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W:\MTLF_And_ForecastVar\Monthly Report\BackcastReport\"/>
    </mc:Choice>
  </mc:AlternateContent>
  <xr:revisionPtr revIDLastSave="0" documentId="13_ncr:1_{6FD3D87A-8043-4929-99DC-DBE6CD2E97A4}" xr6:coauthVersionLast="47" xr6:coauthVersionMax="47" xr10:uidLastSave="{00000000-0000-0000-0000-000000000000}"/>
  <bookViews>
    <workbookView xWindow="-120" yWindow="-120" windowWidth="29040" windowHeight="15720" activeTab="8" xr2:uid="{97011687-D04B-4C6D-A6C9-652B3FF6C846}"/>
  </bookViews>
  <sheets>
    <sheet name="Coast" sheetId="2" r:id="rId1"/>
    <sheet name="East" sheetId="3" r:id="rId2"/>
    <sheet name="FarWest" sheetId="4" r:id="rId3"/>
    <sheet name="North" sheetId="1" r:id="rId4"/>
    <sheet name="NCent" sheetId="8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2" r:id="rId10"/>
    <pivotCache cacheId="16" r:id="rId11"/>
    <pivotCache cacheId="20" r:id="rId12"/>
    <pivotCache cacheId="28" r:id="rId13"/>
    <pivotCache cacheId="36" r:id="rId14"/>
    <pivotCache cacheId="40" r:id="rId15"/>
    <pivotCache cacheId="44" r:id="rId16"/>
    <pivotCache cacheId="48" r:id="rId17"/>
    <pivotCache cacheId="52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674" i="10" l="1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N674" i="10"/>
  <c r="O674" i="10" s="1"/>
  <c r="Q674" i="10" s="1"/>
  <c r="Y674" i="10" s="1"/>
  <c r="S674" i="10"/>
  <c r="N675" i="10"/>
  <c r="O675" i="10" s="1"/>
  <c r="Q675" i="10" s="1"/>
  <c r="Y675" i="10" s="1"/>
  <c r="S675" i="10"/>
  <c r="N676" i="10"/>
  <c r="P676" i="10" s="1"/>
  <c r="R676" i="10" s="1"/>
  <c r="Z676" i="10" s="1"/>
  <c r="S676" i="10"/>
  <c r="N677" i="10"/>
  <c r="P677" i="10" s="1"/>
  <c r="R677" i="10" s="1"/>
  <c r="Z677" i="10" s="1"/>
  <c r="S677" i="10"/>
  <c r="N678" i="10"/>
  <c r="O678" i="10" s="1"/>
  <c r="Q678" i="10" s="1"/>
  <c r="Y678" i="10" s="1"/>
  <c r="S678" i="10"/>
  <c r="N679" i="10"/>
  <c r="P679" i="10" s="1"/>
  <c r="R679" i="10" s="1"/>
  <c r="Z679" i="10" s="1"/>
  <c r="S679" i="10"/>
  <c r="N680" i="10"/>
  <c r="O680" i="10" s="1"/>
  <c r="Q680" i="10" s="1"/>
  <c r="Y680" i="10" s="1"/>
  <c r="S680" i="10"/>
  <c r="N681" i="10"/>
  <c r="O681" i="10" s="1"/>
  <c r="Q681" i="10" s="1"/>
  <c r="Y681" i="10" s="1"/>
  <c r="S681" i="10"/>
  <c r="N682" i="10"/>
  <c r="O682" i="10" s="1"/>
  <c r="Q682" i="10" s="1"/>
  <c r="Y682" i="10" s="1"/>
  <c r="S682" i="10"/>
  <c r="N683" i="10"/>
  <c r="P683" i="10" s="1"/>
  <c r="R683" i="10" s="1"/>
  <c r="Z683" i="10" s="1"/>
  <c r="S683" i="10"/>
  <c r="N684" i="10"/>
  <c r="O684" i="10" s="1"/>
  <c r="Q684" i="10" s="1"/>
  <c r="Y684" i="10" s="1"/>
  <c r="S684" i="10"/>
  <c r="N685" i="10"/>
  <c r="P685" i="10" s="1"/>
  <c r="R685" i="10" s="1"/>
  <c r="Z685" i="10" s="1"/>
  <c r="S685" i="10"/>
  <c r="N686" i="10"/>
  <c r="O686" i="10" s="1"/>
  <c r="Q686" i="10" s="1"/>
  <c r="Y686" i="10" s="1"/>
  <c r="S686" i="10"/>
  <c r="N687" i="10"/>
  <c r="P687" i="10" s="1"/>
  <c r="R687" i="10" s="1"/>
  <c r="Z687" i="10" s="1"/>
  <c r="S687" i="10"/>
  <c r="N688" i="10"/>
  <c r="O688" i="10" s="1"/>
  <c r="Q688" i="10" s="1"/>
  <c r="Y688" i="10" s="1"/>
  <c r="S688" i="10"/>
  <c r="N689" i="10"/>
  <c r="P689" i="10" s="1"/>
  <c r="R689" i="10" s="1"/>
  <c r="Z689" i="10" s="1"/>
  <c r="S689" i="10"/>
  <c r="N690" i="10"/>
  <c r="P690" i="10" s="1"/>
  <c r="R690" i="10" s="1"/>
  <c r="Z690" i="10" s="1"/>
  <c r="S690" i="10"/>
  <c r="N691" i="10"/>
  <c r="P691" i="10" s="1"/>
  <c r="R691" i="10" s="1"/>
  <c r="Z691" i="10" s="1"/>
  <c r="S691" i="10"/>
  <c r="N692" i="10"/>
  <c r="O692" i="10" s="1"/>
  <c r="Q692" i="10" s="1"/>
  <c r="Y692" i="10" s="1"/>
  <c r="S692" i="10"/>
  <c r="N693" i="10"/>
  <c r="O693" i="10" s="1"/>
  <c r="Q693" i="10" s="1"/>
  <c r="Y693" i="10" s="1"/>
  <c r="S693" i="10"/>
  <c r="N694" i="10"/>
  <c r="P694" i="10" s="1"/>
  <c r="R694" i="10" s="1"/>
  <c r="Z694" i="10" s="1"/>
  <c r="S694" i="10"/>
  <c r="N695" i="10"/>
  <c r="O695" i="10" s="1"/>
  <c r="Q695" i="10" s="1"/>
  <c r="Y695" i="10" s="1"/>
  <c r="S695" i="10"/>
  <c r="N696" i="10"/>
  <c r="O696" i="10" s="1"/>
  <c r="Q696" i="10" s="1"/>
  <c r="Y696" i="10" s="1"/>
  <c r="S696" i="10"/>
  <c r="N697" i="10"/>
  <c r="P697" i="10" s="1"/>
  <c r="R697" i="10" s="1"/>
  <c r="Z697" i="10" s="1"/>
  <c r="S697" i="10"/>
  <c r="N698" i="10"/>
  <c r="O698" i="10" s="1"/>
  <c r="Q698" i="10" s="1"/>
  <c r="Y698" i="10" s="1"/>
  <c r="S698" i="10"/>
  <c r="N699" i="10"/>
  <c r="P699" i="10" s="1"/>
  <c r="R699" i="10" s="1"/>
  <c r="Z699" i="10" s="1"/>
  <c r="S699" i="10"/>
  <c r="N700" i="10"/>
  <c r="O700" i="10" s="1"/>
  <c r="Q700" i="10" s="1"/>
  <c r="Y700" i="10" s="1"/>
  <c r="S700" i="10"/>
  <c r="N701" i="10"/>
  <c r="P701" i="10" s="1"/>
  <c r="R701" i="10" s="1"/>
  <c r="Z701" i="10" s="1"/>
  <c r="O701" i="10"/>
  <c r="Q701" i="10" s="1"/>
  <c r="Y701" i="10" s="1"/>
  <c r="S701" i="10"/>
  <c r="N702" i="10"/>
  <c r="O702" i="10" s="1"/>
  <c r="Q702" i="10" s="1"/>
  <c r="Y702" i="10" s="1"/>
  <c r="S702" i="10"/>
  <c r="N703" i="10"/>
  <c r="P703" i="10" s="1"/>
  <c r="R703" i="10" s="1"/>
  <c r="Z703" i="10" s="1"/>
  <c r="S703" i="10"/>
  <c r="N704" i="10"/>
  <c r="O704" i="10" s="1"/>
  <c r="Q704" i="10" s="1"/>
  <c r="Y704" i="10" s="1"/>
  <c r="S704" i="10"/>
  <c r="N705" i="10"/>
  <c r="O705" i="10" s="1"/>
  <c r="Q705" i="10" s="1"/>
  <c r="Y705" i="10" s="1"/>
  <c r="S705" i="10"/>
  <c r="N706" i="10"/>
  <c r="P706" i="10" s="1"/>
  <c r="R706" i="10" s="1"/>
  <c r="Z706" i="10" s="1"/>
  <c r="S706" i="10"/>
  <c r="N707" i="10"/>
  <c r="P707" i="10" s="1"/>
  <c r="R707" i="10" s="1"/>
  <c r="Z707" i="10" s="1"/>
  <c r="S707" i="10"/>
  <c r="N708" i="10"/>
  <c r="O708" i="10" s="1"/>
  <c r="Q708" i="10" s="1"/>
  <c r="Y708" i="10" s="1"/>
  <c r="S708" i="10"/>
  <c r="N709" i="10"/>
  <c r="P709" i="10" s="1"/>
  <c r="R709" i="10" s="1"/>
  <c r="Z709" i="10" s="1"/>
  <c r="S709" i="10"/>
  <c r="N710" i="10"/>
  <c r="O710" i="10" s="1"/>
  <c r="S710" i="10"/>
  <c r="N711" i="10"/>
  <c r="O711" i="10" s="1"/>
  <c r="Q711" i="10" s="1"/>
  <c r="Y711" i="10" s="1"/>
  <c r="S711" i="10"/>
  <c r="N712" i="10"/>
  <c r="O712" i="10" s="1"/>
  <c r="Q712" i="10" s="1"/>
  <c r="Y712" i="10" s="1"/>
  <c r="S712" i="10"/>
  <c r="N713" i="10"/>
  <c r="O713" i="10" s="1"/>
  <c r="Q713" i="10" s="1"/>
  <c r="Y713" i="10" s="1"/>
  <c r="S713" i="10"/>
  <c r="N714" i="10"/>
  <c r="O714" i="10" s="1"/>
  <c r="Q714" i="10" s="1"/>
  <c r="Y714" i="10" s="1"/>
  <c r="S714" i="10"/>
  <c r="N715" i="10"/>
  <c r="P715" i="10" s="1"/>
  <c r="R715" i="10" s="1"/>
  <c r="Z715" i="10" s="1"/>
  <c r="S715" i="10"/>
  <c r="N716" i="10"/>
  <c r="O716" i="10" s="1"/>
  <c r="Q716" i="10" s="1"/>
  <c r="Y716" i="10" s="1"/>
  <c r="S716" i="10"/>
  <c r="N717" i="10"/>
  <c r="P717" i="10" s="1"/>
  <c r="R717" i="10" s="1"/>
  <c r="Z717" i="10" s="1"/>
  <c r="S717" i="10"/>
  <c r="N718" i="10"/>
  <c r="O718" i="10" s="1"/>
  <c r="Q718" i="10" s="1"/>
  <c r="Y718" i="10" s="1"/>
  <c r="S718" i="10"/>
  <c r="N719" i="10"/>
  <c r="P719" i="10" s="1"/>
  <c r="R719" i="10" s="1"/>
  <c r="Z719" i="10" s="1"/>
  <c r="S719" i="10"/>
  <c r="N720" i="10"/>
  <c r="P720" i="10" s="1"/>
  <c r="R720" i="10" s="1"/>
  <c r="Z720" i="10" s="1"/>
  <c r="S720" i="10"/>
  <c r="N721" i="10"/>
  <c r="P721" i="10" s="1"/>
  <c r="R721" i="10" s="1"/>
  <c r="Z721" i="10" s="1"/>
  <c r="S721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673" i="10"/>
  <c r="L674" i="10"/>
  <c r="L675" i="10"/>
  <c r="L676" i="10"/>
  <c r="N674" i="2"/>
  <c r="O674" i="2" s="1"/>
  <c r="Q674" i="2" s="1"/>
  <c r="S674" i="2"/>
  <c r="N675" i="2"/>
  <c r="O675" i="2" s="1"/>
  <c r="Q675" i="2" s="1"/>
  <c r="S675" i="2"/>
  <c r="N676" i="2"/>
  <c r="O676" i="2" s="1"/>
  <c r="Q676" i="2" s="1"/>
  <c r="P676" i="2"/>
  <c r="R676" i="2" s="1"/>
  <c r="S676" i="2"/>
  <c r="N677" i="2"/>
  <c r="O677" i="2" s="1"/>
  <c r="Q677" i="2" s="1"/>
  <c r="S677" i="2"/>
  <c r="N678" i="2"/>
  <c r="O678" i="2" s="1"/>
  <c r="Q678" i="2" s="1"/>
  <c r="S678" i="2"/>
  <c r="N679" i="2"/>
  <c r="P679" i="2" s="1"/>
  <c r="R679" i="2" s="1"/>
  <c r="O679" i="2"/>
  <c r="Q679" i="2" s="1"/>
  <c r="S679" i="2"/>
  <c r="N680" i="2"/>
  <c r="O680" i="2" s="1"/>
  <c r="Q680" i="2" s="1"/>
  <c r="S680" i="2"/>
  <c r="N681" i="2"/>
  <c r="O681" i="2" s="1"/>
  <c r="Q681" i="2" s="1"/>
  <c r="S681" i="2"/>
  <c r="N682" i="2"/>
  <c r="O682" i="2" s="1"/>
  <c r="Q682" i="2" s="1"/>
  <c r="S682" i="2"/>
  <c r="N683" i="2"/>
  <c r="O683" i="2" s="1"/>
  <c r="Q683" i="2" s="1"/>
  <c r="S683" i="2"/>
  <c r="N684" i="2"/>
  <c r="O684" i="2" s="1"/>
  <c r="Q684" i="2" s="1"/>
  <c r="S684" i="2"/>
  <c r="N685" i="2"/>
  <c r="O685" i="2" s="1"/>
  <c r="Q685" i="2" s="1"/>
  <c r="S685" i="2"/>
  <c r="N686" i="2"/>
  <c r="O686" i="2" s="1"/>
  <c r="Q686" i="2" s="1"/>
  <c r="S686" i="2"/>
  <c r="N687" i="2"/>
  <c r="P687" i="2" s="1"/>
  <c r="R687" i="2" s="1"/>
  <c r="S687" i="2"/>
  <c r="N688" i="2"/>
  <c r="O688" i="2" s="1"/>
  <c r="Q688" i="2" s="1"/>
  <c r="S688" i="2"/>
  <c r="N689" i="2"/>
  <c r="O689" i="2" s="1"/>
  <c r="Q689" i="2" s="1"/>
  <c r="S689" i="2"/>
  <c r="N690" i="2"/>
  <c r="P690" i="2" s="1"/>
  <c r="R690" i="2" s="1"/>
  <c r="S690" i="2"/>
  <c r="N691" i="2"/>
  <c r="O691" i="2" s="1"/>
  <c r="Q691" i="2" s="1"/>
  <c r="S691" i="2"/>
  <c r="N692" i="2"/>
  <c r="O692" i="2" s="1"/>
  <c r="Q692" i="2" s="1"/>
  <c r="S692" i="2"/>
  <c r="N693" i="2"/>
  <c r="O693" i="2" s="1"/>
  <c r="Q693" i="2" s="1"/>
  <c r="S693" i="2"/>
  <c r="N694" i="2"/>
  <c r="O694" i="2" s="1"/>
  <c r="Q694" i="2" s="1"/>
  <c r="S694" i="2"/>
  <c r="N695" i="2"/>
  <c r="O695" i="2" s="1"/>
  <c r="Q695" i="2" s="1"/>
  <c r="S695" i="2"/>
  <c r="N696" i="2"/>
  <c r="O696" i="2" s="1"/>
  <c r="Q696" i="2" s="1"/>
  <c r="P696" i="2"/>
  <c r="R696" i="2" s="1"/>
  <c r="S696" i="2"/>
  <c r="N697" i="2"/>
  <c r="O697" i="2" s="1"/>
  <c r="Q697" i="2" s="1"/>
  <c r="S697" i="2"/>
  <c r="N698" i="2"/>
  <c r="P698" i="2" s="1"/>
  <c r="R698" i="2" s="1"/>
  <c r="O698" i="2"/>
  <c r="Q698" i="2" s="1"/>
  <c r="S698" i="2"/>
  <c r="N699" i="2"/>
  <c r="P699" i="2" s="1"/>
  <c r="R699" i="2" s="1"/>
  <c r="S699" i="2"/>
  <c r="N700" i="2"/>
  <c r="O700" i="2" s="1"/>
  <c r="Q700" i="2" s="1"/>
  <c r="S700" i="2"/>
  <c r="N701" i="2"/>
  <c r="O701" i="2" s="1"/>
  <c r="Q701" i="2" s="1"/>
  <c r="S701" i="2"/>
  <c r="N702" i="2"/>
  <c r="O702" i="2" s="1"/>
  <c r="Q702" i="2" s="1"/>
  <c r="S702" i="2"/>
  <c r="N703" i="2"/>
  <c r="O703" i="2" s="1"/>
  <c r="Q703" i="2" s="1"/>
  <c r="S703" i="2"/>
  <c r="N704" i="2"/>
  <c r="O704" i="2" s="1"/>
  <c r="Q704" i="2" s="1"/>
  <c r="S704" i="2"/>
  <c r="N705" i="2"/>
  <c r="O705" i="2"/>
  <c r="Q705" i="2" s="1"/>
  <c r="P705" i="2"/>
  <c r="R705" i="2" s="1"/>
  <c r="S705" i="2"/>
  <c r="N706" i="2"/>
  <c r="P706" i="2" s="1"/>
  <c r="R706" i="2" s="1"/>
  <c r="S706" i="2"/>
  <c r="N707" i="2"/>
  <c r="P707" i="2" s="1"/>
  <c r="R707" i="2" s="1"/>
  <c r="S707" i="2"/>
  <c r="N708" i="2"/>
  <c r="O708" i="2" s="1"/>
  <c r="Q708" i="2" s="1"/>
  <c r="S708" i="2"/>
  <c r="N709" i="2"/>
  <c r="P709" i="2" s="1"/>
  <c r="R709" i="2" s="1"/>
  <c r="S709" i="2"/>
  <c r="N710" i="2"/>
  <c r="O710" i="2" s="1"/>
  <c r="Q710" i="2" s="1"/>
  <c r="S710" i="2"/>
  <c r="N711" i="2"/>
  <c r="O711" i="2" s="1"/>
  <c r="Q711" i="2" s="1"/>
  <c r="S711" i="2"/>
  <c r="N712" i="2"/>
  <c r="O712" i="2" s="1"/>
  <c r="Q712" i="2" s="1"/>
  <c r="S712" i="2"/>
  <c r="N713" i="2"/>
  <c r="O713" i="2" s="1"/>
  <c r="Q713" i="2" s="1"/>
  <c r="S713" i="2"/>
  <c r="N714" i="2"/>
  <c r="O714" i="2" s="1"/>
  <c r="Q714" i="2" s="1"/>
  <c r="S714" i="2"/>
  <c r="N715" i="2"/>
  <c r="O715" i="2" s="1"/>
  <c r="Q715" i="2" s="1"/>
  <c r="S715" i="2"/>
  <c r="N716" i="2"/>
  <c r="O716" i="2" s="1"/>
  <c r="Q716" i="2" s="1"/>
  <c r="S716" i="2"/>
  <c r="N717" i="2"/>
  <c r="O717" i="2" s="1"/>
  <c r="Q717" i="2" s="1"/>
  <c r="S717" i="2"/>
  <c r="N718" i="2"/>
  <c r="O718" i="2" s="1"/>
  <c r="Q718" i="2" s="1"/>
  <c r="S718" i="2"/>
  <c r="N719" i="2"/>
  <c r="O719" i="2" s="1"/>
  <c r="Q719" i="2" s="1"/>
  <c r="S719" i="2"/>
  <c r="N720" i="2"/>
  <c r="P720" i="2" s="1"/>
  <c r="R720" i="2" s="1"/>
  <c r="S720" i="2"/>
  <c r="N721" i="2"/>
  <c r="O721" i="2" s="1"/>
  <c r="Q721" i="2" s="1"/>
  <c r="S721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N673" i="3"/>
  <c r="O673" i="3" s="1"/>
  <c r="Q673" i="3" s="1"/>
  <c r="S673" i="3"/>
  <c r="N674" i="3"/>
  <c r="O674" i="3" s="1"/>
  <c r="Q674" i="3" s="1"/>
  <c r="S674" i="3"/>
  <c r="N675" i="3"/>
  <c r="P675" i="3" s="1"/>
  <c r="R675" i="3" s="1"/>
  <c r="O675" i="3"/>
  <c r="Q675" i="3" s="1"/>
  <c r="S675" i="3"/>
  <c r="N676" i="3"/>
  <c r="P676" i="3" s="1"/>
  <c r="R676" i="3" s="1"/>
  <c r="S676" i="3"/>
  <c r="N677" i="3"/>
  <c r="P677" i="3" s="1"/>
  <c r="R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P681" i="3" s="1"/>
  <c r="R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P686" i="3" s="1"/>
  <c r="R686" i="3" s="1"/>
  <c r="O686" i="3"/>
  <c r="Q686" i="3" s="1"/>
  <c r="S686" i="3"/>
  <c r="N687" i="3"/>
  <c r="P687" i="3" s="1"/>
  <c r="R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P696" i="3" s="1"/>
  <c r="R696" i="3" s="1"/>
  <c r="S696" i="3"/>
  <c r="N697" i="3"/>
  <c r="P697" i="3" s="1"/>
  <c r="R697" i="3" s="1"/>
  <c r="S697" i="3"/>
  <c r="N698" i="3"/>
  <c r="P698" i="3" s="1"/>
  <c r="R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P705" i="3" s="1"/>
  <c r="R705" i="3" s="1"/>
  <c r="S705" i="3"/>
  <c r="N706" i="3"/>
  <c r="P706" i="3" s="1"/>
  <c r="R706" i="3" s="1"/>
  <c r="S706" i="3"/>
  <c r="N707" i="3"/>
  <c r="P707" i="3" s="1"/>
  <c r="R707" i="3" s="1"/>
  <c r="S707" i="3"/>
  <c r="N708" i="3"/>
  <c r="O708" i="3" s="1"/>
  <c r="Q708" i="3" s="1"/>
  <c r="S708" i="3"/>
  <c r="N709" i="3"/>
  <c r="O709" i="3" s="1"/>
  <c r="Q709" i="3" s="1"/>
  <c r="P709" i="3"/>
  <c r="R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P716" i="3" s="1"/>
  <c r="R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P721" i="3" s="1"/>
  <c r="R721" i="3" s="1"/>
  <c r="O721" i="3"/>
  <c r="Q721" i="3" s="1"/>
  <c r="S721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N674" i="4"/>
  <c r="O674" i="4" s="1"/>
  <c r="Q674" i="4" s="1"/>
  <c r="S674" i="4"/>
  <c r="N675" i="4"/>
  <c r="O675" i="4" s="1"/>
  <c r="Q675" i="4" s="1"/>
  <c r="S675" i="4"/>
  <c r="N676" i="4"/>
  <c r="O676" i="4" s="1"/>
  <c r="Q676" i="4" s="1"/>
  <c r="S676" i="4"/>
  <c r="N677" i="4"/>
  <c r="P677" i="4" s="1"/>
  <c r="R677" i="4" s="1"/>
  <c r="S677" i="4"/>
  <c r="N678" i="4"/>
  <c r="O678" i="4" s="1"/>
  <c r="Q678" i="4" s="1"/>
  <c r="S678" i="4"/>
  <c r="N679" i="4"/>
  <c r="O679" i="4" s="1"/>
  <c r="Q679" i="4" s="1"/>
  <c r="S679" i="4"/>
  <c r="N680" i="4"/>
  <c r="P680" i="4" s="1"/>
  <c r="R680" i="4" s="1"/>
  <c r="S680" i="4"/>
  <c r="N681" i="4"/>
  <c r="O681" i="4" s="1"/>
  <c r="Q681" i="4" s="1"/>
  <c r="S681" i="4"/>
  <c r="N682" i="4"/>
  <c r="O682" i="4" s="1"/>
  <c r="Q682" i="4" s="1"/>
  <c r="S682" i="4"/>
  <c r="N683" i="4"/>
  <c r="O683" i="4" s="1"/>
  <c r="Q683" i="4" s="1"/>
  <c r="S683" i="4"/>
  <c r="N684" i="4"/>
  <c r="O684" i="4" s="1"/>
  <c r="Q684" i="4" s="1"/>
  <c r="S684" i="4"/>
  <c r="N685" i="4"/>
  <c r="O685" i="4" s="1"/>
  <c r="Q685" i="4" s="1"/>
  <c r="S685" i="4"/>
  <c r="N686" i="4"/>
  <c r="P686" i="4" s="1"/>
  <c r="R686" i="4" s="1"/>
  <c r="S686" i="4"/>
  <c r="N687" i="4"/>
  <c r="P687" i="4" s="1"/>
  <c r="R687" i="4" s="1"/>
  <c r="S687" i="4"/>
  <c r="N688" i="4"/>
  <c r="O688" i="4" s="1"/>
  <c r="Q688" i="4" s="1"/>
  <c r="S688" i="4"/>
  <c r="N689" i="4"/>
  <c r="O689" i="4" s="1"/>
  <c r="Q689" i="4" s="1"/>
  <c r="S689" i="4"/>
  <c r="N690" i="4"/>
  <c r="P690" i="4" s="1"/>
  <c r="R690" i="4" s="1"/>
  <c r="S690" i="4"/>
  <c r="N691" i="4"/>
  <c r="O691" i="4" s="1"/>
  <c r="Q691" i="4" s="1"/>
  <c r="S691" i="4"/>
  <c r="N692" i="4"/>
  <c r="O692" i="4" s="1"/>
  <c r="Q692" i="4" s="1"/>
  <c r="S692" i="4"/>
  <c r="N693" i="4"/>
  <c r="P693" i="4" s="1"/>
  <c r="R693" i="4" s="1"/>
  <c r="S693" i="4"/>
  <c r="N694" i="4"/>
  <c r="O694" i="4" s="1"/>
  <c r="Q694" i="4" s="1"/>
  <c r="S694" i="4"/>
  <c r="N695" i="4"/>
  <c r="P695" i="4" s="1"/>
  <c r="R695" i="4" s="1"/>
  <c r="S695" i="4"/>
  <c r="N696" i="4"/>
  <c r="P696" i="4" s="1"/>
  <c r="R696" i="4" s="1"/>
  <c r="S696" i="4"/>
  <c r="N697" i="4"/>
  <c r="P697" i="4" s="1"/>
  <c r="R697" i="4" s="1"/>
  <c r="S697" i="4"/>
  <c r="N698" i="4"/>
  <c r="O698" i="4" s="1"/>
  <c r="Q698" i="4" s="1"/>
  <c r="S698" i="4"/>
  <c r="N699" i="4"/>
  <c r="P699" i="4" s="1"/>
  <c r="R699" i="4" s="1"/>
  <c r="S699" i="4"/>
  <c r="N700" i="4"/>
  <c r="P700" i="4" s="1"/>
  <c r="R700" i="4" s="1"/>
  <c r="S700" i="4"/>
  <c r="N701" i="4"/>
  <c r="O701" i="4" s="1"/>
  <c r="Q701" i="4" s="1"/>
  <c r="S701" i="4"/>
  <c r="N702" i="4"/>
  <c r="O702" i="4" s="1"/>
  <c r="Q702" i="4" s="1"/>
  <c r="S702" i="4"/>
  <c r="N703" i="4"/>
  <c r="P703" i="4" s="1"/>
  <c r="R703" i="4" s="1"/>
  <c r="S703" i="4"/>
  <c r="N704" i="4"/>
  <c r="O704" i="4" s="1"/>
  <c r="Q704" i="4" s="1"/>
  <c r="S704" i="4"/>
  <c r="N705" i="4"/>
  <c r="O705" i="4" s="1"/>
  <c r="Q705" i="4" s="1"/>
  <c r="S705" i="4"/>
  <c r="N706" i="4"/>
  <c r="O706" i="4" s="1"/>
  <c r="Q706" i="4" s="1"/>
  <c r="S706" i="4"/>
  <c r="N707" i="4"/>
  <c r="P707" i="4" s="1"/>
  <c r="R707" i="4" s="1"/>
  <c r="S707" i="4"/>
  <c r="N708" i="4"/>
  <c r="O708" i="4" s="1"/>
  <c r="Q708" i="4" s="1"/>
  <c r="S708" i="4"/>
  <c r="N709" i="4"/>
  <c r="O709" i="4" s="1"/>
  <c r="Q709" i="4" s="1"/>
  <c r="S709" i="4"/>
  <c r="N710" i="4"/>
  <c r="P710" i="4" s="1"/>
  <c r="R710" i="4" s="1"/>
  <c r="O710" i="4"/>
  <c r="Q710" i="4" s="1"/>
  <c r="S710" i="4"/>
  <c r="N711" i="4"/>
  <c r="O711" i="4" s="1"/>
  <c r="Q711" i="4" s="1"/>
  <c r="S711" i="4"/>
  <c r="N712" i="4"/>
  <c r="O712" i="4" s="1"/>
  <c r="Q712" i="4" s="1"/>
  <c r="P712" i="4"/>
  <c r="R712" i="4" s="1"/>
  <c r="S712" i="4"/>
  <c r="N713" i="4"/>
  <c r="O713" i="4" s="1"/>
  <c r="Q713" i="4" s="1"/>
  <c r="S713" i="4"/>
  <c r="N714" i="4"/>
  <c r="O714" i="4" s="1"/>
  <c r="Q714" i="4" s="1"/>
  <c r="S714" i="4"/>
  <c r="N715" i="4"/>
  <c r="P715" i="4" s="1"/>
  <c r="R715" i="4" s="1"/>
  <c r="S715" i="4"/>
  <c r="N716" i="4"/>
  <c r="O716" i="4"/>
  <c r="Q716" i="4" s="1"/>
  <c r="P716" i="4"/>
  <c r="R716" i="4" s="1"/>
  <c r="S716" i="4"/>
  <c r="N717" i="4"/>
  <c r="P717" i="4" s="1"/>
  <c r="R717" i="4" s="1"/>
  <c r="S717" i="4"/>
  <c r="N718" i="4"/>
  <c r="O718" i="4" s="1"/>
  <c r="Q718" i="4" s="1"/>
  <c r="S718" i="4"/>
  <c r="N719" i="4"/>
  <c r="O719" i="4" s="1"/>
  <c r="Q719" i="4" s="1"/>
  <c r="S719" i="4"/>
  <c r="N720" i="4"/>
  <c r="P720" i="4" s="1"/>
  <c r="R720" i="4" s="1"/>
  <c r="O720" i="4"/>
  <c r="Q720" i="4" s="1"/>
  <c r="S720" i="4"/>
  <c r="N721" i="4"/>
  <c r="O721" i="4" s="1"/>
  <c r="Q721" i="4" s="1"/>
  <c r="S721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N674" i="1"/>
  <c r="O674" i="1" s="1"/>
  <c r="Q674" i="1" s="1"/>
  <c r="S674" i="1"/>
  <c r="N675" i="1"/>
  <c r="O675" i="1" s="1"/>
  <c r="Q675" i="1" s="1"/>
  <c r="S675" i="1"/>
  <c r="N676" i="1"/>
  <c r="O676" i="1" s="1"/>
  <c r="Q676" i="1" s="1"/>
  <c r="S676" i="1"/>
  <c r="N677" i="1"/>
  <c r="P677" i="1" s="1"/>
  <c r="R677" i="1" s="1"/>
  <c r="S677" i="1"/>
  <c r="N678" i="1"/>
  <c r="O678" i="1" s="1"/>
  <c r="Q678" i="1" s="1"/>
  <c r="S678" i="1"/>
  <c r="N679" i="1"/>
  <c r="O679" i="1" s="1"/>
  <c r="Q679" i="1" s="1"/>
  <c r="S679" i="1"/>
  <c r="N680" i="1"/>
  <c r="O680" i="1" s="1"/>
  <c r="Q680" i="1" s="1"/>
  <c r="S680" i="1"/>
  <c r="N681" i="1"/>
  <c r="O681" i="1" s="1"/>
  <c r="Q681" i="1" s="1"/>
  <c r="S681" i="1"/>
  <c r="N682" i="1"/>
  <c r="O682" i="1" s="1"/>
  <c r="Q682" i="1" s="1"/>
  <c r="S682" i="1"/>
  <c r="N683" i="1"/>
  <c r="O683" i="1" s="1"/>
  <c r="Q683" i="1" s="1"/>
  <c r="S683" i="1"/>
  <c r="N684" i="1"/>
  <c r="P684" i="1" s="1"/>
  <c r="R684" i="1" s="1"/>
  <c r="S684" i="1"/>
  <c r="N685" i="1"/>
  <c r="O685" i="1" s="1"/>
  <c r="Q685" i="1" s="1"/>
  <c r="S685" i="1"/>
  <c r="N686" i="1"/>
  <c r="O686" i="1" s="1"/>
  <c r="Q686" i="1" s="1"/>
  <c r="S686" i="1"/>
  <c r="N687" i="1"/>
  <c r="P687" i="1" s="1"/>
  <c r="R687" i="1" s="1"/>
  <c r="S687" i="1"/>
  <c r="N688" i="1"/>
  <c r="O688" i="1" s="1"/>
  <c r="Q688" i="1" s="1"/>
  <c r="S688" i="1"/>
  <c r="N689" i="1"/>
  <c r="O689" i="1" s="1"/>
  <c r="Q689" i="1" s="1"/>
  <c r="S689" i="1"/>
  <c r="N690" i="1"/>
  <c r="O690" i="1" s="1"/>
  <c r="Q690" i="1" s="1"/>
  <c r="S690" i="1"/>
  <c r="N691" i="1"/>
  <c r="O691" i="1" s="1"/>
  <c r="Q691" i="1" s="1"/>
  <c r="S691" i="1"/>
  <c r="N692" i="1"/>
  <c r="O692" i="1" s="1"/>
  <c r="Q692" i="1" s="1"/>
  <c r="S692" i="1"/>
  <c r="N693" i="1"/>
  <c r="P693" i="1" s="1"/>
  <c r="R693" i="1" s="1"/>
  <c r="S693" i="1"/>
  <c r="N694" i="1"/>
  <c r="O694" i="1" s="1"/>
  <c r="Q694" i="1" s="1"/>
  <c r="S694" i="1"/>
  <c r="N695" i="1"/>
  <c r="O695" i="1" s="1"/>
  <c r="Q695" i="1" s="1"/>
  <c r="S695" i="1"/>
  <c r="N696" i="1"/>
  <c r="P696" i="1" s="1"/>
  <c r="R696" i="1" s="1"/>
  <c r="S696" i="1"/>
  <c r="N697" i="1"/>
  <c r="P697" i="1" s="1"/>
  <c r="R697" i="1" s="1"/>
  <c r="S697" i="1"/>
  <c r="N698" i="1"/>
  <c r="O698" i="1" s="1"/>
  <c r="Q698" i="1" s="1"/>
  <c r="S698" i="1"/>
  <c r="N699" i="1"/>
  <c r="O699" i="1" s="1"/>
  <c r="Q699" i="1" s="1"/>
  <c r="S699" i="1"/>
  <c r="N700" i="1"/>
  <c r="O700" i="1" s="1"/>
  <c r="Q700" i="1" s="1"/>
  <c r="S700" i="1"/>
  <c r="N701" i="1"/>
  <c r="O701" i="1" s="1"/>
  <c r="Q701" i="1" s="1"/>
  <c r="S701" i="1"/>
  <c r="N702" i="1"/>
  <c r="O702" i="1" s="1"/>
  <c r="Q702" i="1" s="1"/>
  <c r="S702" i="1"/>
  <c r="N703" i="1"/>
  <c r="O703" i="1" s="1"/>
  <c r="Q703" i="1" s="1"/>
  <c r="P703" i="1"/>
  <c r="R703" i="1" s="1"/>
  <c r="S703" i="1"/>
  <c r="N704" i="1"/>
  <c r="O704" i="1" s="1"/>
  <c r="Q704" i="1" s="1"/>
  <c r="P704" i="1"/>
  <c r="R704" i="1" s="1"/>
  <c r="S704" i="1"/>
  <c r="N705" i="1"/>
  <c r="O705" i="1" s="1"/>
  <c r="Q705" i="1" s="1"/>
  <c r="S705" i="1"/>
  <c r="N706" i="1"/>
  <c r="O706" i="1" s="1"/>
  <c r="Q706" i="1" s="1"/>
  <c r="S706" i="1"/>
  <c r="N707" i="1"/>
  <c r="P707" i="1" s="1"/>
  <c r="R707" i="1" s="1"/>
  <c r="S707" i="1"/>
  <c r="N708" i="1"/>
  <c r="O708" i="1" s="1"/>
  <c r="Q708" i="1" s="1"/>
  <c r="S708" i="1"/>
  <c r="N709" i="1"/>
  <c r="O709" i="1" s="1"/>
  <c r="Q709" i="1" s="1"/>
  <c r="S709" i="1"/>
  <c r="N710" i="1"/>
  <c r="O710" i="1" s="1"/>
  <c r="Q710" i="1" s="1"/>
  <c r="S710" i="1"/>
  <c r="N711" i="1"/>
  <c r="O711" i="1" s="1"/>
  <c r="Q711" i="1" s="1"/>
  <c r="S711" i="1"/>
  <c r="N712" i="1"/>
  <c r="O712" i="1" s="1"/>
  <c r="Q712" i="1" s="1"/>
  <c r="S712" i="1"/>
  <c r="N713" i="1"/>
  <c r="P713" i="1" s="1"/>
  <c r="R713" i="1" s="1"/>
  <c r="S713" i="1"/>
  <c r="N714" i="1"/>
  <c r="P714" i="1" s="1"/>
  <c r="R714" i="1" s="1"/>
  <c r="S714" i="1"/>
  <c r="N715" i="1"/>
  <c r="O715" i="1" s="1"/>
  <c r="Q715" i="1" s="1"/>
  <c r="S715" i="1"/>
  <c r="N716" i="1"/>
  <c r="O716" i="1" s="1"/>
  <c r="Q716" i="1" s="1"/>
  <c r="S716" i="1"/>
  <c r="N717" i="1"/>
  <c r="P717" i="1" s="1"/>
  <c r="R717" i="1" s="1"/>
  <c r="S717" i="1"/>
  <c r="N718" i="1"/>
  <c r="O718" i="1" s="1"/>
  <c r="Q718" i="1" s="1"/>
  <c r="S718" i="1"/>
  <c r="N719" i="1"/>
  <c r="P719" i="1" s="1"/>
  <c r="R719" i="1" s="1"/>
  <c r="O719" i="1"/>
  <c r="Q719" i="1" s="1"/>
  <c r="S719" i="1"/>
  <c r="N720" i="1"/>
  <c r="O720" i="1" s="1"/>
  <c r="Q720" i="1" s="1"/>
  <c r="S720" i="1"/>
  <c r="N721" i="1"/>
  <c r="O721" i="1" s="1"/>
  <c r="Q721" i="1" s="1"/>
  <c r="S721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N674" i="8"/>
  <c r="P674" i="8" s="1"/>
  <c r="R674" i="8" s="1"/>
  <c r="S674" i="8"/>
  <c r="N675" i="8"/>
  <c r="P675" i="8" s="1"/>
  <c r="R675" i="8" s="1"/>
  <c r="O675" i="8"/>
  <c r="Q675" i="8" s="1"/>
  <c r="S675" i="8"/>
  <c r="N676" i="8"/>
  <c r="O676" i="8" s="1"/>
  <c r="Q676" i="8" s="1"/>
  <c r="S676" i="8"/>
  <c r="N677" i="8"/>
  <c r="P677" i="8" s="1"/>
  <c r="R677" i="8" s="1"/>
  <c r="S677" i="8"/>
  <c r="N678" i="8"/>
  <c r="O678" i="8" s="1"/>
  <c r="Q678" i="8" s="1"/>
  <c r="S678" i="8"/>
  <c r="N679" i="8"/>
  <c r="P679" i="8" s="1"/>
  <c r="R679" i="8" s="1"/>
  <c r="O679" i="8"/>
  <c r="Q679" i="8" s="1"/>
  <c r="S679" i="8"/>
  <c r="N680" i="8"/>
  <c r="O680" i="8" s="1"/>
  <c r="Q680" i="8" s="1"/>
  <c r="P680" i="8"/>
  <c r="R680" i="8" s="1"/>
  <c r="S680" i="8"/>
  <c r="N681" i="8"/>
  <c r="O681" i="8" s="1"/>
  <c r="Q681" i="8" s="1"/>
  <c r="S681" i="8"/>
  <c r="N682" i="8"/>
  <c r="O682" i="8" s="1"/>
  <c r="Q682" i="8" s="1"/>
  <c r="S682" i="8"/>
  <c r="N683" i="8"/>
  <c r="P683" i="8" s="1"/>
  <c r="R683" i="8" s="1"/>
  <c r="O683" i="8"/>
  <c r="Q683" i="8" s="1"/>
  <c r="S683" i="8"/>
  <c r="N684" i="8"/>
  <c r="P684" i="8" s="1"/>
  <c r="R684" i="8" s="1"/>
  <c r="S684" i="8"/>
  <c r="N685" i="8"/>
  <c r="P685" i="8" s="1"/>
  <c r="R685" i="8" s="1"/>
  <c r="S685" i="8"/>
  <c r="N686" i="8"/>
  <c r="O686" i="8" s="1"/>
  <c r="Q686" i="8" s="1"/>
  <c r="S686" i="8"/>
  <c r="N687" i="8"/>
  <c r="P687" i="8" s="1"/>
  <c r="R687" i="8" s="1"/>
  <c r="S687" i="8"/>
  <c r="N688" i="8"/>
  <c r="O688" i="8" s="1"/>
  <c r="Q688" i="8" s="1"/>
  <c r="S688" i="8"/>
  <c r="N689" i="8"/>
  <c r="O689" i="8" s="1"/>
  <c r="Q689" i="8" s="1"/>
  <c r="S689" i="8"/>
  <c r="N690" i="8"/>
  <c r="O690" i="8" s="1"/>
  <c r="Q690" i="8" s="1"/>
  <c r="S690" i="8"/>
  <c r="N691" i="8"/>
  <c r="O691" i="8" s="1"/>
  <c r="Q691" i="8" s="1"/>
  <c r="S691" i="8"/>
  <c r="N692" i="8"/>
  <c r="O692" i="8" s="1"/>
  <c r="Q692" i="8" s="1"/>
  <c r="S692" i="8"/>
  <c r="N693" i="8"/>
  <c r="O693" i="8" s="1"/>
  <c r="Q693" i="8" s="1"/>
  <c r="S693" i="8"/>
  <c r="N694" i="8"/>
  <c r="P694" i="8" s="1"/>
  <c r="R694" i="8" s="1"/>
  <c r="S694" i="8"/>
  <c r="N695" i="8"/>
  <c r="P695" i="8" s="1"/>
  <c r="R695" i="8" s="1"/>
  <c r="S695" i="8"/>
  <c r="N696" i="8"/>
  <c r="O696" i="8" s="1"/>
  <c r="Q696" i="8" s="1"/>
  <c r="S696" i="8"/>
  <c r="N697" i="8"/>
  <c r="P697" i="8" s="1"/>
  <c r="R697" i="8" s="1"/>
  <c r="S697" i="8"/>
  <c r="N698" i="8"/>
  <c r="P698" i="8" s="1"/>
  <c r="R698" i="8" s="1"/>
  <c r="S698" i="8"/>
  <c r="N699" i="8"/>
  <c r="P699" i="8" s="1"/>
  <c r="R699" i="8" s="1"/>
  <c r="S699" i="8"/>
  <c r="N700" i="8"/>
  <c r="O700" i="8" s="1"/>
  <c r="Q700" i="8" s="1"/>
  <c r="S700" i="8"/>
  <c r="N701" i="8"/>
  <c r="O701" i="8" s="1"/>
  <c r="Q701" i="8" s="1"/>
  <c r="S701" i="8"/>
  <c r="N702" i="8"/>
  <c r="O702" i="8" s="1"/>
  <c r="Q702" i="8" s="1"/>
  <c r="S702" i="8"/>
  <c r="N703" i="8"/>
  <c r="P703" i="8" s="1"/>
  <c r="R703" i="8" s="1"/>
  <c r="S703" i="8"/>
  <c r="N704" i="8"/>
  <c r="P704" i="8" s="1"/>
  <c r="R704" i="8" s="1"/>
  <c r="S704" i="8"/>
  <c r="N705" i="8"/>
  <c r="P705" i="8" s="1"/>
  <c r="R705" i="8" s="1"/>
  <c r="S705" i="8"/>
  <c r="N706" i="8"/>
  <c r="O706" i="8" s="1"/>
  <c r="Q706" i="8" s="1"/>
  <c r="S706" i="8"/>
  <c r="N707" i="8"/>
  <c r="P707" i="8" s="1"/>
  <c r="R707" i="8" s="1"/>
  <c r="S707" i="8"/>
  <c r="N708" i="8"/>
  <c r="P708" i="8" s="1"/>
  <c r="R708" i="8" s="1"/>
  <c r="O708" i="8"/>
  <c r="Q708" i="8" s="1"/>
  <c r="S708" i="8"/>
  <c r="N709" i="8"/>
  <c r="O709" i="8" s="1"/>
  <c r="Q709" i="8" s="1"/>
  <c r="P709" i="8"/>
  <c r="R709" i="8" s="1"/>
  <c r="S709" i="8"/>
  <c r="N710" i="8"/>
  <c r="O710" i="8" s="1"/>
  <c r="Q710" i="8" s="1"/>
  <c r="S710" i="8"/>
  <c r="N711" i="8"/>
  <c r="P711" i="8" s="1"/>
  <c r="R711" i="8" s="1"/>
  <c r="S711" i="8"/>
  <c r="N712" i="8"/>
  <c r="O712" i="8" s="1"/>
  <c r="Q712" i="8" s="1"/>
  <c r="S712" i="8"/>
  <c r="N713" i="8"/>
  <c r="O713" i="8" s="1"/>
  <c r="Q713" i="8" s="1"/>
  <c r="S713" i="8"/>
  <c r="N714" i="8"/>
  <c r="P714" i="8" s="1"/>
  <c r="R714" i="8" s="1"/>
  <c r="S714" i="8"/>
  <c r="N715" i="8"/>
  <c r="P715" i="8" s="1"/>
  <c r="R715" i="8" s="1"/>
  <c r="S715" i="8"/>
  <c r="N716" i="8"/>
  <c r="O716" i="8" s="1"/>
  <c r="Q716" i="8" s="1"/>
  <c r="S716" i="8"/>
  <c r="N717" i="8"/>
  <c r="P717" i="8" s="1"/>
  <c r="R717" i="8" s="1"/>
  <c r="S717" i="8"/>
  <c r="N718" i="8"/>
  <c r="O718" i="8" s="1"/>
  <c r="Q718" i="8" s="1"/>
  <c r="S718" i="8"/>
  <c r="N719" i="8"/>
  <c r="P719" i="8" s="1"/>
  <c r="R719" i="8" s="1"/>
  <c r="S719" i="8"/>
  <c r="N720" i="8"/>
  <c r="O720" i="8" s="1"/>
  <c r="Q720" i="8" s="1"/>
  <c r="S720" i="8"/>
  <c r="N721" i="8"/>
  <c r="O721" i="8" s="1"/>
  <c r="Q721" i="8" s="1"/>
  <c r="S721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N674" i="9"/>
  <c r="O674" i="9" s="1"/>
  <c r="Q674" i="9" s="1"/>
  <c r="S674" i="9"/>
  <c r="N675" i="9"/>
  <c r="P675" i="9" s="1"/>
  <c r="R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P680" i="9" s="1"/>
  <c r="R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O684" i="9" s="1"/>
  <c r="Q684" i="9" s="1"/>
  <c r="S684" i="9"/>
  <c r="N685" i="9"/>
  <c r="P685" i="9" s="1"/>
  <c r="R685" i="9" s="1"/>
  <c r="S685" i="9"/>
  <c r="N686" i="9"/>
  <c r="O686" i="9" s="1"/>
  <c r="Q686" i="9" s="1"/>
  <c r="S686" i="9"/>
  <c r="N687" i="9"/>
  <c r="O687" i="9" s="1"/>
  <c r="Q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P691" i="9" s="1"/>
  <c r="R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P695" i="9" s="1"/>
  <c r="R695" i="9" s="1"/>
  <c r="S695" i="9"/>
  <c r="N696" i="9"/>
  <c r="O696" i="9" s="1"/>
  <c r="Q696" i="9" s="1"/>
  <c r="S696" i="9"/>
  <c r="N697" i="9"/>
  <c r="P697" i="9" s="1"/>
  <c r="R697" i="9" s="1"/>
  <c r="S697" i="9"/>
  <c r="N698" i="9"/>
  <c r="O698" i="9" s="1"/>
  <c r="Q698" i="9" s="1"/>
  <c r="P698" i="9"/>
  <c r="R698" i="9" s="1"/>
  <c r="S698" i="9"/>
  <c r="N699" i="9"/>
  <c r="O699" i="9" s="1"/>
  <c r="Q699" i="9" s="1"/>
  <c r="S699" i="9"/>
  <c r="N700" i="9"/>
  <c r="P700" i="9" s="1"/>
  <c r="R700" i="9" s="1"/>
  <c r="S700" i="9"/>
  <c r="N701" i="9"/>
  <c r="P701" i="9" s="1"/>
  <c r="R701" i="9" s="1"/>
  <c r="S701" i="9"/>
  <c r="N702" i="9"/>
  <c r="P702" i="9" s="1"/>
  <c r="R702" i="9" s="1"/>
  <c r="O702" i="9"/>
  <c r="Q702" i="9" s="1"/>
  <c r="S702" i="9"/>
  <c r="N703" i="9"/>
  <c r="P703" i="9" s="1"/>
  <c r="R703" i="9" s="1"/>
  <c r="O703" i="9"/>
  <c r="Q703" i="9" s="1"/>
  <c r="S703" i="9"/>
  <c r="N704" i="9"/>
  <c r="O704" i="9" s="1"/>
  <c r="Q704" i="9" s="1"/>
  <c r="S704" i="9"/>
  <c r="N705" i="9"/>
  <c r="P705" i="9" s="1"/>
  <c r="R705" i="9" s="1"/>
  <c r="S705" i="9"/>
  <c r="N706" i="9"/>
  <c r="O706" i="9" s="1"/>
  <c r="Q706" i="9" s="1"/>
  <c r="S706" i="9"/>
  <c r="N707" i="9"/>
  <c r="O707" i="9" s="1"/>
  <c r="Q707" i="9" s="1"/>
  <c r="S707" i="9"/>
  <c r="N708" i="9"/>
  <c r="O708" i="9" s="1"/>
  <c r="Q708" i="9" s="1"/>
  <c r="S708" i="9"/>
  <c r="N709" i="9"/>
  <c r="P709" i="9" s="1"/>
  <c r="R709" i="9" s="1"/>
  <c r="S709" i="9"/>
  <c r="N710" i="9"/>
  <c r="P710" i="9" s="1"/>
  <c r="R710" i="9" s="1"/>
  <c r="S710" i="9"/>
  <c r="N711" i="9"/>
  <c r="P711" i="9" s="1"/>
  <c r="R711" i="9" s="1"/>
  <c r="S711" i="9"/>
  <c r="N712" i="9"/>
  <c r="P712" i="9" s="1"/>
  <c r="R712" i="9" s="1"/>
  <c r="O712" i="9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P715" i="9" s="1"/>
  <c r="R715" i="9" s="1"/>
  <c r="S715" i="9"/>
  <c r="N716" i="9"/>
  <c r="O716" i="9" s="1"/>
  <c r="Q716" i="9" s="1"/>
  <c r="S716" i="9"/>
  <c r="N717" i="9"/>
  <c r="P717" i="9" s="1"/>
  <c r="R717" i="9" s="1"/>
  <c r="S717" i="9"/>
  <c r="N718" i="9"/>
  <c r="O718" i="9" s="1"/>
  <c r="Q718" i="9" s="1"/>
  <c r="S718" i="9"/>
  <c r="N719" i="9"/>
  <c r="O719" i="9" s="1"/>
  <c r="Q719" i="9" s="1"/>
  <c r="S719" i="9"/>
  <c r="N720" i="9"/>
  <c r="P720" i="9" s="1"/>
  <c r="R720" i="9" s="1"/>
  <c r="S720" i="9"/>
  <c r="N721" i="9"/>
  <c r="P721" i="9" s="1"/>
  <c r="R721" i="9" s="1"/>
  <c r="O721" i="9"/>
  <c r="Q721" i="9" s="1"/>
  <c r="S721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674" i="9"/>
  <c r="L675" i="9"/>
  <c r="L676" i="9"/>
  <c r="L677" i="9"/>
  <c r="L678" i="9"/>
  <c r="L679" i="9"/>
  <c r="L680" i="9"/>
  <c r="L681" i="9"/>
  <c r="L682" i="9"/>
  <c r="L683" i="9"/>
  <c r="L684" i="9"/>
  <c r="N674" i="6"/>
  <c r="P674" i="6" s="1"/>
  <c r="R674" i="6" s="1"/>
  <c r="S674" i="6"/>
  <c r="N675" i="6"/>
  <c r="O675" i="6" s="1"/>
  <c r="Q675" i="6" s="1"/>
  <c r="S675" i="6"/>
  <c r="N676" i="6"/>
  <c r="P676" i="6" s="1"/>
  <c r="R676" i="6" s="1"/>
  <c r="S676" i="6"/>
  <c r="N677" i="6"/>
  <c r="P677" i="6" s="1"/>
  <c r="R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O681" i="6" s="1"/>
  <c r="Q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P685" i="6" s="1"/>
  <c r="R685" i="6" s="1"/>
  <c r="S685" i="6"/>
  <c r="N686" i="6"/>
  <c r="P686" i="6" s="1"/>
  <c r="R686" i="6" s="1"/>
  <c r="S686" i="6"/>
  <c r="N687" i="6"/>
  <c r="P687" i="6" s="1"/>
  <c r="R687" i="6" s="1"/>
  <c r="S687" i="6"/>
  <c r="N688" i="6"/>
  <c r="O688" i="6" s="1"/>
  <c r="Q688" i="6" s="1"/>
  <c r="S688" i="6"/>
  <c r="N689" i="6"/>
  <c r="O689" i="6" s="1"/>
  <c r="Q689" i="6" s="1"/>
  <c r="S689" i="6"/>
  <c r="N690" i="6"/>
  <c r="P690" i="6" s="1"/>
  <c r="R690" i="6" s="1"/>
  <c r="S690" i="6"/>
  <c r="N691" i="6"/>
  <c r="O691" i="6" s="1"/>
  <c r="Q691" i="6" s="1"/>
  <c r="S691" i="6"/>
  <c r="N692" i="6"/>
  <c r="O692" i="6" s="1"/>
  <c r="Q692" i="6" s="1"/>
  <c r="S692" i="6"/>
  <c r="N693" i="6"/>
  <c r="P693" i="6" s="1"/>
  <c r="R693" i="6" s="1"/>
  <c r="S693" i="6"/>
  <c r="N694" i="6"/>
  <c r="O694" i="6" s="1"/>
  <c r="Q694" i="6" s="1"/>
  <c r="S694" i="6"/>
  <c r="N695" i="6"/>
  <c r="O695" i="6" s="1"/>
  <c r="Q695" i="6" s="1"/>
  <c r="S695" i="6"/>
  <c r="N696" i="6"/>
  <c r="P696" i="6" s="1"/>
  <c r="R696" i="6" s="1"/>
  <c r="S696" i="6"/>
  <c r="N697" i="6"/>
  <c r="P697" i="6" s="1"/>
  <c r="R697" i="6" s="1"/>
  <c r="S697" i="6"/>
  <c r="N698" i="6"/>
  <c r="O698" i="6" s="1"/>
  <c r="Q698" i="6" s="1"/>
  <c r="S698" i="6"/>
  <c r="N699" i="6"/>
  <c r="P699" i="6" s="1"/>
  <c r="R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P702" i="6"/>
  <c r="R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P706" i="6" s="1"/>
  <c r="R706" i="6" s="1"/>
  <c r="S706" i="6"/>
  <c r="N707" i="6"/>
  <c r="P707" i="6" s="1"/>
  <c r="R707" i="6" s="1"/>
  <c r="S707" i="6"/>
  <c r="N708" i="6"/>
  <c r="O708" i="6" s="1"/>
  <c r="Q708" i="6" s="1"/>
  <c r="S708" i="6"/>
  <c r="N709" i="6"/>
  <c r="O709" i="6" s="1"/>
  <c r="Q709" i="6" s="1"/>
  <c r="S709" i="6"/>
  <c r="N710" i="6"/>
  <c r="P710" i="6" s="1"/>
  <c r="R710" i="6" s="1"/>
  <c r="O710" i="6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O715" i="6" s="1"/>
  <c r="Q715" i="6" s="1"/>
  <c r="S715" i="6"/>
  <c r="N716" i="6"/>
  <c r="P716" i="6" s="1"/>
  <c r="R716" i="6" s="1"/>
  <c r="S716" i="6"/>
  <c r="N717" i="6"/>
  <c r="P717" i="6" s="1"/>
  <c r="R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N674" i="7"/>
  <c r="O674" i="7" s="1"/>
  <c r="Q674" i="7" s="1"/>
  <c r="S674" i="7"/>
  <c r="N675" i="7"/>
  <c r="O675" i="7" s="1"/>
  <c r="Q675" i="7" s="1"/>
  <c r="S675" i="7"/>
  <c r="N676" i="7"/>
  <c r="O676" i="7" s="1"/>
  <c r="Q676" i="7" s="1"/>
  <c r="S676" i="7"/>
  <c r="N677" i="7"/>
  <c r="P677" i="7" s="1"/>
  <c r="R677" i="7" s="1"/>
  <c r="S677" i="7"/>
  <c r="N678" i="7"/>
  <c r="O678" i="7" s="1"/>
  <c r="Q678" i="7" s="1"/>
  <c r="S678" i="7"/>
  <c r="N679" i="7"/>
  <c r="O679" i="7" s="1"/>
  <c r="Q679" i="7" s="1"/>
  <c r="S679" i="7"/>
  <c r="N680" i="7"/>
  <c r="P680" i="7" s="1"/>
  <c r="R680" i="7" s="1"/>
  <c r="S680" i="7"/>
  <c r="N681" i="7"/>
  <c r="O681" i="7" s="1"/>
  <c r="Q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P685" i="7" s="1"/>
  <c r="R685" i="7" s="1"/>
  <c r="S685" i="7"/>
  <c r="N686" i="7"/>
  <c r="O686" i="7" s="1"/>
  <c r="Q686" i="7" s="1"/>
  <c r="S686" i="7"/>
  <c r="N687" i="7"/>
  <c r="P687" i="7" s="1"/>
  <c r="R687" i="7" s="1"/>
  <c r="S687" i="7"/>
  <c r="N688" i="7"/>
  <c r="P688" i="7" s="1"/>
  <c r="R688" i="7" s="1"/>
  <c r="S688" i="7"/>
  <c r="N689" i="7"/>
  <c r="O689" i="7" s="1"/>
  <c r="Q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P693" i="7"/>
  <c r="R693" i="7" s="1"/>
  <c r="S693" i="7"/>
  <c r="N694" i="7"/>
  <c r="P694" i="7" s="1"/>
  <c r="R694" i="7" s="1"/>
  <c r="S694" i="7"/>
  <c r="N695" i="7"/>
  <c r="P695" i="7" s="1"/>
  <c r="R695" i="7" s="1"/>
  <c r="S695" i="7"/>
  <c r="N696" i="7"/>
  <c r="P696" i="7" s="1"/>
  <c r="R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P700" i="7" s="1"/>
  <c r="R700" i="7" s="1"/>
  <c r="S700" i="7"/>
  <c r="N701" i="7"/>
  <c r="O701" i="7" s="1"/>
  <c r="Q701" i="7" s="1"/>
  <c r="S701" i="7"/>
  <c r="N702" i="7"/>
  <c r="O702" i="7" s="1"/>
  <c r="Q702" i="7" s="1"/>
  <c r="S702" i="7"/>
  <c r="N703" i="7"/>
  <c r="P703" i="7" s="1"/>
  <c r="R703" i="7" s="1"/>
  <c r="S703" i="7"/>
  <c r="N704" i="7"/>
  <c r="O704" i="7" s="1"/>
  <c r="Q704" i="7" s="1"/>
  <c r="P704" i="7"/>
  <c r="R704" i="7" s="1"/>
  <c r="S704" i="7"/>
  <c r="N705" i="7"/>
  <c r="P705" i="7" s="1"/>
  <c r="R705" i="7" s="1"/>
  <c r="S705" i="7"/>
  <c r="N706" i="7"/>
  <c r="O706" i="7" s="1"/>
  <c r="Q706" i="7" s="1"/>
  <c r="S706" i="7"/>
  <c r="N707" i="7"/>
  <c r="P707" i="7" s="1"/>
  <c r="R707" i="7" s="1"/>
  <c r="S707" i="7"/>
  <c r="N708" i="7"/>
  <c r="O708" i="7" s="1"/>
  <c r="Q708" i="7" s="1"/>
  <c r="S708" i="7"/>
  <c r="N709" i="7"/>
  <c r="P709" i="7" s="1"/>
  <c r="R709" i="7" s="1"/>
  <c r="S709" i="7"/>
  <c r="N710" i="7"/>
  <c r="O710" i="7" s="1"/>
  <c r="Q710" i="7" s="1"/>
  <c r="S710" i="7"/>
  <c r="N711" i="7"/>
  <c r="O711" i="7" s="1"/>
  <c r="Q711" i="7" s="1"/>
  <c r="S711" i="7"/>
  <c r="N712" i="7"/>
  <c r="P712" i="7" s="1"/>
  <c r="R712" i="7" s="1"/>
  <c r="S712" i="7"/>
  <c r="N713" i="7"/>
  <c r="O713" i="7" s="1"/>
  <c r="Q713" i="7" s="1"/>
  <c r="S713" i="7"/>
  <c r="N714" i="7"/>
  <c r="O714" i="7" s="1"/>
  <c r="Q714" i="7" s="1"/>
  <c r="S714" i="7"/>
  <c r="N715" i="7"/>
  <c r="P715" i="7" s="1"/>
  <c r="R715" i="7" s="1"/>
  <c r="S715" i="7"/>
  <c r="N716" i="7"/>
  <c r="O716" i="7" s="1"/>
  <c r="Q716" i="7" s="1"/>
  <c r="S716" i="7"/>
  <c r="N717" i="7"/>
  <c r="P717" i="7" s="1"/>
  <c r="R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O721" i="7" s="1"/>
  <c r="Q721" i="7" s="1"/>
  <c r="S72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O699" i="10" l="1"/>
  <c r="Q699" i="10" s="1"/>
  <c r="Y699" i="10" s="1"/>
  <c r="O720" i="2"/>
  <c r="Q720" i="2" s="1"/>
  <c r="P717" i="3"/>
  <c r="R717" i="3" s="1"/>
  <c r="P679" i="3"/>
  <c r="R679" i="3" s="1"/>
  <c r="O687" i="3"/>
  <c r="Q687" i="3" s="1"/>
  <c r="P695" i="3"/>
  <c r="R695" i="3" s="1"/>
  <c r="P691" i="3"/>
  <c r="R691" i="3" s="1"/>
  <c r="O696" i="4"/>
  <c r="Q696" i="4" s="1"/>
  <c r="O695" i="4"/>
  <c r="Q695" i="4" s="1"/>
  <c r="P716" i="1"/>
  <c r="R716" i="1" s="1"/>
  <c r="O696" i="1"/>
  <c r="Q696" i="1" s="1"/>
  <c r="O693" i="1"/>
  <c r="Q693" i="1" s="1"/>
  <c r="P710" i="1"/>
  <c r="R710" i="1" s="1"/>
  <c r="P713" i="9"/>
  <c r="R713" i="9" s="1"/>
  <c r="P682" i="9"/>
  <c r="R682" i="9" s="1"/>
  <c r="O691" i="9"/>
  <c r="Q691" i="9" s="1"/>
  <c r="O707" i="6"/>
  <c r="Q707" i="6" s="1"/>
  <c r="O685" i="6"/>
  <c r="Q685" i="6" s="1"/>
  <c r="P698" i="7"/>
  <c r="R698" i="7" s="1"/>
  <c r="O687" i="7"/>
  <c r="Q687" i="7" s="1"/>
  <c r="O703" i="7"/>
  <c r="Q703" i="7" s="1"/>
  <c r="W702" i="10"/>
  <c r="P710" i="2"/>
  <c r="R710" i="2" s="1"/>
  <c r="P675" i="2"/>
  <c r="R675" i="2" s="1"/>
  <c r="P708" i="2"/>
  <c r="R708" i="2" s="1"/>
  <c r="O716" i="3"/>
  <c r="Q716" i="3" s="1"/>
  <c r="P682" i="3"/>
  <c r="R682" i="3" s="1"/>
  <c r="O707" i="3"/>
  <c r="Q707" i="3" s="1"/>
  <c r="O681" i="3"/>
  <c r="Q681" i="3" s="1"/>
  <c r="P688" i="3"/>
  <c r="R688" i="3" s="1"/>
  <c r="P712" i="3"/>
  <c r="R712" i="3" s="1"/>
  <c r="P706" i="4"/>
  <c r="R706" i="4" s="1"/>
  <c r="P675" i="4"/>
  <c r="R675" i="4" s="1"/>
  <c r="P690" i="1"/>
  <c r="R690" i="1" s="1"/>
  <c r="O714" i="1"/>
  <c r="Q714" i="1" s="1"/>
  <c r="O687" i="1"/>
  <c r="Q687" i="1" s="1"/>
  <c r="O717" i="1"/>
  <c r="Q717" i="1" s="1"/>
  <c r="O705" i="8"/>
  <c r="Q705" i="8" s="1"/>
  <c r="O715" i="8"/>
  <c r="Q715" i="8" s="1"/>
  <c r="O697" i="9"/>
  <c r="Q697" i="9" s="1"/>
  <c r="O685" i="9"/>
  <c r="Q685" i="9" s="1"/>
  <c r="O717" i="9"/>
  <c r="Q717" i="9" s="1"/>
  <c r="O709" i="9"/>
  <c r="Q709" i="9" s="1"/>
  <c r="P692" i="9"/>
  <c r="R692" i="9" s="1"/>
  <c r="P714" i="6"/>
  <c r="R714" i="6" s="1"/>
  <c r="O690" i="6"/>
  <c r="Q690" i="6" s="1"/>
  <c r="P679" i="7"/>
  <c r="R679" i="7" s="1"/>
  <c r="O712" i="7"/>
  <c r="Q712" i="7" s="1"/>
  <c r="O685" i="7"/>
  <c r="Q685" i="7" s="1"/>
  <c r="P674" i="7"/>
  <c r="R674" i="7" s="1"/>
  <c r="O680" i="7"/>
  <c r="Q680" i="7" s="1"/>
  <c r="X687" i="10"/>
  <c r="W716" i="10"/>
  <c r="X715" i="10"/>
  <c r="W713" i="10"/>
  <c r="W680" i="10"/>
  <c r="W688" i="10"/>
  <c r="O687" i="10"/>
  <c r="Q687" i="10" s="1"/>
  <c r="Y687" i="10" s="1"/>
  <c r="W686" i="10"/>
  <c r="W695" i="10"/>
  <c r="O703" i="10"/>
  <c r="Q703" i="10" s="1"/>
  <c r="Y703" i="10" s="1"/>
  <c r="O685" i="10"/>
  <c r="Q685" i="10" s="1"/>
  <c r="Y685" i="10" s="1"/>
  <c r="X720" i="10"/>
  <c r="X694" i="10"/>
  <c r="O699" i="2"/>
  <c r="Q699" i="2" s="1"/>
  <c r="O706" i="2"/>
  <c r="Q706" i="2" s="1"/>
  <c r="P718" i="2"/>
  <c r="R718" i="2" s="1"/>
  <c r="P694" i="2"/>
  <c r="R694" i="2" s="1"/>
  <c r="P719" i="3"/>
  <c r="R719" i="3" s="1"/>
  <c r="P692" i="3"/>
  <c r="R692" i="3" s="1"/>
  <c r="O698" i="3"/>
  <c r="Q698" i="3" s="1"/>
  <c r="P709" i="4"/>
  <c r="R709" i="4" s="1"/>
  <c r="P682" i="4"/>
  <c r="R682" i="4" s="1"/>
  <c r="O699" i="4"/>
  <c r="Q699" i="4" s="1"/>
  <c r="P676" i="1"/>
  <c r="R676" i="1" s="1"/>
  <c r="O707" i="1"/>
  <c r="Q707" i="1" s="1"/>
  <c r="P700" i="1"/>
  <c r="R700" i="1" s="1"/>
  <c r="P720" i="1"/>
  <c r="R720" i="1" s="1"/>
  <c r="P674" i="1"/>
  <c r="R674" i="1" s="1"/>
  <c r="P699" i="1"/>
  <c r="R699" i="1" s="1"/>
  <c r="O713" i="1"/>
  <c r="Q713" i="1" s="1"/>
  <c r="P679" i="1"/>
  <c r="R679" i="1" s="1"/>
  <c r="P720" i="8"/>
  <c r="R720" i="8" s="1"/>
  <c r="O711" i="8"/>
  <c r="Q711" i="8" s="1"/>
  <c r="O703" i="8"/>
  <c r="Q703" i="8" s="1"/>
  <c r="O700" i="9"/>
  <c r="Q700" i="9" s="1"/>
  <c r="P676" i="9"/>
  <c r="R676" i="9" s="1"/>
  <c r="P716" i="9"/>
  <c r="R716" i="9" s="1"/>
  <c r="O675" i="9"/>
  <c r="Q675" i="9" s="1"/>
  <c r="O690" i="9"/>
  <c r="Q690" i="9" s="1"/>
  <c r="P679" i="9"/>
  <c r="R679" i="9" s="1"/>
  <c r="P675" i="6"/>
  <c r="R675" i="6" s="1"/>
  <c r="O716" i="6"/>
  <c r="Q716" i="6" s="1"/>
  <c r="P683" i="6"/>
  <c r="R683" i="6" s="1"/>
  <c r="O674" i="6"/>
  <c r="Q674" i="6" s="1"/>
  <c r="P689" i="6"/>
  <c r="R689" i="6" s="1"/>
  <c r="O706" i="6"/>
  <c r="Q706" i="6" s="1"/>
  <c r="O697" i="6"/>
  <c r="Q697" i="6" s="1"/>
  <c r="O687" i="6"/>
  <c r="Q687" i="6" s="1"/>
  <c r="O688" i="7"/>
  <c r="Q688" i="7" s="1"/>
  <c r="O700" i="7"/>
  <c r="Q700" i="7" s="1"/>
  <c r="O677" i="7"/>
  <c r="Q677" i="7" s="1"/>
  <c r="P714" i="10"/>
  <c r="R714" i="10" s="1"/>
  <c r="Z714" i="10" s="1"/>
  <c r="O689" i="10"/>
  <c r="Q689" i="10" s="1"/>
  <c r="Y689" i="10" s="1"/>
  <c r="X677" i="10"/>
  <c r="O721" i="10"/>
  <c r="Q721" i="10" s="1"/>
  <c r="Y721" i="10" s="1"/>
  <c r="X719" i="10"/>
  <c r="X676" i="10"/>
  <c r="X709" i="10"/>
  <c r="W701" i="10"/>
  <c r="W718" i="10"/>
  <c r="W684" i="10"/>
  <c r="W675" i="10"/>
  <c r="X691" i="10"/>
  <c r="X701" i="10"/>
  <c r="W708" i="10"/>
  <c r="W700" i="10"/>
  <c r="Q710" i="10"/>
  <c r="Y710" i="10" s="1"/>
  <c r="W710" i="10"/>
  <c r="X683" i="10"/>
  <c r="X697" i="10"/>
  <c r="X679" i="10"/>
  <c r="P710" i="10"/>
  <c r="W704" i="10"/>
  <c r="W711" i="10"/>
  <c r="W693" i="10"/>
  <c r="W705" i="10"/>
  <c r="X690" i="10"/>
  <c r="W682" i="10"/>
  <c r="X714" i="10"/>
  <c r="X721" i="10"/>
  <c r="W714" i="10"/>
  <c r="X703" i="10"/>
  <c r="W696" i="10"/>
  <c r="X685" i="10"/>
  <c r="W678" i="10"/>
  <c r="X717" i="10"/>
  <c r="X699" i="10"/>
  <c r="W692" i="10"/>
  <c r="W674" i="10"/>
  <c r="W698" i="10"/>
  <c r="W712" i="10"/>
  <c r="X707" i="10"/>
  <c r="X689" i="10"/>
  <c r="X706" i="10"/>
  <c r="W681" i="10"/>
  <c r="P716" i="2"/>
  <c r="R716" i="2" s="1"/>
  <c r="P697" i="2"/>
  <c r="R697" i="2" s="1"/>
  <c r="O709" i="2"/>
  <c r="Q709" i="2" s="1"/>
  <c r="O690" i="2"/>
  <c r="Q690" i="2" s="1"/>
  <c r="O687" i="2"/>
  <c r="Q687" i="2" s="1"/>
  <c r="O707" i="2"/>
  <c r="Q707" i="2" s="1"/>
  <c r="P678" i="2"/>
  <c r="R678" i="2" s="1"/>
  <c r="O705" i="3"/>
  <c r="Q705" i="3" s="1"/>
  <c r="O697" i="3"/>
  <c r="Q697" i="3" s="1"/>
  <c r="P678" i="3"/>
  <c r="R678" i="3" s="1"/>
  <c r="O715" i="4"/>
  <c r="Q715" i="4" s="1"/>
  <c r="P685" i="4"/>
  <c r="R685" i="4" s="1"/>
  <c r="O707" i="4"/>
  <c r="Q707" i="4" s="1"/>
  <c r="O693" i="4"/>
  <c r="Q693" i="4" s="1"/>
  <c r="O677" i="4"/>
  <c r="Q677" i="4" s="1"/>
  <c r="P676" i="4"/>
  <c r="R676" i="4" s="1"/>
  <c r="P682" i="1"/>
  <c r="R682" i="1" s="1"/>
  <c r="P702" i="1"/>
  <c r="R702" i="1" s="1"/>
  <c r="O674" i="8"/>
  <c r="Q674" i="8" s="1"/>
  <c r="O695" i="8"/>
  <c r="Q695" i="8" s="1"/>
  <c r="O680" i="9"/>
  <c r="Q680" i="9" s="1"/>
  <c r="P689" i="9"/>
  <c r="R689" i="9" s="1"/>
  <c r="O719" i="6"/>
  <c r="Q719" i="6" s="1"/>
  <c r="P712" i="6"/>
  <c r="R712" i="6" s="1"/>
  <c r="O705" i="6"/>
  <c r="Q705" i="6" s="1"/>
  <c r="O717" i="7"/>
  <c r="Q717" i="7" s="1"/>
  <c r="P689" i="7"/>
  <c r="R689" i="7" s="1"/>
  <c r="O715" i="10"/>
  <c r="P705" i="10"/>
  <c r="P675" i="10"/>
  <c r="O683" i="10"/>
  <c r="O719" i="10"/>
  <c r="P711" i="10"/>
  <c r="P696" i="10"/>
  <c r="O679" i="10"/>
  <c r="O717" i="10"/>
  <c r="P716" i="10"/>
  <c r="O694" i="10"/>
  <c r="O720" i="10"/>
  <c r="P674" i="10"/>
  <c r="P684" i="2"/>
  <c r="R684" i="2" s="1"/>
  <c r="P704" i="2"/>
  <c r="R704" i="2" s="1"/>
  <c r="P695" i="2"/>
  <c r="R695" i="2" s="1"/>
  <c r="P717" i="2"/>
  <c r="R717" i="2" s="1"/>
  <c r="P685" i="3"/>
  <c r="R685" i="3" s="1"/>
  <c r="O677" i="3"/>
  <c r="Q677" i="3" s="1"/>
  <c r="P715" i="3"/>
  <c r="R715" i="3" s="1"/>
  <c r="P708" i="3"/>
  <c r="R708" i="3" s="1"/>
  <c r="O676" i="3"/>
  <c r="Q676" i="3" s="1"/>
  <c r="P713" i="4"/>
  <c r="R713" i="4" s="1"/>
  <c r="P719" i="4"/>
  <c r="R719" i="4" s="1"/>
  <c r="P702" i="4"/>
  <c r="R702" i="4" s="1"/>
  <c r="O687" i="4"/>
  <c r="Q687" i="4" s="1"/>
  <c r="O680" i="4"/>
  <c r="Q680" i="4" s="1"/>
  <c r="O686" i="4"/>
  <c r="Q686" i="4" s="1"/>
  <c r="O700" i="4"/>
  <c r="Q700" i="4" s="1"/>
  <c r="P705" i="4"/>
  <c r="R705" i="4" s="1"/>
  <c r="P698" i="4"/>
  <c r="R698" i="4" s="1"/>
  <c r="O703" i="4"/>
  <c r="Q703" i="4" s="1"/>
  <c r="O697" i="4"/>
  <c r="Q697" i="4" s="1"/>
  <c r="P686" i="1"/>
  <c r="R686" i="1" s="1"/>
  <c r="P712" i="1"/>
  <c r="R712" i="1" s="1"/>
  <c r="O684" i="1"/>
  <c r="Q684" i="1" s="1"/>
  <c r="O698" i="8"/>
  <c r="Q698" i="8" s="1"/>
  <c r="O687" i="8"/>
  <c r="Q687" i="8" s="1"/>
  <c r="P710" i="8"/>
  <c r="R710" i="8" s="1"/>
  <c r="O694" i="8"/>
  <c r="Q694" i="8" s="1"/>
  <c r="O685" i="8"/>
  <c r="Q685" i="8" s="1"/>
  <c r="P701" i="8"/>
  <c r="R701" i="8" s="1"/>
  <c r="O677" i="8"/>
  <c r="Q677" i="8" s="1"/>
  <c r="O684" i="8"/>
  <c r="Q684" i="8" s="1"/>
  <c r="P708" i="9"/>
  <c r="R708" i="9" s="1"/>
  <c r="O720" i="9"/>
  <c r="Q720" i="9" s="1"/>
  <c r="O695" i="9"/>
  <c r="Q695" i="9" s="1"/>
  <c r="P718" i="9"/>
  <c r="R718" i="9" s="1"/>
  <c r="P699" i="9"/>
  <c r="R699" i="9" s="1"/>
  <c r="P693" i="9"/>
  <c r="R693" i="9" s="1"/>
  <c r="O705" i="9"/>
  <c r="Q705" i="9" s="1"/>
  <c r="O681" i="9"/>
  <c r="Q681" i="9" s="1"/>
  <c r="O711" i="9"/>
  <c r="Q711" i="9" s="1"/>
  <c r="P686" i="9"/>
  <c r="R686" i="9" s="1"/>
  <c r="P695" i="6"/>
  <c r="R695" i="6" s="1"/>
  <c r="P700" i="6"/>
  <c r="R700" i="6" s="1"/>
  <c r="O693" i="6"/>
  <c r="Q693" i="6" s="1"/>
  <c r="P680" i="6"/>
  <c r="R680" i="6" s="1"/>
  <c r="P713" i="6"/>
  <c r="R713" i="6" s="1"/>
  <c r="O686" i="6"/>
  <c r="Q686" i="6" s="1"/>
  <c r="O699" i="6"/>
  <c r="Q699" i="6" s="1"/>
  <c r="P704" i="6"/>
  <c r="R704" i="6" s="1"/>
  <c r="P708" i="7"/>
  <c r="R708" i="7" s="1"/>
  <c r="P702" i="7"/>
  <c r="R702" i="7" s="1"/>
  <c r="O715" i="7"/>
  <c r="Q715" i="7" s="1"/>
  <c r="O695" i="7"/>
  <c r="Q695" i="7" s="1"/>
  <c r="O705" i="7"/>
  <c r="Q705" i="7" s="1"/>
  <c r="P682" i="7"/>
  <c r="R682" i="7" s="1"/>
  <c r="O694" i="7"/>
  <c r="Q694" i="7" s="1"/>
  <c r="P713" i="7"/>
  <c r="R713" i="7" s="1"/>
  <c r="P676" i="7"/>
  <c r="R676" i="7" s="1"/>
  <c r="O709" i="7"/>
  <c r="Q709" i="7" s="1"/>
  <c r="P684" i="7"/>
  <c r="R684" i="7" s="1"/>
  <c r="P678" i="7"/>
  <c r="R678" i="7" s="1"/>
  <c r="O696" i="7"/>
  <c r="Q696" i="7" s="1"/>
  <c r="O706" i="10"/>
  <c r="P692" i="10"/>
  <c r="O691" i="10"/>
  <c r="O697" i="10"/>
  <c r="O690" i="10"/>
  <c r="O676" i="10"/>
  <c r="P702" i="10"/>
  <c r="P682" i="10"/>
  <c r="O709" i="10"/>
  <c r="P713" i="10"/>
  <c r="P704" i="10"/>
  <c r="P700" i="10"/>
  <c r="P695" i="10"/>
  <c r="P686" i="10"/>
  <c r="O677" i="10"/>
  <c r="O707" i="10"/>
  <c r="P712" i="10"/>
  <c r="P681" i="10"/>
  <c r="P693" i="10"/>
  <c r="P684" i="10"/>
  <c r="P680" i="10"/>
  <c r="P688" i="2"/>
  <c r="R688" i="2" s="1"/>
  <c r="P674" i="2"/>
  <c r="R674" i="2" s="1"/>
  <c r="P700" i="2"/>
  <c r="R700" i="2" s="1"/>
  <c r="P677" i="2"/>
  <c r="R677" i="2" s="1"/>
  <c r="P719" i="2"/>
  <c r="R719" i="2" s="1"/>
  <c r="P715" i="2"/>
  <c r="R715" i="2" s="1"/>
  <c r="P686" i="2"/>
  <c r="R686" i="2" s="1"/>
  <c r="P680" i="2"/>
  <c r="R680" i="2" s="1"/>
  <c r="P685" i="2"/>
  <c r="R685" i="2" s="1"/>
  <c r="P714" i="2"/>
  <c r="R714" i="2" s="1"/>
  <c r="P689" i="2"/>
  <c r="R689" i="2" s="1"/>
  <c r="P701" i="3"/>
  <c r="R701" i="3" s="1"/>
  <c r="O696" i="3"/>
  <c r="Q696" i="3" s="1"/>
  <c r="P699" i="3"/>
  <c r="R699" i="3" s="1"/>
  <c r="P718" i="3"/>
  <c r="R718" i="3" s="1"/>
  <c r="P689" i="3"/>
  <c r="R689" i="3" s="1"/>
  <c r="P702" i="3"/>
  <c r="R702" i="3" s="1"/>
  <c r="P711" i="3"/>
  <c r="R711" i="3" s="1"/>
  <c r="O706" i="3"/>
  <c r="Q706" i="3" s="1"/>
  <c r="P689" i="4"/>
  <c r="R689" i="4" s="1"/>
  <c r="P679" i="4"/>
  <c r="R679" i="4" s="1"/>
  <c r="P718" i="4"/>
  <c r="R718" i="4" s="1"/>
  <c r="O717" i="4"/>
  <c r="Q717" i="4" s="1"/>
  <c r="P708" i="4"/>
  <c r="R708" i="4" s="1"/>
  <c r="P683" i="4"/>
  <c r="R683" i="4" s="1"/>
  <c r="P688" i="4"/>
  <c r="R688" i="4" s="1"/>
  <c r="P678" i="4"/>
  <c r="R678" i="4" s="1"/>
  <c r="P692" i="4"/>
  <c r="R692" i="4" s="1"/>
  <c r="O690" i="4"/>
  <c r="Q690" i="4" s="1"/>
  <c r="P689" i="1"/>
  <c r="R689" i="1" s="1"/>
  <c r="P683" i="1"/>
  <c r="R683" i="1" s="1"/>
  <c r="O697" i="1"/>
  <c r="Q697" i="1" s="1"/>
  <c r="P706" i="1"/>
  <c r="R706" i="1" s="1"/>
  <c r="P692" i="1"/>
  <c r="R692" i="1" s="1"/>
  <c r="O677" i="1"/>
  <c r="Q677" i="1" s="1"/>
  <c r="P694" i="1"/>
  <c r="R694" i="1" s="1"/>
  <c r="P718" i="1"/>
  <c r="R718" i="1" s="1"/>
  <c r="P709" i="1"/>
  <c r="R709" i="1" s="1"/>
  <c r="P680" i="1"/>
  <c r="R680" i="1" s="1"/>
  <c r="O699" i="8"/>
  <c r="Q699" i="8" s="1"/>
  <c r="O719" i="8"/>
  <c r="Q719" i="8" s="1"/>
  <c r="P688" i="8"/>
  <c r="R688" i="8" s="1"/>
  <c r="P678" i="8"/>
  <c r="R678" i="8" s="1"/>
  <c r="O707" i="8"/>
  <c r="Q707" i="8" s="1"/>
  <c r="P687" i="9"/>
  <c r="R687" i="9" s="1"/>
  <c r="P677" i="9"/>
  <c r="R677" i="9" s="1"/>
  <c r="P706" i="9"/>
  <c r="R706" i="9" s="1"/>
  <c r="O701" i="9"/>
  <c r="Q701" i="9" s="1"/>
  <c r="O715" i="9"/>
  <c r="Q715" i="9" s="1"/>
  <c r="O710" i="9"/>
  <c r="Q710" i="9" s="1"/>
  <c r="P696" i="9"/>
  <c r="R696" i="9" s="1"/>
  <c r="P719" i="9"/>
  <c r="R719" i="9" s="1"/>
  <c r="P707" i="9"/>
  <c r="R707" i="9" s="1"/>
  <c r="P688" i="9"/>
  <c r="R688" i="9" s="1"/>
  <c r="P683" i="9"/>
  <c r="R683" i="9" s="1"/>
  <c r="P678" i="9"/>
  <c r="R678" i="9" s="1"/>
  <c r="O696" i="6"/>
  <c r="Q696" i="6" s="1"/>
  <c r="P692" i="6"/>
  <c r="R692" i="6" s="1"/>
  <c r="O676" i="6"/>
  <c r="Q676" i="6" s="1"/>
  <c r="P720" i="6"/>
  <c r="R720" i="6" s="1"/>
  <c r="P715" i="6"/>
  <c r="R715" i="6" s="1"/>
  <c r="P709" i="6"/>
  <c r="R709" i="6" s="1"/>
  <c r="P694" i="6"/>
  <c r="R694" i="6" s="1"/>
  <c r="P684" i="6"/>
  <c r="R684" i="6" s="1"/>
  <c r="P679" i="6"/>
  <c r="R679" i="6" s="1"/>
  <c r="P703" i="6"/>
  <c r="R703" i="6" s="1"/>
  <c r="O717" i="6"/>
  <c r="Q717" i="6" s="1"/>
  <c r="O677" i="6"/>
  <c r="Q677" i="6" s="1"/>
  <c r="P720" i="7"/>
  <c r="R720" i="7" s="1"/>
  <c r="P716" i="7"/>
  <c r="R716" i="7" s="1"/>
  <c r="O707" i="7"/>
  <c r="Q707" i="7" s="1"/>
  <c r="P719" i="7"/>
  <c r="R719" i="7" s="1"/>
  <c r="P710" i="7"/>
  <c r="R710" i="7" s="1"/>
  <c r="P706" i="7"/>
  <c r="R706" i="7" s="1"/>
  <c r="P714" i="7"/>
  <c r="R714" i="7" s="1"/>
  <c r="O697" i="7"/>
  <c r="Q697" i="7" s="1"/>
  <c r="P692" i="7"/>
  <c r="R692" i="7" s="1"/>
  <c r="P683" i="7"/>
  <c r="R683" i="7" s="1"/>
  <c r="P718" i="7"/>
  <c r="R718" i="7" s="1"/>
  <c r="P699" i="7"/>
  <c r="R699" i="7" s="1"/>
  <c r="P690" i="7"/>
  <c r="R690" i="7" s="1"/>
  <c r="P686" i="7"/>
  <c r="R686" i="7" s="1"/>
  <c r="P718" i="10"/>
  <c r="P708" i="10"/>
  <c r="P698" i="10"/>
  <c r="P688" i="10"/>
  <c r="P678" i="10"/>
  <c r="P713" i="2"/>
  <c r="R713" i="2" s="1"/>
  <c r="P703" i="2"/>
  <c r="R703" i="2" s="1"/>
  <c r="P693" i="2"/>
  <c r="R693" i="2" s="1"/>
  <c r="P683" i="2"/>
  <c r="R683" i="2" s="1"/>
  <c r="P712" i="2"/>
  <c r="R712" i="2" s="1"/>
  <c r="P702" i="2"/>
  <c r="R702" i="2" s="1"/>
  <c r="P692" i="2"/>
  <c r="R692" i="2" s="1"/>
  <c r="P682" i="2"/>
  <c r="R682" i="2" s="1"/>
  <c r="P721" i="2"/>
  <c r="R721" i="2" s="1"/>
  <c r="P711" i="2"/>
  <c r="R711" i="2" s="1"/>
  <c r="P701" i="2"/>
  <c r="R701" i="2" s="1"/>
  <c r="P691" i="2"/>
  <c r="R691" i="2" s="1"/>
  <c r="P681" i="2"/>
  <c r="R681" i="2" s="1"/>
  <c r="P714" i="3"/>
  <c r="R714" i="3" s="1"/>
  <c r="P704" i="3"/>
  <c r="R704" i="3" s="1"/>
  <c r="P694" i="3"/>
  <c r="R694" i="3" s="1"/>
  <c r="P684" i="3"/>
  <c r="R684" i="3" s="1"/>
  <c r="P674" i="3"/>
  <c r="R674" i="3" s="1"/>
  <c r="P720" i="3"/>
  <c r="R720" i="3" s="1"/>
  <c r="P710" i="3"/>
  <c r="R710" i="3" s="1"/>
  <c r="P700" i="3"/>
  <c r="R700" i="3" s="1"/>
  <c r="P690" i="3"/>
  <c r="R690" i="3" s="1"/>
  <c r="P680" i="3"/>
  <c r="R680" i="3" s="1"/>
  <c r="P713" i="3"/>
  <c r="R713" i="3" s="1"/>
  <c r="P703" i="3"/>
  <c r="R703" i="3" s="1"/>
  <c r="P693" i="3"/>
  <c r="R693" i="3" s="1"/>
  <c r="P683" i="3"/>
  <c r="R683" i="3" s="1"/>
  <c r="P673" i="3"/>
  <c r="R673" i="3" s="1"/>
  <c r="P721" i="4"/>
  <c r="R721" i="4" s="1"/>
  <c r="P711" i="4"/>
  <c r="R711" i="4" s="1"/>
  <c r="P701" i="4"/>
  <c r="R701" i="4" s="1"/>
  <c r="P691" i="4"/>
  <c r="R691" i="4" s="1"/>
  <c r="P681" i="4"/>
  <c r="R681" i="4" s="1"/>
  <c r="P714" i="4"/>
  <c r="R714" i="4" s="1"/>
  <c r="P704" i="4"/>
  <c r="R704" i="4" s="1"/>
  <c r="P694" i="4"/>
  <c r="R694" i="4" s="1"/>
  <c r="P684" i="4"/>
  <c r="R684" i="4" s="1"/>
  <c r="P674" i="4"/>
  <c r="R674" i="4" s="1"/>
  <c r="P715" i="1"/>
  <c r="R715" i="1" s="1"/>
  <c r="P705" i="1"/>
  <c r="R705" i="1" s="1"/>
  <c r="P695" i="1"/>
  <c r="R695" i="1" s="1"/>
  <c r="P685" i="1"/>
  <c r="R685" i="1" s="1"/>
  <c r="P675" i="1"/>
  <c r="R675" i="1" s="1"/>
  <c r="P708" i="1"/>
  <c r="R708" i="1" s="1"/>
  <c r="P698" i="1"/>
  <c r="R698" i="1" s="1"/>
  <c r="P688" i="1"/>
  <c r="R688" i="1" s="1"/>
  <c r="P678" i="1"/>
  <c r="R678" i="1" s="1"/>
  <c r="P721" i="1"/>
  <c r="R721" i="1" s="1"/>
  <c r="P711" i="1"/>
  <c r="R711" i="1" s="1"/>
  <c r="P701" i="1"/>
  <c r="R701" i="1" s="1"/>
  <c r="P691" i="1"/>
  <c r="R691" i="1" s="1"/>
  <c r="P681" i="1"/>
  <c r="R681" i="1" s="1"/>
  <c r="P713" i="8"/>
  <c r="R713" i="8" s="1"/>
  <c r="P718" i="8"/>
  <c r="R718" i="8" s="1"/>
  <c r="P693" i="8"/>
  <c r="R693" i="8" s="1"/>
  <c r="O717" i="8"/>
  <c r="Q717" i="8" s="1"/>
  <c r="P721" i="8"/>
  <c r="R721" i="8" s="1"/>
  <c r="O697" i="8"/>
  <c r="Q697" i="8" s="1"/>
  <c r="P691" i="8"/>
  <c r="R691" i="8" s="1"/>
  <c r="P681" i="8"/>
  <c r="R681" i="8" s="1"/>
  <c r="P700" i="8"/>
  <c r="R700" i="8" s="1"/>
  <c r="O714" i="8"/>
  <c r="Q714" i="8" s="1"/>
  <c r="P690" i="8"/>
  <c r="R690" i="8" s="1"/>
  <c r="O704" i="8"/>
  <c r="Q704" i="8" s="1"/>
  <c r="P689" i="8"/>
  <c r="R689" i="8" s="1"/>
  <c r="P716" i="8"/>
  <c r="R716" i="8" s="1"/>
  <c r="P706" i="8"/>
  <c r="R706" i="8" s="1"/>
  <c r="P696" i="8"/>
  <c r="R696" i="8" s="1"/>
  <c r="P686" i="8"/>
  <c r="R686" i="8" s="1"/>
  <c r="P676" i="8"/>
  <c r="R676" i="8" s="1"/>
  <c r="P712" i="8"/>
  <c r="R712" i="8" s="1"/>
  <c r="P702" i="8"/>
  <c r="R702" i="8" s="1"/>
  <c r="P692" i="8"/>
  <c r="R692" i="8" s="1"/>
  <c r="P682" i="8"/>
  <c r="R682" i="8" s="1"/>
  <c r="P714" i="9"/>
  <c r="R714" i="9" s="1"/>
  <c r="P704" i="9"/>
  <c r="R704" i="9" s="1"/>
  <c r="P694" i="9"/>
  <c r="R694" i="9" s="1"/>
  <c r="P684" i="9"/>
  <c r="R684" i="9" s="1"/>
  <c r="P674" i="9"/>
  <c r="R674" i="9" s="1"/>
  <c r="P682" i="6"/>
  <c r="R682" i="6" s="1"/>
  <c r="P718" i="6"/>
  <c r="R718" i="6" s="1"/>
  <c r="P708" i="6"/>
  <c r="R708" i="6" s="1"/>
  <c r="P698" i="6"/>
  <c r="R698" i="6" s="1"/>
  <c r="P688" i="6"/>
  <c r="R688" i="6" s="1"/>
  <c r="P678" i="6"/>
  <c r="R678" i="6" s="1"/>
  <c r="P721" i="6"/>
  <c r="R721" i="6" s="1"/>
  <c r="P711" i="6"/>
  <c r="R711" i="6" s="1"/>
  <c r="P701" i="6"/>
  <c r="R701" i="6" s="1"/>
  <c r="P691" i="6"/>
  <c r="R691" i="6" s="1"/>
  <c r="P681" i="6"/>
  <c r="R681" i="6" s="1"/>
  <c r="P675" i="7"/>
  <c r="R675" i="7" s="1"/>
  <c r="P721" i="7"/>
  <c r="R721" i="7" s="1"/>
  <c r="P711" i="7"/>
  <c r="R711" i="7" s="1"/>
  <c r="P701" i="7"/>
  <c r="R701" i="7" s="1"/>
  <c r="P691" i="7"/>
  <c r="R691" i="7" s="1"/>
  <c r="P681" i="7"/>
  <c r="R681" i="7" s="1"/>
  <c r="L2" i="2"/>
  <c r="N2" i="2"/>
  <c r="O2" i="2" s="1"/>
  <c r="Q2" i="2" s="1"/>
  <c r="S2" i="2"/>
  <c r="L3" i="2"/>
  <c r="N3" i="2"/>
  <c r="P3" i="2" s="1"/>
  <c r="R3" i="2" s="1"/>
  <c r="S3" i="2"/>
  <c r="L4" i="2"/>
  <c r="N4" i="2"/>
  <c r="O4" i="2" s="1"/>
  <c r="Q4" i="2" s="1"/>
  <c r="S4" i="2"/>
  <c r="L5" i="2"/>
  <c r="N5" i="2"/>
  <c r="O5" i="2" s="1"/>
  <c r="Q5" i="2" s="1"/>
  <c r="S5" i="2"/>
  <c r="L6" i="2"/>
  <c r="N6" i="2"/>
  <c r="O6" i="2" s="1"/>
  <c r="Q6" i="2" s="1"/>
  <c r="S6" i="2"/>
  <c r="L7" i="2"/>
  <c r="N7" i="2"/>
  <c r="P7" i="2" s="1"/>
  <c r="R7" i="2" s="1"/>
  <c r="S7" i="2"/>
  <c r="L8" i="2"/>
  <c r="N8" i="2"/>
  <c r="O8" i="2" s="1"/>
  <c r="Q8" i="2" s="1"/>
  <c r="S8" i="2"/>
  <c r="L9" i="2"/>
  <c r="N9" i="2"/>
  <c r="O9" i="2" s="1"/>
  <c r="Q9" i="2" s="1"/>
  <c r="S9" i="2"/>
  <c r="L10" i="2"/>
  <c r="N10" i="2"/>
  <c r="P10" i="2" s="1"/>
  <c r="R10" i="2" s="1"/>
  <c r="S10" i="2"/>
  <c r="L11" i="2"/>
  <c r="N11" i="2"/>
  <c r="O11" i="2" s="1"/>
  <c r="Q11" i="2" s="1"/>
  <c r="S11" i="2"/>
  <c r="L12" i="2"/>
  <c r="N12" i="2"/>
  <c r="P12" i="2" s="1"/>
  <c r="R12" i="2" s="1"/>
  <c r="S12" i="2"/>
  <c r="L13" i="2"/>
  <c r="N13" i="2"/>
  <c r="S13" i="2"/>
  <c r="L14" i="2"/>
  <c r="N14" i="2"/>
  <c r="P14" i="2" s="1"/>
  <c r="R14" i="2" s="1"/>
  <c r="S14" i="2"/>
  <c r="L15" i="2"/>
  <c r="N15" i="2"/>
  <c r="O15" i="2" s="1"/>
  <c r="Q15" i="2" s="1"/>
  <c r="S15" i="2"/>
  <c r="L16" i="2"/>
  <c r="N16" i="2"/>
  <c r="P16" i="2" s="1"/>
  <c r="R16" i="2" s="1"/>
  <c r="S16" i="2"/>
  <c r="L17" i="2"/>
  <c r="N17" i="2"/>
  <c r="P17" i="2" s="1"/>
  <c r="R17" i="2" s="1"/>
  <c r="S17" i="2"/>
  <c r="L18" i="2"/>
  <c r="N18" i="2"/>
  <c r="O18" i="2" s="1"/>
  <c r="Q18" i="2" s="1"/>
  <c r="S18" i="2"/>
  <c r="L19" i="2"/>
  <c r="N19" i="2"/>
  <c r="O19" i="2" s="1"/>
  <c r="Q19" i="2" s="1"/>
  <c r="S19" i="2"/>
  <c r="L20" i="2"/>
  <c r="N20" i="2"/>
  <c r="P20" i="2" s="1"/>
  <c r="R20" i="2" s="1"/>
  <c r="S20" i="2"/>
  <c r="L21" i="2"/>
  <c r="N21" i="2"/>
  <c r="O21" i="2" s="1"/>
  <c r="Q21" i="2" s="1"/>
  <c r="S21" i="2"/>
  <c r="L22" i="2"/>
  <c r="N22" i="2"/>
  <c r="P22" i="2" s="1"/>
  <c r="R22" i="2" s="1"/>
  <c r="S22" i="2"/>
  <c r="L23" i="2"/>
  <c r="N23" i="2"/>
  <c r="S23" i="2"/>
  <c r="L24" i="2"/>
  <c r="N24" i="2"/>
  <c r="O24" i="2" s="1"/>
  <c r="Q24" i="2" s="1"/>
  <c r="S24" i="2"/>
  <c r="L25" i="2"/>
  <c r="N25" i="2"/>
  <c r="O25" i="2" s="1"/>
  <c r="Q25" i="2" s="1"/>
  <c r="S25" i="2"/>
  <c r="L26" i="2"/>
  <c r="N26" i="2"/>
  <c r="O26" i="2" s="1"/>
  <c r="Q26" i="2" s="1"/>
  <c r="S26" i="2"/>
  <c r="L27" i="2"/>
  <c r="N27" i="2"/>
  <c r="O27" i="2" s="1"/>
  <c r="Q27" i="2" s="1"/>
  <c r="S27" i="2"/>
  <c r="L28" i="2"/>
  <c r="N28" i="2"/>
  <c r="O28" i="2" s="1"/>
  <c r="Q28" i="2" s="1"/>
  <c r="S28" i="2"/>
  <c r="L29" i="2"/>
  <c r="N29" i="2"/>
  <c r="O29" i="2" s="1"/>
  <c r="Q29" i="2" s="1"/>
  <c r="S29" i="2"/>
  <c r="L30" i="2"/>
  <c r="N30" i="2"/>
  <c r="S30" i="2"/>
  <c r="L31" i="2"/>
  <c r="N31" i="2"/>
  <c r="O31" i="2" s="1"/>
  <c r="Q31" i="2" s="1"/>
  <c r="S31" i="2"/>
  <c r="L32" i="2"/>
  <c r="N32" i="2"/>
  <c r="P32" i="2" s="1"/>
  <c r="R32" i="2" s="1"/>
  <c r="S32" i="2"/>
  <c r="L33" i="2"/>
  <c r="N33" i="2"/>
  <c r="S33" i="2"/>
  <c r="L34" i="2"/>
  <c r="N34" i="2"/>
  <c r="O34" i="2" s="1"/>
  <c r="Q34" i="2" s="1"/>
  <c r="S34" i="2"/>
  <c r="L35" i="2"/>
  <c r="N35" i="2"/>
  <c r="O35" i="2" s="1"/>
  <c r="Q35" i="2" s="1"/>
  <c r="S35" i="2"/>
  <c r="L36" i="2"/>
  <c r="N36" i="2"/>
  <c r="P36" i="2" s="1"/>
  <c r="R36" i="2" s="1"/>
  <c r="S36" i="2"/>
  <c r="L37" i="2"/>
  <c r="N37" i="2"/>
  <c r="O37" i="2" s="1"/>
  <c r="Q37" i="2" s="1"/>
  <c r="S37" i="2"/>
  <c r="L38" i="2"/>
  <c r="N38" i="2"/>
  <c r="O38" i="2" s="1"/>
  <c r="Q38" i="2" s="1"/>
  <c r="S38" i="2"/>
  <c r="L39" i="2"/>
  <c r="N39" i="2"/>
  <c r="O39" i="2" s="1"/>
  <c r="Q39" i="2" s="1"/>
  <c r="S39" i="2"/>
  <c r="L40" i="2"/>
  <c r="N40" i="2"/>
  <c r="O40" i="2" s="1"/>
  <c r="Q40" i="2" s="1"/>
  <c r="S40" i="2"/>
  <c r="L41" i="2"/>
  <c r="N41" i="2"/>
  <c r="O41" i="2" s="1"/>
  <c r="Q41" i="2" s="1"/>
  <c r="S41" i="2"/>
  <c r="L42" i="2"/>
  <c r="N42" i="2"/>
  <c r="O42" i="2" s="1"/>
  <c r="Q42" i="2" s="1"/>
  <c r="S42" i="2"/>
  <c r="L43" i="2"/>
  <c r="N43" i="2"/>
  <c r="P43" i="2" s="1"/>
  <c r="R43" i="2" s="1"/>
  <c r="S43" i="2"/>
  <c r="L44" i="2"/>
  <c r="N44" i="2"/>
  <c r="P44" i="2" s="1"/>
  <c r="R44" i="2" s="1"/>
  <c r="S44" i="2"/>
  <c r="L45" i="2"/>
  <c r="N45" i="2"/>
  <c r="O45" i="2" s="1"/>
  <c r="Q45" i="2" s="1"/>
  <c r="S45" i="2"/>
  <c r="L46" i="2"/>
  <c r="N46" i="2"/>
  <c r="O46" i="2" s="1"/>
  <c r="Q46" i="2" s="1"/>
  <c r="S46" i="2"/>
  <c r="L47" i="2"/>
  <c r="N47" i="2"/>
  <c r="P47" i="2" s="1"/>
  <c r="R47" i="2" s="1"/>
  <c r="S47" i="2"/>
  <c r="L48" i="2"/>
  <c r="N48" i="2"/>
  <c r="P48" i="2" s="1"/>
  <c r="R48" i="2" s="1"/>
  <c r="S48" i="2"/>
  <c r="L49" i="2"/>
  <c r="N49" i="2"/>
  <c r="P49" i="2" s="1"/>
  <c r="R49" i="2" s="1"/>
  <c r="S49" i="2"/>
  <c r="L50" i="2"/>
  <c r="N50" i="2"/>
  <c r="P50" i="2" s="1"/>
  <c r="R50" i="2" s="1"/>
  <c r="S50" i="2"/>
  <c r="L51" i="2"/>
  <c r="N51" i="2"/>
  <c r="O51" i="2" s="1"/>
  <c r="Q51" i="2" s="1"/>
  <c r="S51" i="2"/>
  <c r="L52" i="2"/>
  <c r="N52" i="2"/>
  <c r="P52" i="2" s="1"/>
  <c r="R52" i="2" s="1"/>
  <c r="S52" i="2"/>
  <c r="L53" i="2"/>
  <c r="N53" i="2"/>
  <c r="S53" i="2"/>
  <c r="L54" i="2"/>
  <c r="N54" i="2"/>
  <c r="O54" i="2" s="1"/>
  <c r="Q54" i="2" s="1"/>
  <c r="S54" i="2"/>
  <c r="L55" i="2"/>
  <c r="N55" i="2"/>
  <c r="O55" i="2" s="1"/>
  <c r="Q55" i="2" s="1"/>
  <c r="S55" i="2"/>
  <c r="L56" i="2"/>
  <c r="N56" i="2"/>
  <c r="O56" i="2" s="1"/>
  <c r="Q56" i="2" s="1"/>
  <c r="S56" i="2"/>
  <c r="L57" i="2"/>
  <c r="N57" i="2"/>
  <c r="P57" i="2" s="1"/>
  <c r="R57" i="2" s="1"/>
  <c r="S57" i="2"/>
  <c r="L58" i="2"/>
  <c r="N58" i="2"/>
  <c r="P58" i="2" s="1"/>
  <c r="R58" i="2" s="1"/>
  <c r="S58" i="2"/>
  <c r="L59" i="2"/>
  <c r="N59" i="2"/>
  <c r="O59" i="2" s="1"/>
  <c r="Q59" i="2" s="1"/>
  <c r="S59" i="2"/>
  <c r="L60" i="2"/>
  <c r="N60" i="2"/>
  <c r="O60" i="2" s="1"/>
  <c r="Q60" i="2" s="1"/>
  <c r="S60" i="2"/>
  <c r="L61" i="2"/>
  <c r="N61" i="2"/>
  <c r="O61" i="2" s="1"/>
  <c r="Q61" i="2" s="1"/>
  <c r="S61" i="2"/>
  <c r="L62" i="2"/>
  <c r="N62" i="2"/>
  <c r="P62" i="2" s="1"/>
  <c r="R62" i="2" s="1"/>
  <c r="O62" i="2"/>
  <c r="Q62" i="2" s="1"/>
  <c r="S62" i="2"/>
  <c r="L63" i="2"/>
  <c r="N63" i="2"/>
  <c r="P63" i="2" s="1"/>
  <c r="R63" i="2" s="1"/>
  <c r="S63" i="2"/>
  <c r="L64" i="2"/>
  <c r="N64" i="2"/>
  <c r="O64" i="2" s="1"/>
  <c r="Q64" i="2" s="1"/>
  <c r="S64" i="2"/>
  <c r="L65" i="2"/>
  <c r="N65" i="2"/>
  <c r="O65" i="2" s="1"/>
  <c r="Q65" i="2" s="1"/>
  <c r="S65" i="2"/>
  <c r="L66" i="2"/>
  <c r="N66" i="2"/>
  <c r="O66" i="2" s="1"/>
  <c r="Q66" i="2" s="1"/>
  <c r="S66" i="2"/>
  <c r="L67" i="2"/>
  <c r="N67" i="2"/>
  <c r="P67" i="2" s="1"/>
  <c r="R67" i="2" s="1"/>
  <c r="S67" i="2"/>
  <c r="L68" i="2"/>
  <c r="N68" i="2"/>
  <c r="P68" i="2" s="1"/>
  <c r="R68" i="2" s="1"/>
  <c r="S68" i="2"/>
  <c r="L69" i="2"/>
  <c r="N69" i="2"/>
  <c r="O69" i="2" s="1"/>
  <c r="Q69" i="2" s="1"/>
  <c r="S69" i="2"/>
  <c r="L70" i="2"/>
  <c r="N70" i="2"/>
  <c r="P70" i="2" s="1"/>
  <c r="R70" i="2" s="1"/>
  <c r="S70" i="2"/>
  <c r="L71" i="2"/>
  <c r="N71" i="2"/>
  <c r="P71" i="2" s="1"/>
  <c r="R71" i="2" s="1"/>
  <c r="S71" i="2"/>
  <c r="L72" i="2"/>
  <c r="N72" i="2"/>
  <c r="P72" i="2" s="1"/>
  <c r="R72" i="2" s="1"/>
  <c r="S72" i="2"/>
  <c r="L73" i="2"/>
  <c r="N73" i="2"/>
  <c r="S73" i="2"/>
  <c r="L74" i="2"/>
  <c r="N74" i="2"/>
  <c r="P74" i="2" s="1"/>
  <c r="R74" i="2" s="1"/>
  <c r="S74" i="2"/>
  <c r="L75" i="2"/>
  <c r="N75" i="2"/>
  <c r="O75" i="2" s="1"/>
  <c r="Q75" i="2" s="1"/>
  <c r="S75" i="2"/>
  <c r="L76" i="2"/>
  <c r="N76" i="2"/>
  <c r="O76" i="2" s="1"/>
  <c r="Q76" i="2" s="1"/>
  <c r="S76" i="2"/>
  <c r="L77" i="2"/>
  <c r="N77" i="2"/>
  <c r="O77" i="2" s="1"/>
  <c r="Q77" i="2" s="1"/>
  <c r="S77" i="2"/>
  <c r="L78" i="2"/>
  <c r="N78" i="2"/>
  <c r="O78" i="2" s="1"/>
  <c r="Q78" i="2" s="1"/>
  <c r="S78" i="2"/>
  <c r="L79" i="2"/>
  <c r="N79" i="2"/>
  <c r="O79" i="2" s="1"/>
  <c r="Q79" i="2" s="1"/>
  <c r="S79" i="2"/>
  <c r="L80" i="2"/>
  <c r="N80" i="2"/>
  <c r="P80" i="2" s="1"/>
  <c r="R80" i="2" s="1"/>
  <c r="S80" i="2"/>
  <c r="L81" i="2"/>
  <c r="N81" i="2"/>
  <c r="S81" i="2"/>
  <c r="L82" i="2"/>
  <c r="N82" i="2"/>
  <c r="O82" i="2" s="1"/>
  <c r="Q82" i="2" s="1"/>
  <c r="S82" i="2"/>
  <c r="L83" i="2"/>
  <c r="N83" i="2"/>
  <c r="P83" i="2" s="1"/>
  <c r="R83" i="2" s="1"/>
  <c r="S83" i="2"/>
  <c r="L84" i="2"/>
  <c r="N84" i="2"/>
  <c r="O84" i="2" s="1"/>
  <c r="Q84" i="2" s="1"/>
  <c r="S84" i="2"/>
  <c r="L85" i="2"/>
  <c r="N85" i="2"/>
  <c r="P85" i="2" s="1"/>
  <c r="R85" i="2" s="1"/>
  <c r="S85" i="2"/>
  <c r="L86" i="2"/>
  <c r="N86" i="2"/>
  <c r="O86" i="2" s="1"/>
  <c r="Q86" i="2" s="1"/>
  <c r="S86" i="2"/>
  <c r="L87" i="2"/>
  <c r="N87" i="2"/>
  <c r="P87" i="2" s="1"/>
  <c r="R87" i="2" s="1"/>
  <c r="S87" i="2"/>
  <c r="L88" i="2"/>
  <c r="N88" i="2"/>
  <c r="O88" i="2" s="1"/>
  <c r="Q88" i="2" s="1"/>
  <c r="S88" i="2"/>
  <c r="L89" i="2"/>
  <c r="N89" i="2"/>
  <c r="P89" i="2" s="1"/>
  <c r="R89" i="2" s="1"/>
  <c r="S89" i="2"/>
  <c r="L90" i="2"/>
  <c r="N90" i="2"/>
  <c r="P90" i="2" s="1"/>
  <c r="R90" i="2" s="1"/>
  <c r="S90" i="2"/>
  <c r="L91" i="2"/>
  <c r="N91" i="2"/>
  <c r="P91" i="2" s="1"/>
  <c r="R91" i="2" s="1"/>
  <c r="S91" i="2"/>
  <c r="L92" i="2"/>
  <c r="N92" i="2"/>
  <c r="P92" i="2" s="1"/>
  <c r="R92" i="2" s="1"/>
  <c r="S92" i="2"/>
  <c r="L93" i="2"/>
  <c r="N93" i="2"/>
  <c r="S93" i="2"/>
  <c r="L94" i="2"/>
  <c r="N94" i="2"/>
  <c r="O94" i="2" s="1"/>
  <c r="Q94" i="2" s="1"/>
  <c r="S94" i="2"/>
  <c r="L95" i="2"/>
  <c r="N95" i="2"/>
  <c r="O95" i="2" s="1"/>
  <c r="Q95" i="2" s="1"/>
  <c r="S95" i="2"/>
  <c r="L96" i="2"/>
  <c r="N96" i="2"/>
  <c r="O96" i="2" s="1"/>
  <c r="Q96" i="2" s="1"/>
  <c r="S96" i="2"/>
  <c r="L97" i="2"/>
  <c r="N97" i="2"/>
  <c r="P97" i="2" s="1"/>
  <c r="R97" i="2" s="1"/>
  <c r="S97" i="2"/>
  <c r="L98" i="2"/>
  <c r="N98" i="2"/>
  <c r="O98" i="2" s="1"/>
  <c r="Q98" i="2" s="1"/>
  <c r="S98" i="2"/>
  <c r="L99" i="2"/>
  <c r="N99" i="2"/>
  <c r="O99" i="2" s="1"/>
  <c r="Q99" i="2" s="1"/>
  <c r="S99" i="2"/>
  <c r="L100" i="2"/>
  <c r="N100" i="2"/>
  <c r="P100" i="2" s="1"/>
  <c r="R100" i="2" s="1"/>
  <c r="S100" i="2"/>
  <c r="L101" i="2"/>
  <c r="N101" i="2"/>
  <c r="O101" i="2" s="1"/>
  <c r="Q101" i="2" s="1"/>
  <c r="S101" i="2"/>
  <c r="L102" i="2"/>
  <c r="N102" i="2"/>
  <c r="P102" i="2" s="1"/>
  <c r="R102" i="2" s="1"/>
  <c r="S102" i="2"/>
  <c r="L103" i="2"/>
  <c r="N103" i="2"/>
  <c r="P103" i="2" s="1"/>
  <c r="R103" i="2" s="1"/>
  <c r="S103" i="2"/>
  <c r="L104" i="2"/>
  <c r="N104" i="2"/>
  <c r="O104" i="2" s="1"/>
  <c r="Q104" i="2" s="1"/>
  <c r="S104" i="2"/>
  <c r="L105" i="2"/>
  <c r="N105" i="2"/>
  <c r="O105" i="2" s="1"/>
  <c r="Q105" i="2" s="1"/>
  <c r="S105" i="2"/>
  <c r="L106" i="2"/>
  <c r="N106" i="2"/>
  <c r="O106" i="2" s="1"/>
  <c r="Q106" i="2" s="1"/>
  <c r="S106" i="2"/>
  <c r="L107" i="2"/>
  <c r="N107" i="2"/>
  <c r="O107" i="2" s="1"/>
  <c r="Q107" i="2" s="1"/>
  <c r="S107" i="2"/>
  <c r="L108" i="2"/>
  <c r="N108" i="2"/>
  <c r="P108" i="2" s="1"/>
  <c r="R108" i="2" s="1"/>
  <c r="S108" i="2"/>
  <c r="L109" i="2"/>
  <c r="N109" i="2"/>
  <c r="O109" i="2" s="1"/>
  <c r="Q109" i="2" s="1"/>
  <c r="S109" i="2"/>
  <c r="L110" i="2"/>
  <c r="N110" i="2"/>
  <c r="P110" i="2" s="1"/>
  <c r="R110" i="2" s="1"/>
  <c r="S110" i="2"/>
  <c r="L111" i="2"/>
  <c r="N111" i="2"/>
  <c r="P111" i="2" s="1"/>
  <c r="R111" i="2" s="1"/>
  <c r="S111" i="2"/>
  <c r="L112" i="2"/>
  <c r="N112" i="2"/>
  <c r="P112" i="2" s="1"/>
  <c r="R112" i="2" s="1"/>
  <c r="S112" i="2"/>
  <c r="L113" i="2"/>
  <c r="N113" i="2"/>
  <c r="S113" i="2"/>
  <c r="L114" i="2"/>
  <c r="N114" i="2"/>
  <c r="P114" i="2" s="1"/>
  <c r="R114" i="2" s="1"/>
  <c r="S114" i="2"/>
  <c r="L115" i="2"/>
  <c r="N115" i="2"/>
  <c r="O115" i="2" s="1"/>
  <c r="Q115" i="2" s="1"/>
  <c r="S115" i="2"/>
  <c r="L116" i="2"/>
  <c r="N116" i="2"/>
  <c r="O116" i="2" s="1"/>
  <c r="Q116" i="2" s="1"/>
  <c r="S116" i="2"/>
  <c r="L117" i="2"/>
  <c r="N117" i="2"/>
  <c r="O117" i="2" s="1"/>
  <c r="Q117" i="2" s="1"/>
  <c r="S117" i="2"/>
  <c r="L118" i="2"/>
  <c r="N118" i="2"/>
  <c r="O118" i="2" s="1"/>
  <c r="Q118" i="2" s="1"/>
  <c r="S118" i="2"/>
  <c r="L119" i="2"/>
  <c r="N119" i="2"/>
  <c r="O119" i="2" s="1"/>
  <c r="Q119" i="2" s="1"/>
  <c r="S119" i="2"/>
  <c r="L120" i="2"/>
  <c r="N120" i="2"/>
  <c r="O120" i="2" s="1"/>
  <c r="Q120" i="2" s="1"/>
  <c r="S120" i="2"/>
  <c r="L121" i="2"/>
  <c r="N121" i="2"/>
  <c r="O121" i="2" s="1"/>
  <c r="Q121" i="2" s="1"/>
  <c r="S121" i="2"/>
  <c r="L122" i="2"/>
  <c r="N122" i="2"/>
  <c r="P122" i="2" s="1"/>
  <c r="R122" i="2" s="1"/>
  <c r="S122" i="2"/>
  <c r="L123" i="2"/>
  <c r="N123" i="2"/>
  <c r="P123" i="2" s="1"/>
  <c r="R123" i="2" s="1"/>
  <c r="S123" i="2"/>
  <c r="L124" i="2"/>
  <c r="N124" i="2"/>
  <c r="P124" i="2" s="1"/>
  <c r="R124" i="2" s="1"/>
  <c r="S124" i="2"/>
  <c r="L125" i="2"/>
  <c r="N125" i="2"/>
  <c r="P125" i="2" s="1"/>
  <c r="R125" i="2" s="1"/>
  <c r="S125" i="2"/>
  <c r="L126" i="2"/>
  <c r="N126" i="2"/>
  <c r="O126" i="2" s="1"/>
  <c r="Q126" i="2" s="1"/>
  <c r="S126" i="2"/>
  <c r="L127" i="2"/>
  <c r="N127" i="2"/>
  <c r="O127" i="2" s="1"/>
  <c r="Q127" i="2" s="1"/>
  <c r="S127" i="2"/>
  <c r="L128" i="2"/>
  <c r="N128" i="2"/>
  <c r="O128" i="2" s="1"/>
  <c r="Q128" i="2" s="1"/>
  <c r="S128" i="2"/>
  <c r="L129" i="2"/>
  <c r="N129" i="2"/>
  <c r="P129" i="2" s="1"/>
  <c r="R129" i="2" s="1"/>
  <c r="S129" i="2"/>
  <c r="L130" i="2"/>
  <c r="N130" i="2"/>
  <c r="P130" i="2" s="1"/>
  <c r="R130" i="2" s="1"/>
  <c r="S130" i="2"/>
  <c r="L131" i="2"/>
  <c r="N131" i="2"/>
  <c r="P131" i="2" s="1"/>
  <c r="R131" i="2" s="1"/>
  <c r="S131" i="2"/>
  <c r="L132" i="2"/>
  <c r="N132" i="2"/>
  <c r="S132" i="2"/>
  <c r="L133" i="2"/>
  <c r="N133" i="2"/>
  <c r="S133" i="2"/>
  <c r="L134" i="2"/>
  <c r="N134" i="2"/>
  <c r="O134" i="2" s="1"/>
  <c r="Q134" i="2" s="1"/>
  <c r="S134" i="2"/>
  <c r="L135" i="2"/>
  <c r="N135" i="2"/>
  <c r="S135" i="2"/>
  <c r="L136" i="2"/>
  <c r="N136" i="2"/>
  <c r="P136" i="2" s="1"/>
  <c r="R136" i="2" s="1"/>
  <c r="S136" i="2"/>
  <c r="L137" i="2"/>
  <c r="N137" i="2"/>
  <c r="O137" i="2" s="1"/>
  <c r="Q137" i="2" s="1"/>
  <c r="S137" i="2"/>
  <c r="L138" i="2"/>
  <c r="N138" i="2"/>
  <c r="P138" i="2" s="1"/>
  <c r="R138" i="2" s="1"/>
  <c r="S138" i="2"/>
  <c r="L139" i="2"/>
  <c r="N139" i="2"/>
  <c r="O139" i="2" s="1"/>
  <c r="Q139" i="2" s="1"/>
  <c r="S139" i="2"/>
  <c r="L140" i="2"/>
  <c r="N140" i="2"/>
  <c r="O140" i="2" s="1"/>
  <c r="Q140" i="2" s="1"/>
  <c r="S140" i="2"/>
  <c r="L141" i="2"/>
  <c r="N141" i="2"/>
  <c r="O141" i="2" s="1"/>
  <c r="Q141" i="2" s="1"/>
  <c r="S141" i="2"/>
  <c r="L142" i="2"/>
  <c r="N142" i="2"/>
  <c r="O142" i="2" s="1"/>
  <c r="Q142" i="2" s="1"/>
  <c r="S142" i="2"/>
  <c r="L143" i="2"/>
  <c r="N143" i="2"/>
  <c r="P143" i="2" s="1"/>
  <c r="R143" i="2" s="1"/>
  <c r="S143" i="2"/>
  <c r="L144" i="2"/>
  <c r="N144" i="2"/>
  <c r="O144" i="2" s="1"/>
  <c r="Q144" i="2" s="1"/>
  <c r="S144" i="2"/>
  <c r="L145" i="2"/>
  <c r="N145" i="2"/>
  <c r="O145" i="2" s="1"/>
  <c r="Q145" i="2" s="1"/>
  <c r="S145" i="2"/>
  <c r="L146" i="2"/>
  <c r="N146" i="2"/>
  <c r="S146" i="2"/>
  <c r="L147" i="2"/>
  <c r="N147" i="2"/>
  <c r="P147" i="2" s="1"/>
  <c r="R147" i="2" s="1"/>
  <c r="S147" i="2"/>
  <c r="L148" i="2"/>
  <c r="N148" i="2"/>
  <c r="P148" i="2" s="1"/>
  <c r="R148" i="2" s="1"/>
  <c r="S148" i="2"/>
  <c r="L149" i="2"/>
  <c r="N149" i="2"/>
  <c r="P149" i="2" s="1"/>
  <c r="R149" i="2" s="1"/>
  <c r="S149" i="2"/>
  <c r="L150" i="2"/>
  <c r="N150" i="2"/>
  <c r="P150" i="2" s="1"/>
  <c r="R150" i="2" s="1"/>
  <c r="S150" i="2"/>
  <c r="L151" i="2"/>
  <c r="N151" i="2"/>
  <c r="O151" i="2" s="1"/>
  <c r="Q151" i="2" s="1"/>
  <c r="S151" i="2"/>
  <c r="L152" i="2"/>
  <c r="N152" i="2"/>
  <c r="P152" i="2" s="1"/>
  <c r="R152" i="2" s="1"/>
  <c r="S152" i="2"/>
  <c r="L153" i="2"/>
  <c r="N153" i="2"/>
  <c r="S153" i="2"/>
  <c r="L154" i="2"/>
  <c r="N154" i="2"/>
  <c r="O154" i="2" s="1"/>
  <c r="Q154" i="2" s="1"/>
  <c r="S154" i="2"/>
  <c r="L155" i="2"/>
  <c r="N155" i="2"/>
  <c r="O155" i="2" s="1"/>
  <c r="Q155" i="2" s="1"/>
  <c r="S155" i="2"/>
  <c r="L156" i="2"/>
  <c r="N156" i="2"/>
  <c r="P156" i="2" s="1"/>
  <c r="R156" i="2" s="1"/>
  <c r="S156" i="2"/>
  <c r="L157" i="2"/>
  <c r="N157" i="2"/>
  <c r="O157" i="2" s="1"/>
  <c r="Q157" i="2" s="1"/>
  <c r="S157" i="2"/>
  <c r="L158" i="2"/>
  <c r="N158" i="2"/>
  <c r="O158" i="2" s="1"/>
  <c r="Q158" i="2" s="1"/>
  <c r="S158" i="2"/>
  <c r="L159" i="2"/>
  <c r="N159" i="2"/>
  <c r="O159" i="2" s="1"/>
  <c r="Q159" i="2" s="1"/>
  <c r="S159" i="2"/>
  <c r="L160" i="2"/>
  <c r="N160" i="2"/>
  <c r="O160" i="2" s="1"/>
  <c r="Q160" i="2" s="1"/>
  <c r="S160" i="2"/>
  <c r="L161" i="2"/>
  <c r="N161" i="2"/>
  <c r="O161" i="2" s="1"/>
  <c r="Q161" i="2" s="1"/>
  <c r="S161" i="2"/>
  <c r="L162" i="2"/>
  <c r="N162" i="2"/>
  <c r="O162" i="2" s="1"/>
  <c r="Q162" i="2" s="1"/>
  <c r="S162" i="2"/>
  <c r="L163" i="2"/>
  <c r="N163" i="2"/>
  <c r="P163" i="2" s="1"/>
  <c r="R163" i="2" s="1"/>
  <c r="S163" i="2"/>
  <c r="L164" i="2"/>
  <c r="N164" i="2"/>
  <c r="O164" i="2" s="1"/>
  <c r="Q164" i="2" s="1"/>
  <c r="S164" i="2"/>
  <c r="L165" i="2"/>
  <c r="N165" i="2"/>
  <c r="O165" i="2" s="1"/>
  <c r="Q165" i="2" s="1"/>
  <c r="S165" i="2"/>
  <c r="L166" i="2"/>
  <c r="N166" i="2"/>
  <c r="S166" i="2"/>
  <c r="L167" i="2"/>
  <c r="N167" i="2"/>
  <c r="P167" i="2" s="1"/>
  <c r="R167" i="2" s="1"/>
  <c r="S167" i="2"/>
  <c r="L168" i="2"/>
  <c r="N168" i="2"/>
  <c r="P168" i="2" s="1"/>
  <c r="R168" i="2" s="1"/>
  <c r="S168" i="2"/>
  <c r="L169" i="2"/>
  <c r="N169" i="2"/>
  <c r="P169" i="2" s="1"/>
  <c r="R169" i="2" s="1"/>
  <c r="S169" i="2"/>
  <c r="L170" i="2"/>
  <c r="N170" i="2"/>
  <c r="P170" i="2" s="1"/>
  <c r="R170" i="2" s="1"/>
  <c r="S170" i="2"/>
  <c r="L171" i="2"/>
  <c r="N171" i="2"/>
  <c r="O171" i="2" s="1"/>
  <c r="Q171" i="2" s="1"/>
  <c r="S171" i="2"/>
  <c r="L172" i="2"/>
  <c r="N172" i="2"/>
  <c r="P172" i="2" s="1"/>
  <c r="R172" i="2" s="1"/>
  <c r="S172" i="2"/>
  <c r="L173" i="2"/>
  <c r="N173" i="2"/>
  <c r="S173" i="2"/>
  <c r="L174" i="2"/>
  <c r="N174" i="2"/>
  <c r="O174" i="2" s="1"/>
  <c r="Q174" i="2" s="1"/>
  <c r="S174" i="2"/>
  <c r="L175" i="2"/>
  <c r="N175" i="2"/>
  <c r="O175" i="2" s="1"/>
  <c r="Q175" i="2" s="1"/>
  <c r="S175" i="2"/>
  <c r="L176" i="2"/>
  <c r="N176" i="2"/>
  <c r="P176" i="2" s="1"/>
  <c r="R176" i="2" s="1"/>
  <c r="S176" i="2"/>
  <c r="L177" i="2"/>
  <c r="N177" i="2"/>
  <c r="O177" i="2" s="1"/>
  <c r="Q177" i="2" s="1"/>
  <c r="S177" i="2"/>
  <c r="L178" i="2"/>
  <c r="N178" i="2"/>
  <c r="P178" i="2" s="1"/>
  <c r="R178" i="2" s="1"/>
  <c r="S178" i="2"/>
  <c r="L179" i="2"/>
  <c r="N179" i="2"/>
  <c r="O179" i="2" s="1"/>
  <c r="Q179" i="2" s="1"/>
  <c r="S179" i="2"/>
  <c r="L180" i="2"/>
  <c r="N180" i="2"/>
  <c r="P180" i="2" s="1"/>
  <c r="R180" i="2" s="1"/>
  <c r="S180" i="2"/>
  <c r="L181" i="2"/>
  <c r="N181" i="2"/>
  <c r="O181" i="2" s="1"/>
  <c r="Q181" i="2" s="1"/>
  <c r="S181" i="2"/>
  <c r="L182" i="2"/>
  <c r="N182" i="2"/>
  <c r="P182" i="2" s="1"/>
  <c r="R182" i="2" s="1"/>
  <c r="S182" i="2"/>
  <c r="L183" i="2"/>
  <c r="N183" i="2"/>
  <c r="S183" i="2"/>
  <c r="L184" i="2"/>
  <c r="N184" i="2"/>
  <c r="P184" i="2" s="1"/>
  <c r="R184" i="2" s="1"/>
  <c r="S184" i="2"/>
  <c r="L185" i="2"/>
  <c r="N185" i="2"/>
  <c r="P185" i="2" s="1"/>
  <c r="R185" i="2" s="1"/>
  <c r="S185" i="2"/>
  <c r="L186" i="2"/>
  <c r="N186" i="2"/>
  <c r="S186" i="2"/>
  <c r="L187" i="2"/>
  <c r="N187" i="2"/>
  <c r="P187" i="2" s="1"/>
  <c r="R187" i="2" s="1"/>
  <c r="S187" i="2"/>
  <c r="L188" i="2"/>
  <c r="N188" i="2"/>
  <c r="S188" i="2"/>
  <c r="L189" i="2"/>
  <c r="N189" i="2"/>
  <c r="O189" i="2" s="1"/>
  <c r="Q189" i="2" s="1"/>
  <c r="S189" i="2"/>
  <c r="L190" i="2"/>
  <c r="N190" i="2"/>
  <c r="P190" i="2" s="1"/>
  <c r="R190" i="2" s="1"/>
  <c r="S190" i="2"/>
  <c r="L191" i="2"/>
  <c r="N191" i="2"/>
  <c r="S191" i="2"/>
  <c r="L192" i="2"/>
  <c r="N192" i="2"/>
  <c r="S192" i="2"/>
  <c r="L193" i="2"/>
  <c r="N193" i="2"/>
  <c r="S193" i="2"/>
  <c r="L194" i="2"/>
  <c r="N194" i="2"/>
  <c r="O194" i="2" s="1"/>
  <c r="Q194" i="2" s="1"/>
  <c r="S194" i="2"/>
  <c r="L195" i="2"/>
  <c r="N195" i="2"/>
  <c r="O195" i="2" s="1"/>
  <c r="Q195" i="2" s="1"/>
  <c r="S195" i="2"/>
  <c r="L196" i="2"/>
  <c r="N196" i="2"/>
  <c r="P196" i="2" s="1"/>
  <c r="R196" i="2" s="1"/>
  <c r="S196" i="2"/>
  <c r="L197" i="2"/>
  <c r="N197" i="2"/>
  <c r="P197" i="2" s="1"/>
  <c r="R197" i="2" s="1"/>
  <c r="S197" i="2"/>
  <c r="L198" i="2"/>
  <c r="N198" i="2"/>
  <c r="P198" i="2" s="1"/>
  <c r="R198" i="2" s="1"/>
  <c r="S198" i="2"/>
  <c r="L199" i="2"/>
  <c r="N199" i="2"/>
  <c r="O199" i="2" s="1"/>
  <c r="Q199" i="2" s="1"/>
  <c r="S199" i="2"/>
  <c r="L200" i="2"/>
  <c r="N200" i="2"/>
  <c r="P200" i="2" s="1"/>
  <c r="R200" i="2" s="1"/>
  <c r="S200" i="2"/>
  <c r="L201" i="2"/>
  <c r="N201" i="2"/>
  <c r="O201" i="2" s="1"/>
  <c r="Q201" i="2" s="1"/>
  <c r="S201" i="2"/>
  <c r="L202" i="2"/>
  <c r="N202" i="2"/>
  <c r="P202" i="2" s="1"/>
  <c r="R202" i="2" s="1"/>
  <c r="S202" i="2"/>
  <c r="L203" i="2"/>
  <c r="N203" i="2"/>
  <c r="S203" i="2"/>
  <c r="L204" i="2"/>
  <c r="N204" i="2"/>
  <c r="P204" i="2" s="1"/>
  <c r="R204" i="2" s="1"/>
  <c r="S204" i="2"/>
  <c r="L205" i="2"/>
  <c r="N205" i="2"/>
  <c r="O205" i="2" s="1"/>
  <c r="Q205" i="2" s="1"/>
  <c r="S205" i="2"/>
  <c r="L206" i="2"/>
  <c r="N206" i="2"/>
  <c r="O206" i="2" s="1"/>
  <c r="Q206" i="2" s="1"/>
  <c r="S206" i="2"/>
  <c r="L207" i="2"/>
  <c r="N207" i="2"/>
  <c r="O207" i="2" s="1"/>
  <c r="Q207" i="2" s="1"/>
  <c r="S207" i="2"/>
  <c r="L208" i="2"/>
  <c r="N208" i="2"/>
  <c r="O208" i="2" s="1"/>
  <c r="Q208" i="2" s="1"/>
  <c r="S208" i="2"/>
  <c r="L209" i="2"/>
  <c r="N209" i="2"/>
  <c r="P209" i="2" s="1"/>
  <c r="R209" i="2" s="1"/>
  <c r="S209" i="2"/>
  <c r="L210" i="2"/>
  <c r="N210" i="2"/>
  <c r="P210" i="2" s="1"/>
  <c r="R210" i="2" s="1"/>
  <c r="S210" i="2"/>
  <c r="L211" i="2"/>
  <c r="N211" i="2"/>
  <c r="S211" i="2"/>
  <c r="L212" i="2"/>
  <c r="N212" i="2"/>
  <c r="P212" i="2" s="1"/>
  <c r="R212" i="2" s="1"/>
  <c r="S212" i="2"/>
  <c r="L213" i="2"/>
  <c r="N213" i="2"/>
  <c r="S213" i="2"/>
  <c r="L214" i="2"/>
  <c r="N214" i="2"/>
  <c r="O214" i="2" s="1"/>
  <c r="Q214" i="2" s="1"/>
  <c r="S214" i="2"/>
  <c r="L215" i="2"/>
  <c r="N215" i="2"/>
  <c r="O215" i="2" s="1"/>
  <c r="Q215" i="2" s="1"/>
  <c r="S215" i="2"/>
  <c r="L216" i="2"/>
  <c r="N216" i="2"/>
  <c r="O216" i="2" s="1"/>
  <c r="Q216" i="2" s="1"/>
  <c r="S216" i="2"/>
  <c r="L217" i="2"/>
  <c r="N217" i="2"/>
  <c r="P217" i="2" s="1"/>
  <c r="R217" i="2" s="1"/>
  <c r="S217" i="2"/>
  <c r="L218" i="2"/>
  <c r="N218" i="2"/>
  <c r="O218" i="2" s="1"/>
  <c r="Q218" i="2" s="1"/>
  <c r="S218" i="2"/>
  <c r="L219" i="2"/>
  <c r="N219" i="2"/>
  <c r="O219" i="2" s="1"/>
  <c r="Q219" i="2" s="1"/>
  <c r="S219" i="2"/>
  <c r="L220" i="2"/>
  <c r="N220" i="2"/>
  <c r="P220" i="2" s="1"/>
  <c r="R220" i="2" s="1"/>
  <c r="S220" i="2"/>
  <c r="L221" i="2"/>
  <c r="N221" i="2"/>
  <c r="O221" i="2" s="1"/>
  <c r="Q221" i="2" s="1"/>
  <c r="S221" i="2"/>
  <c r="L222" i="2"/>
  <c r="N222" i="2"/>
  <c r="P222" i="2" s="1"/>
  <c r="R222" i="2" s="1"/>
  <c r="S222" i="2"/>
  <c r="L223" i="2"/>
  <c r="N223" i="2"/>
  <c r="S223" i="2"/>
  <c r="L224" i="2"/>
  <c r="N224" i="2"/>
  <c r="P224" i="2" s="1"/>
  <c r="R224" i="2" s="1"/>
  <c r="S224" i="2"/>
  <c r="L225" i="2"/>
  <c r="N225" i="2"/>
  <c r="P225" i="2" s="1"/>
  <c r="R225" i="2" s="1"/>
  <c r="S225" i="2"/>
  <c r="L226" i="2"/>
  <c r="N226" i="2"/>
  <c r="O226" i="2" s="1"/>
  <c r="Q226" i="2" s="1"/>
  <c r="S226" i="2"/>
  <c r="L227" i="2"/>
  <c r="N227" i="2"/>
  <c r="O227" i="2" s="1"/>
  <c r="Q227" i="2" s="1"/>
  <c r="S227" i="2"/>
  <c r="L228" i="2"/>
  <c r="N228" i="2"/>
  <c r="P228" i="2" s="1"/>
  <c r="R228" i="2" s="1"/>
  <c r="S228" i="2"/>
  <c r="L229" i="2"/>
  <c r="N229" i="2"/>
  <c r="P229" i="2" s="1"/>
  <c r="R229" i="2" s="1"/>
  <c r="S229" i="2"/>
  <c r="L230" i="2"/>
  <c r="N230" i="2"/>
  <c r="P230" i="2" s="1"/>
  <c r="R230" i="2" s="1"/>
  <c r="S230" i="2"/>
  <c r="L231" i="2"/>
  <c r="N231" i="2"/>
  <c r="S231" i="2"/>
  <c r="L232" i="2"/>
  <c r="N232" i="2"/>
  <c r="P232" i="2" s="1"/>
  <c r="R232" i="2" s="1"/>
  <c r="S232" i="2"/>
  <c r="L233" i="2"/>
  <c r="N233" i="2"/>
  <c r="S233" i="2"/>
  <c r="L234" i="2"/>
  <c r="N234" i="2"/>
  <c r="O234" i="2" s="1"/>
  <c r="Q234" i="2" s="1"/>
  <c r="S234" i="2"/>
  <c r="L235" i="2"/>
  <c r="N235" i="2"/>
  <c r="S235" i="2"/>
  <c r="L236" i="2"/>
  <c r="N236" i="2"/>
  <c r="P236" i="2" s="1"/>
  <c r="R236" i="2" s="1"/>
  <c r="S236" i="2"/>
  <c r="L237" i="2"/>
  <c r="N237" i="2"/>
  <c r="P237" i="2" s="1"/>
  <c r="R237" i="2" s="1"/>
  <c r="S237" i="2"/>
  <c r="L238" i="2"/>
  <c r="N238" i="2"/>
  <c r="P238" i="2" s="1"/>
  <c r="R238" i="2" s="1"/>
  <c r="S238" i="2"/>
  <c r="L239" i="2"/>
  <c r="N239" i="2"/>
  <c r="O239" i="2" s="1"/>
  <c r="Q239" i="2" s="1"/>
  <c r="S239" i="2"/>
  <c r="L240" i="2"/>
  <c r="N240" i="2"/>
  <c r="P240" i="2" s="1"/>
  <c r="R240" i="2" s="1"/>
  <c r="S240" i="2"/>
  <c r="L241" i="2"/>
  <c r="N241" i="2"/>
  <c r="O241" i="2" s="1"/>
  <c r="Q241" i="2" s="1"/>
  <c r="S241" i="2"/>
  <c r="L242" i="2"/>
  <c r="N242" i="2"/>
  <c r="P242" i="2" s="1"/>
  <c r="R242" i="2" s="1"/>
  <c r="S242" i="2"/>
  <c r="L243" i="2"/>
  <c r="N243" i="2"/>
  <c r="S243" i="2"/>
  <c r="L244" i="2"/>
  <c r="N244" i="2"/>
  <c r="O244" i="2" s="1"/>
  <c r="Q244" i="2" s="1"/>
  <c r="S244" i="2"/>
  <c r="L245" i="2"/>
  <c r="N245" i="2"/>
  <c r="O245" i="2" s="1"/>
  <c r="Q245" i="2" s="1"/>
  <c r="S245" i="2"/>
  <c r="L246" i="2"/>
  <c r="N246" i="2"/>
  <c r="O246" i="2" s="1"/>
  <c r="Q246" i="2" s="1"/>
  <c r="S246" i="2"/>
  <c r="L247" i="2"/>
  <c r="N247" i="2"/>
  <c r="P247" i="2" s="1"/>
  <c r="R247" i="2" s="1"/>
  <c r="S247" i="2"/>
  <c r="L248" i="2"/>
  <c r="N248" i="2"/>
  <c r="P248" i="2" s="1"/>
  <c r="R248" i="2" s="1"/>
  <c r="S248" i="2"/>
  <c r="L249" i="2"/>
  <c r="N249" i="2"/>
  <c r="P249" i="2" s="1"/>
  <c r="R249" i="2" s="1"/>
  <c r="S249" i="2"/>
  <c r="L250" i="2"/>
  <c r="N250" i="2"/>
  <c r="P250" i="2" s="1"/>
  <c r="R250" i="2" s="1"/>
  <c r="S250" i="2"/>
  <c r="L251" i="2"/>
  <c r="N251" i="2"/>
  <c r="S251" i="2"/>
  <c r="L252" i="2"/>
  <c r="N252" i="2"/>
  <c r="P252" i="2" s="1"/>
  <c r="R252" i="2" s="1"/>
  <c r="S252" i="2"/>
  <c r="L253" i="2"/>
  <c r="N253" i="2"/>
  <c r="S253" i="2"/>
  <c r="L254" i="2"/>
  <c r="N254" i="2"/>
  <c r="O254" i="2" s="1"/>
  <c r="Q254" i="2" s="1"/>
  <c r="S254" i="2"/>
  <c r="L255" i="2"/>
  <c r="N255" i="2"/>
  <c r="S255" i="2"/>
  <c r="L256" i="2"/>
  <c r="N256" i="2"/>
  <c r="P256" i="2" s="1"/>
  <c r="R256" i="2" s="1"/>
  <c r="S256" i="2"/>
  <c r="L257" i="2"/>
  <c r="N257" i="2"/>
  <c r="P257" i="2" s="1"/>
  <c r="R257" i="2" s="1"/>
  <c r="S257" i="2"/>
  <c r="L258" i="2"/>
  <c r="N258" i="2"/>
  <c r="O258" i="2" s="1"/>
  <c r="Q258" i="2" s="1"/>
  <c r="S258" i="2"/>
  <c r="L259" i="2"/>
  <c r="N259" i="2"/>
  <c r="P259" i="2" s="1"/>
  <c r="R259" i="2" s="1"/>
  <c r="S259" i="2"/>
  <c r="L260" i="2"/>
  <c r="N260" i="2"/>
  <c r="P260" i="2" s="1"/>
  <c r="R260" i="2" s="1"/>
  <c r="S260" i="2"/>
  <c r="L261" i="2"/>
  <c r="N261" i="2"/>
  <c r="O261" i="2" s="1"/>
  <c r="Q261" i="2" s="1"/>
  <c r="S261" i="2"/>
  <c r="L262" i="2"/>
  <c r="N262" i="2"/>
  <c r="O262" i="2" s="1"/>
  <c r="Q262" i="2" s="1"/>
  <c r="S262" i="2"/>
  <c r="L263" i="2"/>
  <c r="N263" i="2"/>
  <c r="S263" i="2"/>
  <c r="L264" i="2"/>
  <c r="N264" i="2"/>
  <c r="O264" i="2" s="1"/>
  <c r="Q264" i="2" s="1"/>
  <c r="S264" i="2"/>
  <c r="L265" i="2"/>
  <c r="N265" i="2"/>
  <c r="O265" i="2" s="1"/>
  <c r="Q265" i="2" s="1"/>
  <c r="S265" i="2"/>
  <c r="L266" i="2"/>
  <c r="N266" i="2"/>
  <c r="O266" i="2" s="1"/>
  <c r="Q266" i="2" s="1"/>
  <c r="S266" i="2"/>
  <c r="L267" i="2"/>
  <c r="N267" i="2"/>
  <c r="O267" i="2" s="1"/>
  <c r="Q267" i="2" s="1"/>
  <c r="S267" i="2"/>
  <c r="L268" i="2"/>
  <c r="N268" i="2"/>
  <c r="O268" i="2" s="1"/>
  <c r="Q268" i="2" s="1"/>
  <c r="S268" i="2"/>
  <c r="L269" i="2"/>
  <c r="N269" i="2"/>
  <c r="O269" i="2" s="1"/>
  <c r="Q269" i="2" s="1"/>
  <c r="S269" i="2"/>
  <c r="L270" i="2"/>
  <c r="N270" i="2"/>
  <c r="P270" i="2" s="1"/>
  <c r="R270" i="2" s="1"/>
  <c r="S270" i="2"/>
  <c r="L271" i="2"/>
  <c r="N271" i="2"/>
  <c r="S271" i="2"/>
  <c r="L272" i="2"/>
  <c r="N272" i="2"/>
  <c r="P272" i="2" s="1"/>
  <c r="R272" i="2" s="1"/>
  <c r="S272" i="2"/>
  <c r="L273" i="2"/>
  <c r="N273" i="2"/>
  <c r="S273" i="2"/>
  <c r="L274" i="2"/>
  <c r="N274" i="2"/>
  <c r="O274" i="2" s="1"/>
  <c r="Q274" i="2" s="1"/>
  <c r="S274" i="2"/>
  <c r="L275" i="2"/>
  <c r="N275" i="2"/>
  <c r="S275" i="2"/>
  <c r="L276" i="2"/>
  <c r="N276" i="2"/>
  <c r="O276" i="2" s="1"/>
  <c r="Q276" i="2" s="1"/>
  <c r="S276" i="2"/>
  <c r="L277" i="2"/>
  <c r="N277" i="2"/>
  <c r="P277" i="2" s="1"/>
  <c r="R277" i="2" s="1"/>
  <c r="S277" i="2"/>
  <c r="L278" i="2"/>
  <c r="N278" i="2"/>
  <c r="O278" i="2" s="1"/>
  <c r="Q278" i="2" s="1"/>
  <c r="S278" i="2"/>
  <c r="L279" i="2"/>
  <c r="N279" i="2"/>
  <c r="O279" i="2" s="1"/>
  <c r="Q279" i="2" s="1"/>
  <c r="S279" i="2"/>
  <c r="L280" i="2"/>
  <c r="N280" i="2"/>
  <c r="P280" i="2" s="1"/>
  <c r="R280" i="2" s="1"/>
  <c r="S280" i="2"/>
  <c r="L281" i="2"/>
  <c r="N281" i="2"/>
  <c r="O281" i="2" s="1"/>
  <c r="Q281" i="2" s="1"/>
  <c r="S281" i="2"/>
  <c r="L282" i="2"/>
  <c r="N282" i="2"/>
  <c r="P282" i="2" s="1"/>
  <c r="R282" i="2" s="1"/>
  <c r="S282" i="2"/>
  <c r="L283" i="2"/>
  <c r="N283" i="2"/>
  <c r="S283" i="2"/>
  <c r="L284" i="2"/>
  <c r="N284" i="2"/>
  <c r="O284" i="2" s="1"/>
  <c r="Q284" i="2" s="1"/>
  <c r="S284" i="2"/>
  <c r="L285" i="2"/>
  <c r="N285" i="2"/>
  <c r="O285" i="2" s="1"/>
  <c r="Q285" i="2" s="1"/>
  <c r="S285" i="2"/>
  <c r="L286" i="2"/>
  <c r="N286" i="2"/>
  <c r="S286" i="2"/>
  <c r="L287" i="2"/>
  <c r="N287" i="2"/>
  <c r="O287" i="2" s="1"/>
  <c r="Q287" i="2" s="1"/>
  <c r="S287" i="2"/>
  <c r="L288" i="2"/>
  <c r="N288" i="2"/>
  <c r="P288" i="2" s="1"/>
  <c r="R288" i="2" s="1"/>
  <c r="S288" i="2"/>
  <c r="L289" i="2"/>
  <c r="N289" i="2"/>
  <c r="O289" i="2" s="1"/>
  <c r="Q289" i="2" s="1"/>
  <c r="S289" i="2"/>
  <c r="L290" i="2"/>
  <c r="N290" i="2"/>
  <c r="P290" i="2" s="1"/>
  <c r="R290" i="2" s="1"/>
  <c r="S290" i="2"/>
  <c r="L291" i="2"/>
  <c r="N291" i="2"/>
  <c r="S291" i="2"/>
  <c r="L292" i="2"/>
  <c r="N292" i="2"/>
  <c r="P292" i="2" s="1"/>
  <c r="R292" i="2" s="1"/>
  <c r="S292" i="2"/>
  <c r="L293" i="2"/>
  <c r="N293" i="2"/>
  <c r="S293" i="2"/>
  <c r="L294" i="2"/>
  <c r="N294" i="2"/>
  <c r="O294" i="2" s="1"/>
  <c r="Q294" i="2" s="1"/>
  <c r="S294" i="2"/>
  <c r="L295" i="2"/>
  <c r="N295" i="2"/>
  <c r="O295" i="2" s="1"/>
  <c r="Q295" i="2" s="1"/>
  <c r="S295" i="2"/>
  <c r="L296" i="2"/>
  <c r="N296" i="2"/>
  <c r="O296" i="2" s="1"/>
  <c r="Q296" i="2" s="1"/>
  <c r="S296" i="2"/>
  <c r="L297" i="2"/>
  <c r="N297" i="2"/>
  <c r="P297" i="2" s="1"/>
  <c r="R297" i="2" s="1"/>
  <c r="S297" i="2"/>
  <c r="L298" i="2"/>
  <c r="N298" i="2"/>
  <c r="O298" i="2" s="1"/>
  <c r="Q298" i="2" s="1"/>
  <c r="S298" i="2"/>
  <c r="L299" i="2"/>
  <c r="N299" i="2"/>
  <c r="P299" i="2" s="1"/>
  <c r="R299" i="2" s="1"/>
  <c r="S299" i="2"/>
  <c r="L300" i="2"/>
  <c r="N300" i="2"/>
  <c r="P300" i="2" s="1"/>
  <c r="R300" i="2" s="1"/>
  <c r="S300" i="2"/>
  <c r="L301" i="2"/>
  <c r="N301" i="2"/>
  <c r="O301" i="2" s="1"/>
  <c r="Q301" i="2" s="1"/>
  <c r="S301" i="2"/>
  <c r="L302" i="2"/>
  <c r="N302" i="2"/>
  <c r="O302" i="2" s="1"/>
  <c r="Q302" i="2" s="1"/>
  <c r="S302" i="2"/>
  <c r="L303" i="2"/>
  <c r="N303" i="2"/>
  <c r="S303" i="2"/>
  <c r="L304" i="2"/>
  <c r="N304" i="2"/>
  <c r="O304" i="2" s="1"/>
  <c r="Q304" i="2" s="1"/>
  <c r="S304" i="2"/>
  <c r="L305" i="2"/>
  <c r="N305" i="2"/>
  <c r="O305" i="2" s="1"/>
  <c r="Q305" i="2" s="1"/>
  <c r="S305" i="2"/>
  <c r="L306" i="2"/>
  <c r="N306" i="2"/>
  <c r="O306" i="2" s="1"/>
  <c r="Q306" i="2" s="1"/>
  <c r="S306" i="2"/>
  <c r="L307" i="2"/>
  <c r="N307" i="2"/>
  <c r="P307" i="2" s="1"/>
  <c r="R307" i="2" s="1"/>
  <c r="S307" i="2"/>
  <c r="L308" i="2"/>
  <c r="N308" i="2"/>
  <c r="O308" i="2" s="1"/>
  <c r="Q308" i="2" s="1"/>
  <c r="S308" i="2"/>
  <c r="L309" i="2"/>
  <c r="N309" i="2"/>
  <c r="P309" i="2" s="1"/>
  <c r="R309" i="2" s="1"/>
  <c r="S309" i="2"/>
  <c r="L310" i="2"/>
  <c r="N310" i="2"/>
  <c r="P310" i="2" s="1"/>
  <c r="R310" i="2" s="1"/>
  <c r="S310" i="2"/>
  <c r="L311" i="2"/>
  <c r="N311" i="2"/>
  <c r="S311" i="2"/>
  <c r="L312" i="2"/>
  <c r="N312" i="2"/>
  <c r="P312" i="2" s="1"/>
  <c r="R312" i="2" s="1"/>
  <c r="S312" i="2"/>
  <c r="L313" i="2"/>
  <c r="N313" i="2"/>
  <c r="S313" i="2"/>
  <c r="L314" i="2"/>
  <c r="N314" i="2"/>
  <c r="O314" i="2" s="1"/>
  <c r="Q314" i="2" s="1"/>
  <c r="S314" i="2"/>
  <c r="L315" i="2"/>
  <c r="N315" i="2"/>
  <c r="O315" i="2" s="1"/>
  <c r="Q315" i="2" s="1"/>
  <c r="S315" i="2"/>
  <c r="L316" i="2"/>
  <c r="N316" i="2"/>
  <c r="P316" i="2" s="1"/>
  <c r="R316" i="2" s="1"/>
  <c r="S316" i="2"/>
  <c r="L317" i="2"/>
  <c r="N317" i="2"/>
  <c r="O317" i="2" s="1"/>
  <c r="Q317" i="2" s="1"/>
  <c r="S317" i="2"/>
  <c r="L318" i="2"/>
  <c r="N318" i="2"/>
  <c r="O318" i="2" s="1"/>
  <c r="Q318" i="2" s="1"/>
  <c r="S318" i="2"/>
  <c r="L319" i="2"/>
  <c r="N319" i="2"/>
  <c r="P319" i="2" s="1"/>
  <c r="R319" i="2" s="1"/>
  <c r="S319" i="2"/>
  <c r="L320" i="2"/>
  <c r="N320" i="2"/>
  <c r="O320" i="2" s="1"/>
  <c r="Q320" i="2" s="1"/>
  <c r="S320" i="2"/>
  <c r="L321" i="2"/>
  <c r="N321" i="2"/>
  <c r="P321" i="2" s="1"/>
  <c r="R321" i="2" s="1"/>
  <c r="S321" i="2"/>
  <c r="L322" i="2"/>
  <c r="N322" i="2"/>
  <c r="O322" i="2" s="1"/>
  <c r="Q322" i="2" s="1"/>
  <c r="S322" i="2"/>
  <c r="L323" i="2"/>
  <c r="N323" i="2"/>
  <c r="S323" i="2"/>
  <c r="L324" i="2"/>
  <c r="N324" i="2"/>
  <c r="O324" i="2" s="1"/>
  <c r="Q324" i="2" s="1"/>
  <c r="S324" i="2"/>
  <c r="L325" i="2"/>
  <c r="N325" i="2"/>
  <c r="O325" i="2" s="1"/>
  <c r="Q325" i="2" s="1"/>
  <c r="S325" i="2"/>
  <c r="L326" i="2"/>
  <c r="N326" i="2"/>
  <c r="O326" i="2" s="1"/>
  <c r="Q326" i="2" s="1"/>
  <c r="S326" i="2"/>
  <c r="L327" i="2"/>
  <c r="N327" i="2"/>
  <c r="O327" i="2" s="1"/>
  <c r="Q327" i="2" s="1"/>
  <c r="S327" i="2"/>
  <c r="L328" i="2"/>
  <c r="N328" i="2"/>
  <c r="O328" i="2" s="1"/>
  <c r="Q328" i="2" s="1"/>
  <c r="S328" i="2"/>
  <c r="L329" i="2"/>
  <c r="N329" i="2"/>
  <c r="O329" i="2" s="1"/>
  <c r="Q329" i="2" s="1"/>
  <c r="S329" i="2"/>
  <c r="L330" i="2"/>
  <c r="N330" i="2"/>
  <c r="S330" i="2"/>
  <c r="L331" i="2"/>
  <c r="N331" i="2"/>
  <c r="P331" i="2" s="1"/>
  <c r="R331" i="2" s="1"/>
  <c r="S331" i="2"/>
  <c r="L332" i="2"/>
  <c r="N332" i="2"/>
  <c r="P332" i="2" s="1"/>
  <c r="R332" i="2" s="1"/>
  <c r="S332" i="2"/>
  <c r="L333" i="2"/>
  <c r="N333" i="2"/>
  <c r="S333" i="2"/>
  <c r="L334" i="2"/>
  <c r="N334" i="2"/>
  <c r="O334" i="2" s="1"/>
  <c r="Q334" i="2" s="1"/>
  <c r="S334" i="2"/>
  <c r="L335" i="2"/>
  <c r="N335" i="2"/>
  <c r="S335" i="2"/>
  <c r="L336" i="2"/>
  <c r="N336" i="2"/>
  <c r="P336" i="2" s="1"/>
  <c r="R336" i="2" s="1"/>
  <c r="S336" i="2"/>
  <c r="L337" i="2"/>
  <c r="N337" i="2"/>
  <c r="O337" i="2" s="1"/>
  <c r="Q337" i="2" s="1"/>
  <c r="S337" i="2"/>
  <c r="L338" i="2"/>
  <c r="N338" i="2"/>
  <c r="P338" i="2" s="1"/>
  <c r="R338" i="2" s="1"/>
  <c r="S338" i="2"/>
  <c r="L339" i="2"/>
  <c r="N339" i="2"/>
  <c r="O339" i="2" s="1"/>
  <c r="Q339" i="2" s="1"/>
  <c r="S339" i="2"/>
  <c r="L340" i="2"/>
  <c r="N340" i="2"/>
  <c r="O340" i="2" s="1"/>
  <c r="Q340" i="2" s="1"/>
  <c r="S340" i="2"/>
  <c r="L341" i="2"/>
  <c r="N341" i="2"/>
  <c r="O341" i="2" s="1"/>
  <c r="Q341" i="2" s="1"/>
  <c r="S341" i="2"/>
  <c r="L342" i="2"/>
  <c r="N342" i="2"/>
  <c r="P342" i="2" s="1"/>
  <c r="R342" i="2" s="1"/>
  <c r="S342" i="2"/>
  <c r="L343" i="2"/>
  <c r="N343" i="2"/>
  <c r="S343" i="2"/>
  <c r="L344" i="2"/>
  <c r="N344" i="2"/>
  <c r="O344" i="2" s="1"/>
  <c r="Q344" i="2" s="1"/>
  <c r="S344" i="2"/>
  <c r="L345" i="2"/>
  <c r="N345" i="2"/>
  <c r="S345" i="2"/>
  <c r="L346" i="2"/>
  <c r="N346" i="2"/>
  <c r="O346" i="2" s="1"/>
  <c r="Q346" i="2" s="1"/>
  <c r="S346" i="2"/>
  <c r="L347" i="2"/>
  <c r="N347" i="2"/>
  <c r="P347" i="2" s="1"/>
  <c r="R347" i="2" s="1"/>
  <c r="S347" i="2"/>
  <c r="L348" i="2"/>
  <c r="N348" i="2"/>
  <c r="O348" i="2" s="1"/>
  <c r="Q348" i="2" s="1"/>
  <c r="S348" i="2"/>
  <c r="L349" i="2"/>
  <c r="N349" i="2"/>
  <c r="O349" i="2" s="1"/>
  <c r="Q349" i="2" s="1"/>
  <c r="S349" i="2"/>
  <c r="L350" i="2"/>
  <c r="N350" i="2"/>
  <c r="P350" i="2" s="1"/>
  <c r="R350" i="2" s="1"/>
  <c r="S350" i="2"/>
  <c r="L351" i="2"/>
  <c r="N351" i="2"/>
  <c r="O351" i="2" s="1"/>
  <c r="Q351" i="2" s="1"/>
  <c r="S351" i="2"/>
  <c r="L352" i="2"/>
  <c r="N352" i="2"/>
  <c r="S352" i="2"/>
  <c r="L353" i="2"/>
  <c r="N353" i="2"/>
  <c r="S353" i="2"/>
  <c r="L354" i="2"/>
  <c r="N354" i="2"/>
  <c r="S354" i="2"/>
  <c r="L355" i="2"/>
  <c r="N355" i="2"/>
  <c r="O355" i="2" s="1"/>
  <c r="Q355" i="2" s="1"/>
  <c r="S355" i="2"/>
  <c r="L356" i="2"/>
  <c r="N356" i="2"/>
  <c r="O356" i="2" s="1"/>
  <c r="Q356" i="2" s="1"/>
  <c r="S356" i="2"/>
  <c r="L357" i="2"/>
  <c r="N357" i="2"/>
  <c r="O357" i="2" s="1"/>
  <c r="Q357" i="2" s="1"/>
  <c r="S357" i="2"/>
  <c r="L358" i="2"/>
  <c r="N358" i="2"/>
  <c r="P358" i="2" s="1"/>
  <c r="R358" i="2" s="1"/>
  <c r="S358" i="2"/>
  <c r="L359" i="2"/>
  <c r="N359" i="2"/>
  <c r="P359" i="2" s="1"/>
  <c r="R359" i="2" s="1"/>
  <c r="S359" i="2"/>
  <c r="L360" i="2"/>
  <c r="N360" i="2"/>
  <c r="O360" i="2" s="1"/>
  <c r="Q360" i="2" s="1"/>
  <c r="S360" i="2"/>
  <c r="L361" i="2"/>
  <c r="N361" i="2"/>
  <c r="O361" i="2" s="1"/>
  <c r="Q361" i="2" s="1"/>
  <c r="S361" i="2"/>
  <c r="L362" i="2"/>
  <c r="N362" i="2"/>
  <c r="O362" i="2" s="1"/>
  <c r="Q362" i="2" s="1"/>
  <c r="S362" i="2"/>
  <c r="L363" i="2"/>
  <c r="N363" i="2"/>
  <c r="S363" i="2"/>
  <c r="L364" i="2"/>
  <c r="N364" i="2"/>
  <c r="O364" i="2" s="1"/>
  <c r="Q364" i="2" s="1"/>
  <c r="S364" i="2"/>
  <c r="L365" i="2"/>
  <c r="N365" i="2"/>
  <c r="O365" i="2" s="1"/>
  <c r="Q365" i="2" s="1"/>
  <c r="S365" i="2"/>
  <c r="L366" i="2"/>
  <c r="N366" i="2"/>
  <c r="O366" i="2" s="1"/>
  <c r="Q366" i="2" s="1"/>
  <c r="S366" i="2"/>
  <c r="L367" i="2"/>
  <c r="N367" i="2"/>
  <c r="O367" i="2" s="1"/>
  <c r="Q367" i="2" s="1"/>
  <c r="S367" i="2"/>
  <c r="L368" i="2"/>
  <c r="N368" i="2"/>
  <c r="O368" i="2" s="1"/>
  <c r="Q368" i="2" s="1"/>
  <c r="S368" i="2"/>
  <c r="L369" i="2"/>
  <c r="N369" i="2"/>
  <c r="O369" i="2" s="1"/>
  <c r="Q369" i="2" s="1"/>
  <c r="S369" i="2"/>
  <c r="L370" i="2"/>
  <c r="N370" i="2"/>
  <c r="P370" i="2" s="1"/>
  <c r="R370" i="2" s="1"/>
  <c r="S370" i="2"/>
  <c r="L371" i="2"/>
  <c r="N371" i="2"/>
  <c r="S371" i="2"/>
  <c r="L372" i="2"/>
  <c r="N372" i="2"/>
  <c r="S372" i="2"/>
  <c r="L373" i="2"/>
  <c r="N373" i="2"/>
  <c r="O373" i="2" s="1"/>
  <c r="Q373" i="2" s="1"/>
  <c r="S373" i="2"/>
  <c r="L374" i="2"/>
  <c r="N374" i="2"/>
  <c r="O374" i="2" s="1"/>
  <c r="Q374" i="2" s="1"/>
  <c r="S374" i="2"/>
  <c r="L375" i="2"/>
  <c r="N375" i="2"/>
  <c r="S375" i="2"/>
  <c r="L376" i="2"/>
  <c r="N376" i="2"/>
  <c r="S376" i="2"/>
  <c r="L377" i="2"/>
  <c r="N377" i="2"/>
  <c r="O377" i="2" s="1"/>
  <c r="Q377" i="2" s="1"/>
  <c r="S377" i="2"/>
  <c r="L378" i="2"/>
  <c r="N378" i="2"/>
  <c r="P378" i="2" s="1"/>
  <c r="R378" i="2" s="1"/>
  <c r="S378" i="2"/>
  <c r="L379" i="2"/>
  <c r="N379" i="2"/>
  <c r="O379" i="2" s="1"/>
  <c r="Q379" i="2" s="1"/>
  <c r="S379" i="2"/>
  <c r="L380" i="2"/>
  <c r="N380" i="2"/>
  <c r="S380" i="2"/>
  <c r="L381" i="2"/>
  <c r="N381" i="2"/>
  <c r="P381" i="2" s="1"/>
  <c r="R381" i="2" s="1"/>
  <c r="S381" i="2"/>
  <c r="L382" i="2"/>
  <c r="N382" i="2"/>
  <c r="S382" i="2"/>
  <c r="L383" i="2"/>
  <c r="N383" i="2"/>
  <c r="P383" i="2" s="1"/>
  <c r="R383" i="2" s="1"/>
  <c r="S383" i="2"/>
  <c r="L384" i="2"/>
  <c r="N384" i="2"/>
  <c r="O384" i="2" s="1"/>
  <c r="Q384" i="2" s="1"/>
  <c r="S384" i="2"/>
  <c r="L385" i="2"/>
  <c r="N385" i="2"/>
  <c r="O385" i="2" s="1"/>
  <c r="Q385" i="2" s="1"/>
  <c r="S385" i="2"/>
  <c r="L386" i="2"/>
  <c r="N386" i="2"/>
  <c r="O386" i="2" s="1"/>
  <c r="Q386" i="2" s="1"/>
  <c r="S386" i="2"/>
  <c r="L387" i="2"/>
  <c r="N387" i="2"/>
  <c r="O387" i="2" s="1"/>
  <c r="Q387" i="2" s="1"/>
  <c r="S387" i="2"/>
  <c r="L388" i="2"/>
  <c r="N388" i="2"/>
  <c r="P388" i="2" s="1"/>
  <c r="R388" i="2" s="1"/>
  <c r="S388" i="2"/>
  <c r="L389" i="2"/>
  <c r="N389" i="2"/>
  <c r="O389" i="2" s="1"/>
  <c r="Q389" i="2" s="1"/>
  <c r="S389" i="2"/>
  <c r="L390" i="2"/>
  <c r="N390" i="2"/>
  <c r="O390" i="2" s="1"/>
  <c r="Q390" i="2" s="1"/>
  <c r="S390" i="2"/>
  <c r="L391" i="2"/>
  <c r="N391" i="2"/>
  <c r="P391" i="2" s="1"/>
  <c r="R391" i="2" s="1"/>
  <c r="S391" i="2"/>
  <c r="L392" i="2"/>
  <c r="N392" i="2"/>
  <c r="S392" i="2"/>
  <c r="L393" i="2"/>
  <c r="N393" i="2"/>
  <c r="P393" i="2" s="1"/>
  <c r="R393" i="2" s="1"/>
  <c r="S393" i="2"/>
  <c r="L394" i="2"/>
  <c r="N394" i="2"/>
  <c r="P394" i="2" s="1"/>
  <c r="R394" i="2" s="1"/>
  <c r="S394" i="2"/>
  <c r="L395" i="2"/>
  <c r="N395" i="2"/>
  <c r="S395" i="2"/>
  <c r="L396" i="2"/>
  <c r="N396" i="2"/>
  <c r="P396" i="2" s="1"/>
  <c r="R396" i="2" s="1"/>
  <c r="S396" i="2"/>
  <c r="L397" i="2"/>
  <c r="N397" i="2"/>
  <c r="P397" i="2" s="1"/>
  <c r="R397" i="2" s="1"/>
  <c r="S397" i="2"/>
  <c r="L398" i="2"/>
  <c r="N398" i="2"/>
  <c r="O398" i="2" s="1"/>
  <c r="Q398" i="2" s="1"/>
  <c r="S398" i="2"/>
  <c r="L399" i="2"/>
  <c r="N399" i="2"/>
  <c r="O399" i="2" s="1"/>
  <c r="Q399" i="2" s="1"/>
  <c r="S399" i="2"/>
  <c r="L400" i="2"/>
  <c r="N400" i="2"/>
  <c r="P400" i="2" s="1"/>
  <c r="R400" i="2" s="1"/>
  <c r="S400" i="2"/>
  <c r="L401" i="2"/>
  <c r="N401" i="2"/>
  <c r="O401" i="2" s="1"/>
  <c r="Q401" i="2" s="1"/>
  <c r="S401" i="2"/>
  <c r="L402" i="2"/>
  <c r="N402" i="2"/>
  <c r="O402" i="2" s="1"/>
  <c r="Q402" i="2" s="1"/>
  <c r="S402" i="2"/>
  <c r="L403" i="2"/>
  <c r="N403" i="2"/>
  <c r="P403" i="2" s="1"/>
  <c r="R403" i="2" s="1"/>
  <c r="S403" i="2"/>
  <c r="L404" i="2"/>
  <c r="N404" i="2"/>
  <c r="S404" i="2"/>
  <c r="L405" i="2"/>
  <c r="N405" i="2"/>
  <c r="O405" i="2" s="1"/>
  <c r="Q405" i="2" s="1"/>
  <c r="S405" i="2"/>
  <c r="L406" i="2"/>
  <c r="N406" i="2"/>
  <c r="O406" i="2" s="1"/>
  <c r="Q406" i="2" s="1"/>
  <c r="S406" i="2"/>
  <c r="L407" i="2"/>
  <c r="N407" i="2"/>
  <c r="O407" i="2" s="1"/>
  <c r="Q407" i="2" s="1"/>
  <c r="S407" i="2"/>
  <c r="L408" i="2"/>
  <c r="N408" i="2"/>
  <c r="S408" i="2"/>
  <c r="L409" i="2"/>
  <c r="N409" i="2"/>
  <c r="O409" i="2" s="1"/>
  <c r="Q409" i="2" s="1"/>
  <c r="S409" i="2"/>
  <c r="L410" i="2"/>
  <c r="N410" i="2"/>
  <c r="O410" i="2" s="1"/>
  <c r="Q410" i="2" s="1"/>
  <c r="S410" i="2"/>
  <c r="L411" i="2"/>
  <c r="N411" i="2"/>
  <c r="S411" i="2"/>
  <c r="L412" i="2"/>
  <c r="N412" i="2"/>
  <c r="P412" i="2" s="1"/>
  <c r="R412" i="2" s="1"/>
  <c r="S412" i="2"/>
  <c r="L413" i="2"/>
  <c r="N413" i="2"/>
  <c r="O413" i="2" s="1"/>
  <c r="Q413" i="2" s="1"/>
  <c r="S413" i="2"/>
  <c r="L414" i="2"/>
  <c r="N414" i="2"/>
  <c r="S414" i="2"/>
  <c r="L415" i="2"/>
  <c r="N415" i="2"/>
  <c r="O415" i="2" s="1"/>
  <c r="Q415" i="2" s="1"/>
  <c r="S415" i="2"/>
  <c r="L416" i="2"/>
  <c r="N416" i="2"/>
  <c r="O416" i="2" s="1"/>
  <c r="Q416" i="2" s="1"/>
  <c r="S416" i="2"/>
  <c r="L417" i="2"/>
  <c r="N417" i="2"/>
  <c r="S417" i="2"/>
  <c r="L418" i="2"/>
  <c r="N418" i="2"/>
  <c r="O418" i="2" s="1"/>
  <c r="Q418" i="2" s="1"/>
  <c r="S418" i="2"/>
  <c r="L419" i="2"/>
  <c r="N419" i="2"/>
  <c r="O419" i="2" s="1"/>
  <c r="Q419" i="2" s="1"/>
  <c r="S419" i="2"/>
  <c r="L420" i="2"/>
  <c r="N420" i="2"/>
  <c r="S420" i="2"/>
  <c r="L421" i="2"/>
  <c r="N421" i="2"/>
  <c r="S421" i="2"/>
  <c r="L422" i="2"/>
  <c r="N422" i="2"/>
  <c r="O422" i="2" s="1"/>
  <c r="Q422" i="2" s="1"/>
  <c r="S422" i="2"/>
  <c r="L423" i="2"/>
  <c r="N423" i="2"/>
  <c r="S423" i="2"/>
  <c r="L424" i="2"/>
  <c r="N424" i="2"/>
  <c r="S424" i="2"/>
  <c r="L425" i="2"/>
  <c r="N425" i="2"/>
  <c r="O425" i="2" s="1"/>
  <c r="Q425" i="2" s="1"/>
  <c r="S425" i="2"/>
  <c r="L426" i="2"/>
  <c r="N426" i="2"/>
  <c r="S426" i="2"/>
  <c r="L427" i="2"/>
  <c r="N427" i="2"/>
  <c r="S427" i="2"/>
  <c r="L428" i="2"/>
  <c r="N428" i="2"/>
  <c r="O428" i="2" s="1"/>
  <c r="Q428" i="2" s="1"/>
  <c r="S428" i="2"/>
  <c r="L429" i="2"/>
  <c r="N429" i="2"/>
  <c r="O429" i="2" s="1"/>
  <c r="Q429" i="2" s="1"/>
  <c r="S429" i="2"/>
  <c r="L430" i="2"/>
  <c r="N430" i="2"/>
  <c r="P430" i="2" s="1"/>
  <c r="R430" i="2" s="1"/>
  <c r="S430" i="2"/>
  <c r="L431" i="2"/>
  <c r="N431" i="2"/>
  <c r="O431" i="2" s="1"/>
  <c r="Q431" i="2" s="1"/>
  <c r="S431" i="2"/>
  <c r="L432" i="2"/>
  <c r="N432" i="2"/>
  <c r="O432" i="2" s="1"/>
  <c r="Q432" i="2" s="1"/>
  <c r="S432" i="2"/>
  <c r="L433" i="2"/>
  <c r="N433" i="2"/>
  <c r="O433" i="2" s="1"/>
  <c r="Q433" i="2" s="1"/>
  <c r="S433" i="2"/>
  <c r="L434" i="2"/>
  <c r="N434" i="2"/>
  <c r="S434" i="2"/>
  <c r="L435" i="2"/>
  <c r="N435" i="2"/>
  <c r="P435" i="2" s="1"/>
  <c r="R435" i="2" s="1"/>
  <c r="S435" i="2"/>
  <c r="L436" i="2"/>
  <c r="N436" i="2"/>
  <c r="P436" i="2" s="1"/>
  <c r="R436" i="2" s="1"/>
  <c r="S436" i="2"/>
  <c r="L437" i="2"/>
  <c r="N437" i="2"/>
  <c r="P437" i="2" s="1"/>
  <c r="R437" i="2" s="1"/>
  <c r="S437" i="2"/>
  <c r="L438" i="2"/>
  <c r="N438" i="2"/>
  <c r="O438" i="2" s="1"/>
  <c r="Q438" i="2" s="1"/>
  <c r="S438" i="2"/>
  <c r="L439" i="2"/>
  <c r="N439" i="2"/>
  <c r="S439" i="2"/>
  <c r="L440" i="2"/>
  <c r="N440" i="2"/>
  <c r="O440" i="2" s="1"/>
  <c r="Q440" i="2" s="1"/>
  <c r="S440" i="2"/>
  <c r="L441" i="2"/>
  <c r="N441" i="2"/>
  <c r="O441" i="2" s="1"/>
  <c r="Q441" i="2" s="1"/>
  <c r="S441" i="2"/>
  <c r="L442" i="2"/>
  <c r="N442" i="2"/>
  <c r="P442" i="2" s="1"/>
  <c r="R442" i="2" s="1"/>
  <c r="S442" i="2"/>
  <c r="L443" i="2"/>
  <c r="N443" i="2"/>
  <c r="S443" i="2"/>
  <c r="L444" i="2"/>
  <c r="N444" i="2"/>
  <c r="O444" i="2" s="1"/>
  <c r="Q444" i="2" s="1"/>
  <c r="S444" i="2"/>
  <c r="L445" i="2"/>
  <c r="N445" i="2"/>
  <c r="O445" i="2" s="1"/>
  <c r="Q445" i="2" s="1"/>
  <c r="S445" i="2"/>
  <c r="L446" i="2"/>
  <c r="N446" i="2"/>
  <c r="S446" i="2"/>
  <c r="L447" i="2"/>
  <c r="N447" i="2"/>
  <c r="P447" i="2" s="1"/>
  <c r="R447" i="2" s="1"/>
  <c r="S447" i="2"/>
  <c r="L448" i="2"/>
  <c r="N448" i="2"/>
  <c r="O448" i="2" s="1"/>
  <c r="Q448" i="2" s="1"/>
  <c r="S448" i="2"/>
  <c r="L449" i="2"/>
  <c r="N449" i="2"/>
  <c r="O449" i="2" s="1"/>
  <c r="Q449" i="2" s="1"/>
  <c r="S449" i="2"/>
  <c r="L450" i="2"/>
  <c r="N450" i="2"/>
  <c r="P450" i="2" s="1"/>
  <c r="R450" i="2" s="1"/>
  <c r="S450" i="2"/>
  <c r="L451" i="2"/>
  <c r="N451" i="2"/>
  <c r="P451" i="2" s="1"/>
  <c r="R451" i="2" s="1"/>
  <c r="S451" i="2"/>
  <c r="L452" i="2"/>
  <c r="N452" i="2"/>
  <c r="S452" i="2"/>
  <c r="L453" i="2"/>
  <c r="N453" i="2"/>
  <c r="O453" i="2" s="1"/>
  <c r="Q453" i="2" s="1"/>
  <c r="S453" i="2"/>
  <c r="L454" i="2"/>
  <c r="N454" i="2"/>
  <c r="P454" i="2" s="1"/>
  <c r="R454" i="2" s="1"/>
  <c r="S454" i="2"/>
  <c r="L455" i="2"/>
  <c r="N455" i="2"/>
  <c r="S455" i="2"/>
  <c r="L456" i="2"/>
  <c r="N456" i="2"/>
  <c r="P456" i="2" s="1"/>
  <c r="R456" i="2" s="1"/>
  <c r="S456" i="2"/>
  <c r="L457" i="2"/>
  <c r="N457" i="2"/>
  <c r="O457" i="2" s="1"/>
  <c r="Q457" i="2" s="1"/>
  <c r="S457" i="2"/>
  <c r="L458" i="2"/>
  <c r="N458" i="2"/>
  <c r="O458" i="2" s="1"/>
  <c r="Q458" i="2" s="1"/>
  <c r="S458" i="2"/>
  <c r="L459" i="2"/>
  <c r="N459" i="2"/>
  <c r="P459" i="2" s="1"/>
  <c r="R459" i="2" s="1"/>
  <c r="S459" i="2"/>
  <c r="L460" i="2"/>
  <c r="N460" i="2"/>
  <c r="P460" i="2" s="1"/>
  <c r="R460" i="2" s="1"/>
  <c r="S460" i="2"/>
  <c r="L461" i="2"/>
  <c r="N461" i="2"/>
  <c r="O461" i="2" s="1"/>
  <c r="Q461" i="2" s="1"/>
  <c r="S461" i="2"/>
  <c r="L462" i="2"/>
  <c r="N462" i="2"/>
  <c r="P462" i="2" s="1"/>
  <c r="R462" i="2" s="1"/>
  <c r="S462" i="2"/>
  <c r="L463" i="2"/>
  <c r="N463" i="2"/>
  <c r="P463" i="2" s="1"/>
  <c r="R463" i="2" s="1"/>
  <c r="S463" i="2"/>
  <c r="L464" i="2"/>
  <c r="N464" i="2"/>
  <c r="P464" i="2" s="1"/>
  <c r="R464" i="2" s="1"/>
  <c r="S464" i="2"/>
  <c r="L465" i="2"/>
  <c r="N465" i="2"/>
  <c r="O465" i="2" s="1"/>
  <c r="Q465" i="2" s="1"/>
  <c r="S465" i="2"/>
  <c r="L466" i="2"/>
  <c r="N466" i="2"/>
  <c r="O466" i="2" s="1"/>
  <c r="Q466" i="2" s="1"/>
  <c r="S466" i="2"/>
  <c r="L467" i="2"/>
  <c r="N467" i="2"/>
  <c r="O467" i="2" s="1"/>
  <c r="Q467" i="2" s="1"/>
  <c r="S467" i="2"/>
  <c r="L468" i="2"/>
  <c r="N468" i="2"/>
  <c r="O468" i="2" s="1"/>
  <c r="Q468" i="2" s="1"/>
  <c r="S468" i="2"/>
  <c r="L469" i="2"/>
  <c r="N469" i="2"/>
  <c r="P469" i="2" s="1"/>
  <c r="R469" i="2" s="1"/>
  <c r="S469" i="2"/>
  <c r="L470" i="2"/>
  <c r="N470" i="2"/>
  <c r="P470" i="2" s="1"/>
  <c r="R470" i="2" s="1"/>
  <c r="S470" i="2"/>
  <c r="L471" i="2"/>
  <c r="N471" i="2"/>
  <c r="P471" i="2" s="1"/>
  <c r="R471" i="2" s="1"/>
  <c r="S471" i="2"/>
  <c r="L472" i="2"/>
  <c r="N472" i="2"/>
  <c r="S472" i="2"/>
  <c r="L473" i="2"/>
  <c r="N473" i="2"/>
  <c r="O473" i="2" s="1"/>
  <c r="Q473" i="2" s="1"/>
  <c r="S473" i="2"/>
  <c r="L474" i="2"/>
  <c r="N474" i="2"/>
  <c r="O474" i="2" s="1"/>
  <c r="Q474" i="2" s="1"/>
  <c r="S474" i="2"/>
  <c r="L475" i="2"/>
  <c r="N475" i="2"/>
  <c r="P475" i="2" s="1"/>
  <c r="R475" i="2" s="1"/>
  <c r="S475" i="2"/>
  <c r="L476" i="2"/>
  <c r="N476" i="2"/>
  <c r="O476" i="2" s="1"/>
  <c r="Q476" i="2" s="1"/>
  <c r="S476" i="2"/>
  <c r="L477" i="2"/>
  <c r="N477" i="2"/>
  <c r="S477" i="2"/>
  <c r="L478" i="2"/>
  <c r="N478" i="2"/>
  <c r="O478" i="2" s="1"/>
  <c r="Q478" i="2" s="1"/>
  <c r="S478" i="2"/>
  <c r="L479" i="2"/>
  <c r="N479" i="2"/>
  <c r="P479" i="2" s="1"/>
  <c r="R479" i="2" s="1"/>
  <c r="S479" i="2"/>
  <c r="L480" i="2"/>
  <c r="N480" i="2"/>
  <c r="O480" i="2" s="1"/>
  <c r="Q480" i="2" s="1"/>
  <c r="S480" i="2"/>
  <c r="L481" i="2"/>
  <c r="N481" i="2"/>
  <c r="O481" i="2" s="1"/>
  <c r="Q481" i="2" s="1"/>
  <c r="S481" i="2"/>
  <c r="L482" i="2"/>
  <c r="N482" i="2"/>
  <c r="P482" i="2" s="1"/>
  <c r="R482" i="2" s="1"/>
  <c r="S482" i="2"/>
  <c r="L483" i="2"/>
  <c r="N483" i="2"/>
  <c r="P483" i="2" s="1"/>
  <c r="R483" i="2" s="1"/>
  <c r="S483" i="2"/>
  <c r="L484" i="2"/>
  <c r="N484" i="2"/>
  <c r="P484" i="2" s="1"/>
  <c r="R484" i="2" s="1"/>
  <c r="S484" i="2"/>
  <c r="L485" i="2"/>
  <c r="N485" i="2"/>
  <c r="S485" i="2"/>
  <c r="L486" i="2"/>
  <c r="N486" i="2"/>
  <c r="O486" i="2" s="1"/>
  <c r="Q486" i="2" s="1"/>
  <c r="S486" i="2"/>
  <c r="L487" i="2"/>
  <c r="N487" i="2"/>
  <c r="O487" i="2" s="1"/>
  <c r="Q487" i="2" s="1"/>
  <c r="S487" i="2"/>
  <c r="L488" i="2"/>
  <c r="N488" i="2"/>
  <c r="O488" i="2" s="1"/>
  <c r="Q488" i="2" s="1"/>
  <c r="S488" i="2"/>
  <c r="L489" i="2"/>
  <c r="N489" i="2"/>
  <c r="O489" i="2" s="1"/>
  <c r="Q489" i="2" s="1"/>
  <c r="S489" i="2"/>
  <c r="L490" i="2"/>
  <c r="N490" i="2"/>
  <c r="S490" i="2"/>
  <c r="L491" i="2"/>
  <c r="N491" i="2"/>
  <c r="O491" i="2" s="1"/>
  <c r="Q491" i="2" s="1"/>
  <c r="S491" i="2"/>
  <c r="L492" i="2"/>
  <c r="N492" i="2"/>
  <c r="O492" i="2" s="1"/>
  <c r="Q492" i="2" s="1"/>
  <c r="S492" i="2"/>
  <c r="L493" i="2"/>
  <c r="N493" i="2"/>
  <c r="O493" i="2" s="1"/>
  <c r="Q493" i="2" s="1"/>
  <c r="S493" i="2"/>
  <c r="L494" i="2"/>
  <c r="N494" i="2"/>
  <c r="P494" i="2" s="1"/>
  <c r="R494" i="2" s="1"/>
  <c r="S494" i="2"/>
  <c r="L495" i="2"/>
  <c r="N495" i="2"/>
  <c r="P495" i="2" s="1"/>
  <c r="R495" i="2" s="1"/>
  <c r="S495" i="2"/>
  <c r="L496" i="2"/>
  <c r="N496" i="2"/>
  <c r="O496" i="2" s="1"/>
  <c r="Q496" i="2" s="1"/>
  <c r="S496" i="2"/>
  <c r="L497" i="2"/>
  <c r="N497" i="2"/>
  <c r="O497" i="2" s="1"/>
  <c r="Q497" i="2" s="1"/>
  <c r="S497" i="2"/>
  <c r="L498" i="2"/>
  <c r="N498" i="2"/>
  <c r="O498" i="2" s="1"/>
  <c r="Q498" i="2" s="1"/>
  <c r="S498" i="2"/>
  <c r="L499" i="2"/>
  <c r="N499" i="2"/>
  <c r="S499" i="2"/>
  <c r="L500" i="2"/>
  <c r="N500" i="2"/>
  <c r="P500" i="2" s="1"/>
  <c r="R500" i="2" s="1"/>
  <c r="S500" i="2"/>
  <c r="L501" i="2"/>
  <c r="N501" i="2"/>
  <c r="O501" i="2" s="1"/>
  <c r="Q501" i="2" s="1"/>
  <c r="S501" i="2"/>
  <c r="L502" i="2"/>
  <c r="N502" i="2"/>
  <c r="P502" i="2" s="1"/>
  <c r="R502" i="2" s="1"/>
  <c r="S502" i="2"/>
  <c r="L503" i="2"/>
  <c r="N503" i="2"/>
  <c r="P503" i="2" s="1"/>
  <c r="R503" i="2" s="1"/>
  <c r="S503" i="2"/>
  <c r="L504" i="2"/>
  <c r="N504" i="2"/>
  <c r="O504" i="2" s="1"/>
  <c r="Q504" i="2" s="1"/>
  <c r="S504" i="2"/>
  <c r="L505" i="2"/>
  <c r="N505" i="2"/>
  <c r="O505" i="2" s="1"/>
  <c r="Q505" i="2" s="1"/>
  <c r="S505" i="2"/>
  <c r="L506" i="2"/>
  <c r="N506" i="2"/>
  <c r="O506" i="2" s="1"/>
  <c r="Q506" i="2" s="1"/>
  <c r="S506" i="2"/>
  <c r="L507" i="2"/>
  <c r="N507" i="2"/>
  <c r="O507" i="2" s="1"/>
  <c r="Q507" i="2" s="1"/>
  <c r="S507" i="2"/>
  <c r="L508" i="2"/>
  <c r="N508" i="2"/>
  <c r="S508" i="2"/>
  <c r="L509" i="2"/>
  <c r="N509" i="2"/>
  <c r="O509" i="2" s="1"/>
  <c r="Q509" i="2" s="1"/>
  <c r="S509" i="2"/>
  <c r="L510" i="2"/>
  <c r="N510" i="2"/>
  <c r="S510" i="2"/>
  <c r="L511" i="2"/>
  <c r="N511" i="2"/>
  <c r="O511" i="2" s="1"/>
  <c r="Q511" i="2" s="1"/>
  <c r="S511" i="2"/>
  <c r="L512" i="2"/>
  <c r="N512" i="2"/>
  <c r="S512" i="2"/>
  <c r="L513" i="2"/>
  <c r="N513" i="2"/>
  <c r="O513" i="2" s="1"/>
  <c r="Q513" i="2" s="1"/>
  <c r="S513" i="2"/>
  <c r="L514" i="2"/>
  <c r="N514" i="2"/>
  <c r="S514" i="2"/>
  <c r="L515" i="2"/>
  <c r="N515" i="2"/>
  <c r="P515" i="2" s="1"/>
  <c r="R515" i="2" s="1"/>
  <c r="S515" i="2"/>
  <c r="L516" i="2"/>
  <c r="N516" i="2"/>
  <c r="P516" i="2" s="1"/>
  <c r="R516" i="2" s="1"/>
  <c r="S516" i="2"/>
  <c r="L517" i="2"/>
  <c r="N517" i="2"/>
  <c r="P517" i="2" s="1"/>
  <c r="R517" i="2" s="1"/>
  <c r="S517" i="2"/>
  <c r="L518" i="2"/>
  <c r="N518" i="2"/>
  <c r="O518" i="2" s="1"/>
  <c r="Q518" i="2" s="1"/>
  <c r="S518" i="2"/>
  <c r="L519" i="2"/>
  <c r="N519" i="2"/>
  <c r="O519" i="2" s="1"/>
  <c r="Q519" i="2" s="1"/>
  <c r="S519" i="2"/>
  <c r="L520" i="2"/>
  <c r="N520" i="2"/>
  <c r="O520" i="2" s="1"/>
  <c r="Q520" i="2" s="1"/>
  <c r="S520" i="2"/>
  <c r="L521" i="2"/>
  <c r="N521" i="2"/>
  <c r="O521" i="2" s="1"/>
  <c r="Q521" i="2" s="1"/>
  <c r="S521" i="2"/>
  <c r="L522" i="2"/>
  <c r="N522" i="2"/>
  <c r="P522" i="2" s="1"/>
  <c r="R522" i="2" s="1"/>
  <c r="S522" i="2"/>
  <c r="L523" i="2"/>
  <c r="N523" i="2"/>
  <c r="P523" i="2" s="1"/>
  <c r="R523" i="2" s="1"/>
  <c r="S523" i="2"/>
  <c r="L524" i="2"/>
  <c r="N524" i="2"/>
  <c r="P524" i="2" s="1"/>
  <c r="R524" i="2" s="1"/>
  <c r="S524" i="2"/>
  <c r="L525" i="2"/>
  <c r="N525" i="2"/>
  <c r="P525" i="2" s="1"/>
  <c r="R525" i="2" s="1"/>
  <c r="S525" i="2"/>
  <c r="L526" i="2"/>
  <c r="N526" i="2"/>
  <c r="S526" i="2"/>
  <c r="L527" i="2"/>
  <c r="N527" i="2"/>
  <c r="P527" i="2" s="1"/>
  <c r="R527" i="2" s="1"/>
  <c r="S527" i="2"/>
  <c r="L528" i="2"/>
  <c r="N528" i="2"/>
  <c r="O528" i="2" s="1"/>
  <c r="Q528" i="2" s="1"/>
  <c r="S528" i="2"/>
  <c r="L529" i="2"/>
  <c r="N529" i="2"/>
  <c r="O529" i="2" s="1"/>
  <c r="Q529" i="2" s="1"/>
  <c r="S529" i="2"/>
  <c r="L530" i="2"/>
  <c r="N530" i="2"/>
  <c r="P530" i="2" s="1"/>
  <c r="R530" i="2" s="1"/>
  <c r="S530" i="2"/>
  <c r="L531" i="2"/>
  <c r="N531" i="2"/>
  <c r="P531" i="2" s="1"/>
  <c r="R531" i="2" s="1"/>
  <c r="S531" i="2"/>
  <c r="L532" i="2"/>
  <c r="N532" i="2"/>
  <c r="P532" i="2" s="1"/>
  <c r="R532" i="2" s="1"/>
  <c r="S532" i="2"/>
  <c r="L533" i="2"/>
  <c r="N533" i="2"/>
  <c r="O533" i="2" s="1"/>
  <c r="Q533" i="2" s="1"/>
  <c r="S533" i="2"/>
  <c r="L534" i="2"/>
  <c r="N534" i="2"/>
  <c r="O534" i="2" s="1"/>
  <c r="Q534" i="2" s="1"/>
  <c r="S534" i="2"/>
  <c r="L535" i="2"/>
  <c r="N535" i="2"/>
  <c r="P535" i="2" s="1"/>
  <c r="R535" i="2" s="1"/>
  <c r="S535" i="2"/>
  <c r="L536" i="2"/>
  <c r="N536" i="2"/>
  <c r="O536" i="2" s="1"/>
  <c r="Q536" i="2" s="1"/>
  <c r="S536" i="2"/>
  <c r="L537" i="2"/>
  <c r="N537" i="2"/>
  <c r="O537" i="2" s="1"/>
  <c r="Q537" i="2" s="1"/>
  <c r="S537" i="2"/>
  <c r="L538" i="2"/>
  <c r="N538" i="2"/>
  <c r="P538" i="2" s="1"/>
  <c r="R538" i="2" s="1"/>
  <c r="S538" i="2"/>
  <c r="L539" i="2"/>
  <c r="N539" i="2"/>
  <c r="O539" i="2" s="1"/>
  <c r="Q539" i="2" s="1"/>
  <c r="S539" i="2"/>
  <c r="L540" i="2"/>
  <c r="N540" i="2"/>
  <c r="P540" i="2" s="1"/>
  <c r="R540" i="2" s="1"/>
  <c r="S540" i="2"/>
  <c r="L541" i="2"/>
  <c r="N541" i="2"/>
  <c r="P541" i="2" s="1"/>
  <c r="R541" i="2" s="1"/>
  <c r="S541" i="2"/>
  <c r="L542" i="2"/>
  <c r="N542" i="2"/>
  <c r="P542" i="2" s="1"/>
  <c r="R542" i="2" s="1"/>
  <c r="S542" i="2"/>
  <c r="L543" i="2"/>
  <c r="N543" i="2"/>
  <c r="P543" i="2" s="1"/>
  <c r="R543" i="2" s="1"/>
  <c r="S543" i="2"/>
  <c r="L544" i="2"/>
  <c r="N544" i="2"/>
  <c r="P544" i="2" s="1"/>
  <c r="R544" i="2" s="1"/>
  <c r="S544" i="2"/>
  <c r="L545" i="2"/>
  <c r="N545" i="2"/>
  <c r="S545" i="2"/>
  <c r="L546" i="2"/>
  <c r="N546" i="2"/>
  <c r="P546" i="2" s="1"/>
  <c r="R546" i="2" s="1"/>
  <c r="S546" i="2"/>
  <c r="L547" i="2"/>
  <c r="N547" i="2"/>
  <c r="P547" i="2" s="1"/>
  <c r="R547" i="2" s="1"/>
  <c r="S547" i="2"/>
  <c r="L548" i="2"/>
  <c r="N548" i="2"/>
  <c r="S548" i="2"/>
  <c r="L549" i="2"/>
  <c r="N549" i="2"/>
  <c r="O549" i="2" s="1"/>
  <c r="Q549" i="2" s="1"/>
  <c r="S549" i="2"/>
  <c r="L550" i="2"/>
  <c r="N550" i="2"/>
  <c r="P550" i="2" s="1"/>
  <c r="R550" i="2" s="1"/>
  <c r="S550" i="2"/>
  <c r="L551" i="2"/>
  <c r="N551" i="2"/>
  <c r="S551" i="2"/>
  <c r="L552" i="2"/>
  <c r="N552" i="2"/>
  <c r="P552" i="2" s="1"/>
  <c r="R552" i="2" s="1"/>
  <c r="S552" i="2"/>
  <c r="L553" i="2"/>
  <c r="N553" i="2"/>
  <c r="O553" i="2" s="1"/>
  <c r="Q553" i="2" s="1"/>
  <c r="S553" i="2"/>
  <c r="L554" i="2"/>
  <c r="N554" i="2"/>
  <c r="S554" i="2"/>
  <c r="L555" i="2"/>
  <c r="N555" i="2"/>
  <c r="O555" i="2" s="1"/>
  <c r="Q555" i="2" s="1"/>
  <c r="S555" i="2"/>
  <c r="L556" i="2"/>
  <c r="N556" i="2"/>
  <c r="O556" i="2" s="1"/>
  <c r="Q556" i="2" s="1"/>
  <c r="S556" i="2"/>
  <c r="L557" i="2"/>
  <c r="N557" i="2"/>
  <c r="O557" i="2" s="1"/>
  <c r="Q557" i="2" s="1"/>
  <c r="S557" i="2"/>
  <c r="L558" i="2"/>
  <c r="N558" i="2"/>
  <c r="O558" i="2" s="1"/>
  <c r="Q558" i="2" s="1"/>
  <c r="S558" i="2"/>
  <c r="L559" i="2"/>
  <c r="N559" i="2"/>
  <c r="O559" i="2" s="1"/>
  <c r="Q559" i="2" s="1"/>
  <c r="S559" i="2"/>
  <c r="L560" i="2"/>
  <c r="N560" i="2"/>
  <c r="O560" i="2" s="1"/>
  <c r="Q560" i="2" s="1"/>
  <c r="S560" i="2"/>
  <c r="L561" i="2"/>
  <c r="N561" i="2"/>
  <c r="P561" i="2" s="1"/>
  <c r="R561" i="2" s="1"/>
  <c r="S561" i="2"/>
  <c r="L562" i="2"/>
  <c r="N562" i="2"/>
  <c r="S562" i="2"/>
  <c r="L563" i="2"/>
  <c r="N563" i="2"/>
  <c r="P563" i="2" s="1"/>
  <c r="R563" i="2" s="1"/>
  <c r="S563" i="2"/>
  <c r="L564" i="2"/>
  <c r="N564" i="2"/>
  <c r="P564" i="2" s="1"/>
  <c r="R564" i="2" s="1"/>
  <c r="S564" i="2"/>
  <c r="L565" i="2"/>
  <c r="N565" i="2"/>
  <c r="O565" i="2" s="1"/>
  <c r="Q565" i="2" s="1"/>
  <c r="S565" i="2"/>
  <c r="L566" i="2"/>
  <c r="N566" i="2"/>
  <c r="P566" i="2" s="1"/>
  <c r="R566" i="2" s="1"/>
  <c r="S566" i="2"/>
  <c r="L567" i="2"/>
  <c r="N567" i="2"/>
  <c r="P567" i="2" s="1"/>
  <c r="R567" i="2" s="1"/>
  <c r="S567" i="2"/>
  <c r="L568" i="2"/>
  <c r="N568" i="2"/>
  <c r="O568" i="2" s="1"/>
  <c r="Q568" i="2" s="1"/>
  <c r="S568" i="2"/>
  <c r="L569" i="2"/>
  <c r="N569" i="2"/>
  <c r="P569" i="2" s="1"/>
  <c r="R569" i="2" s="1"/>
  <c r="S569" i="2"/>
  <c r="L570" i="2"/>
  <c r="N570" i="2"/>
  <c r="P570" i="2" s="1"/>
  <c r="R570" i="2" s="1"/>
  <c r="S570" i="2"/>
  <c r="L571" i="2"/>
  <c r="N571" i="2"/>
  <c r="O571" i="2" s="1"/>
  <c r="Q571" i="2" s="1"/>
  <c r="S571" i="2"/>
  <c r="L572" i="2"/>
  <c r="N572" i="2"/>
  <c r="P572" i="2" s="1"/>
  <c r="R572" i="2" s="1"/>
  <c r="S572" i="2"/>
  <c r="L573" i="2"/>
  <c r="N573" i="2"/>
  <c r="O573" i="2" s="1"/>
  <c r="Q573" i="2" s="1"/>
  <c r="S573" i="2"/>
  <c r="L574" i="2"/>
  <c r="N574" i="2"/>
  <c r="O574" i="2" s="1"/>
  <c r="Q574" i="2" s="1"/>
  <c r="S574" i="2"/>
  <c r="L575" i="2"/>
  <c r="N575" i="2"/>
  <c r="P575" i="2" s="1"/>
  <c r="R575" i="2" s="1"/>
  <c r="S575" i="2"/>
  <c r="L576" i="2"/>
  <c r="N576" i="2"/>
  <c r="O576" i="2" s="1"/>
  <c r="Q576" i="2" s="1"/>
  <c r="S576" i="2"/>
  <c r="L577" i="2"/>
  <c r="N577" i="2"/>
  <c r="P577" i="2" s="1"/>
  <c r="R577" i="2" s="1"/>
  <c r="S577" i="2"/>
  <c r="L578" i="2"/>
  <c r="N578" i="2"/>
  <c r="O578" i="2" s="1"/>
  <c r="Q578" i="2" s="1"/>
  <c r="S578" i="2"/>
  <c r="L579" i="2"/>
  <c r="N579" i="2"/>
  <c r="O579" i="2" s="1"/>
  <c r="Q579" i="2" s="1"/>
  <c r="S579" i="2"/>
  <c r="L580" i="2"/>
  <c r="N580" i="2"/>
  <c r="P580" i="2" s="1"/>
  <c r="R580" i="2" s="1"/>
  <c r="S580" i="2"/>
  <c r="L581" i="2"/>
  <c r="N581" i="2"/>
  <c r="O581" i="2" s="1"/>
  <c r="Q581" i="2" s="1"/>
  <c r="S581" i="2"/>
  <c r="L582" i="2"/>
  <c r="N582" i="2"/>
  <c r="P582" i="2" s="1"/>
  <c r="R582" i="2" s="1"/>
  <c r="S582" i="2"/>
  <c r="L583" i="2"/>
  <c r="N583" i="2"/>
  <c r="P583" i="2" s="1"/>
  <c r="R583" i="2" s="1"/>
  <c r="S583" i="2"/>
  <c r="L584" i="2"/>
  <c r="N584" i="2"/>
  <c r="O584" i="2" s="1"/>
  <c r="Q584" i="2" s="1"/>
  <c r="S584" i="2"/>
  <c r="L585" i="2"/>
  <c r="N585" i="2"/>
  <c r="P585" i="2" s="1"/>
  <c r="R585" i="2" s="1"/>
  <c r="S585" i="2"/>
  <c r="L586" i="2"/>
  <c r="N586" i="2"/>
  <c r="S586" i="2"/>
  <c r="L587" i="2"/>
  <c r="N587" i="2"/>
  <c r="P587" i="2" s="1"/>
  <c r="R587" i="2" s="1"/>
  <c r="S587" i="2"/>
  <c r="L588" i="2"/>
  <c r="N588" i="2"/>
  <c r="P588" i="2" s="1"/>
  <c r="R588" i="2" s="1"/>
  <c r="S588" i="2"/>
  <c r="L589" i="2"/>
  <c r="N589" i="2"/>
  <c r="P589" i="2" s="1"/>
  <c r="R589" i="2" s="1"/>
  <c r="S589" i="2"/>
  <c r="L590" i="2"/>
  <c r="N590" i="2"/>
  <c r="O590" i="2" s="1"/>
  <c r="Q590" i="2" s="1"/>
  <c r="S590" i="2"/>
  <c r="L591" i="2"/>
  <c r="N591" i="2"/>
  <c r="O591" i="2" s="1"/>
  <c r="Q591" i="2" s="1"/>
  <c r="S591" i="2"/>
  <c r="L592" i="2"/>
  <c r="N592" i="2"/>
  <c r="O592" i="2" s="1"/>
  <c r="Q592" i="2" s="1"/>
  <c r="S592" i="2"/>
  <c r="L593" i="2"/>
  <c r="N593" i="2"/>
  <c r="P593" i="2" s="1"/>
  <c r="R593" i="2" s="1"/>
  <c r="S593" i="2"/>
  <c r="L594" i="2"/>
  <c r="N594" i="2"/>
  <c r="O594" i="2" s="1"/>
  <c r="Q594" i="2" s="1"/>
  <c r="S594" i="2"/>
  <c r="L595" i="2"/>
  <c r="N595" i="2"/>
  <c r="P595" i="2" s="1"/>
  <c r="R595" i="2" s="1"/>
  <c r="S595" i="2"/>
  <c r="L596" i="2"/>
  <c r="N596" i="2"/>
  <c r="P596" i="2" s="1"/>
  <c r="R596" i="2" s="1"/>
  <c r="S596" i="2"/>
  <c r="L597" i="2"/>
  <c r="N597" i="2"/>
  <c r="O597" i="2" s="1"/>
  <c r="Q597" i="2" s="1"/>
  <c r="S597" i="2"/>
  <c r="L598" i="2"/>
  <c r="N598" i="2"/>
  <c r="O598" i="2" s="1"/>
  <c r="Q598" i="2" s="1"/>
  <c r="S598" i="2"/>
  <c r="L599" i="2"/>
  <c r="N599" i="2"/>
  <c r="O599" i="2" s="1"/>
  <c r="Q599" i="2" s="1"/>
  <c r="S599" i="2"/>
  <c r="L600" i="2"/>
  <c r="N600" i="2"/>
  <c r="P600" i="2" s="1"/>
  <c r="R600" i="2" s="1"/>
  <c r="S600" i="2"/>
  <c r="L601" i="2"/>
  <c r="N601" i="2"/>
  <c r="P601" i="2" s="1"/>
  <c r="R601" i="2" s="1"/>
  <c r="S601" i="2"/>
  <c r="L602" i="2"/>
  <c r="N602" i="2"/>
  <c r="O602" i="2" s="1"/>
  <c r="Q602" i="2" s="1"/>
  <c r="S602" i="2"/>
  <c r="L603" i="2"/>
  <c r="N603" i="2"/>
  <c r="P603" i="2" s="1"/>
  <c r="R603" i="2" s="1"/>
  <c r="S603" i="2"/>
  <c r="L604" i="2"/>
  <c r="N604" i="2"/>
  <c r="O604" i="2" s="1"/>
  <c r="Q604" i="2" s="1"/>
  <c r="S604" i="2"/>
  <c r="L605" i="2"/>
  <c r="N605" i="2"/>
  <c r="P605" i="2" s="1"/>
  <c r="R605" i="2" s="1"/>
  <c r="S605" i="2"/>
  <c r="L606" i="2"/>
  <c r="N606" i="2"/>
  <c r="S606" i="2"/>
  <c r="L607" i="2"/>
  <c r="N607" i="2"/>
  <c r="P607" i="2" s="1"/>
  <c r="R607" i="2" s="1"/>
  <c r="S607" i="2"/>
  <c r="L608" i="2"/>
  <c r="N608" i="2"/>
  <c r="P608" i="2" s="1"/>
  <c r="R608" i="2" s="1"/>
  <c r="S608" i="2"/>
  <c r="L609" i="2"/>
  <c r="N609" i="2"/>
  <c r="P609" i="2" s="1"/>
  <c r="R609" i="2" s="1"/>
  <c r="S609" i="2"/>
  <c r="L610" i="2"/>
  <c r="N610" i="2"/>
  <c r="P610" i="2" s="1"/>
  <c r="R610" i="2" s="1"/>
  <c r="S610" i="2"/>
  <c r="L611" i="2"/>
  <c r="N611" i="2"/>
  <c r="O611" i="2" s="1"/>
  <c r="Q611" i="2" s="1"/>
  <c r="S611" i="2"/>
  <c r="L612" i="2"/>
  <c r="N612" i="2"/>
  <c r="O612" i="2" s="1"/>
  <c r="Q612" i="2" s="1"/>
  <c r="S612" i="2"/>
  <c r="L613" i="2"/>
  <c r="N613" i="2"/>
  <c r="S613" i="2"/>
  <c r="L614" i="2"/>
  <c r="N614" i="2"/>
  <c r="P614" i="2" s="1"/>
  <c r="R614" i="2" s="1"/>
  <c r="S614" i="2"/>
  <c r="L615" i="2"/>
  <c r="N615" i="2"/>
  <c r="P615" i="2" s="1"/>
  <c r="R615" i="2" s="1"/>
  <c r="S615" i="2"/>
  <c r="L616" i="2"/>
  <c r="N616" i="2"/>
  <c r="P616" i="2" s="1"/>
  <c r="R616" i="2" s="1"/>
  <c r="S616" i="2"/>
  <c r="L617" i="2"/>
  <c r="N617" i="2"/>
  <c r="O617" i="2" s="1"/>
  <c r="Q617" i="2" s="1"/>
  <c r="S617" i="2"/>
  <c r="L618" i="2"/>
  <c r="N618" i="2"/>
  <c r="O618" i="2" s="1"/>
  <c r="Q618" i="2" s="1"/>
  <c r="S618" i="2"/>
  <c r="L619" i="2"/>
  <c r="N619" i="2"/>
  <c r="O619" i="2" s="1"/>
  <c r="Q619" i="2" s="1"/>
  <c r="S619" i="2"/>
  <c r="L620" i="2"/>
  <c r="N620" i="2"/>
  <c r="P620" i="2" s="1"/>
  <c r="R620" i="2" s="1"/>
  <c r="S620" i="2"/>
  <c r="L621" i="2"/>
  <c r="N621" i="2"/>
  <c r="O621" i="2" s="1"/>
  <c r="Q621" i="2" s="1"/>
  <c r="S621" i="2"/>
  <c r="L622" i="2"/>
  <c r="N622" i="2"/>
  <c r="O622" i="2" s="1"/>
  <c r="Q622" i="2" s="1"/>
  <c r="S622" i="2"/>
  <c r="L623" i="2"/>
  <c r="N623" i="2"/>
  <c r="P623" i="2" s="1"/>
  <c r="R623" i="2" s="1"/>
  <c r="S623" i="2"/>
  <c r="L624" i="2"/>
  <c r="N624" i="2"/>
  <c r="O624" i="2" s="1"/>
  <c r="Q624" i="2" s="1"/>
  <c r="S624" i="2"/>
  <c r="L625" i="2"/>
  <c r="N625" i="2"/>
  <c r="O625" i="2" s="1"/>
  <c r="Q625" i="2" s="1"/>
  <c r="S625" i="2"/>
  <c r="L626" i="2"/>
  <c r="N626" i="2"/>
  <c r="S626" i="2"/>
  <c r="L627" i="2"/>
  <c r="N627" i="2"/>
  <c r="O627" i="2" s="1"/>
  <c r="Q627" i="2" s="1"/>
  <c r="S627" i="2"/>
  <c r="L628" i="2"/>
  <c r="N628" i="2"/>
  <c r="P628" i="2" s="1"/>
  <c r="R628" i="2" s="1"/>
  <c r="S628" i="2"/>
  <c r="L629" i="2"/>
  <c r="N629" i="2"/>
  <c r="O629" i="2" s="1"/>
  <c r="Q629" i="2" s="1"/>
  <c r="S629" i="2"/>
  <c r="L630" i="2"/>
  <c r="N630" i="2"/>
  <c r="S630" i="2"/>
  <c r="L631" i="2"/>
  <c r="N631" i="2"/>
  <c r="O631" i="2" s="1"/>
  <c r="Q631" i="2" s="1"/>
  <c r="S631" i="2"/>
  <c r="L632" i="2"/>
  <c r="N632" i="2"/>
  <c r="P632" i="2" s="1"/>
  <c r="R632" i="2" s="1"/>
  <c r="S632" i="2"/>
  <c r="L633" i="2"/>
  <c r="N633" i="2"/>
  <c r="P633" i="2" s="1"/>
  <c r="R633" i="2" s="1"/>
  <c r="S633" i="2"/>
  <c r="L634" i="2"/>
  <c r="N634" i="2"/>
  <c r="S634" i="2"/>
  <c r="L635" i="2"/>
  <c r="N635" i="2"/>
  <c r="P635" i="2" s="1"/>
  <c r="R635" i="2" s="1"/>
  <c r="S635" i="2"/>
  <c r="L636" i="2"/>
  <c r="N636" i="2"/>
  <c r="P636" i="2" s="1"/>
  <c r="R636" i="2" s="1"/>
  <c r="S636" i="2"/>
  <c r="L637" i="2"/>
  <c r="N637" i="2"/>
  <c r="O637" i="2" s="1"/>
  <c r="Q637" i="2" s="1"/>
  <c r="S637" i="2"/>
  <c r="L638" i="2"/>
  <c r="N638" i="2"/>
  <c r="O638" i="2" s="1"/>
  <c r="Q638" i="2" s="1"/>
  <c r="S638" i="2"/>
  <c r="L639" i="2"/>
  <c r="N639" i="2"/>
  <c r="O639" i="2" s="1"/>
  <c r="Q639" i="2" s="1"/>
  <c r="S639" i="2"/>
  <c r="L640" i="2"/>
  <c r="N640" i="2"/>
  <c r="P640" i="2" s="1"/>
  <c r="R640" i="2" s="1"/>
  <c r="S640" i="2"/>
  <c r="L641" i="2"/>
  <c r="N641" i="2"/>
  <c r="P641" i="2" s="1"/>
  <c r="R641" i="2" s="1"/>
  <c r="S641" i="2"/>
  <c r="L642" i="2"/>
  <c r="N642" i="2"/>
  <c r="O642" i="2" s="1"/>
  <c r="Q642" i="2" s="1"/>
  <c r="S642" i="2"/>
  <c r="L643" i="2"/>
  <c r="N643" i="2"/>
  <c r="P643" i="2" s="1"/>
  <c r="R643" i="2" s="1"/>
  <c r="S643" i="2"/>
  <c r="L644" i="2"/>
  <c r="N644" i="2"/>
  <c r="O644" i="2" s="1"/>
  <c r="Q644" i="2" s="1"/>
  <c r="S644" i="2"/>
  <c r="L645" i="2"/>
  <c r="N645" i="2"/>
  <c r="O645" i="2" s="1"/>
  <c r="Q645" i="2" s="1"/>
  <c r="S645" i="2"/>
  <c r="L646" i="2"/>
  <c r="N646" i="2"/>
  <c r="S646" i="2"/>
  <c r="L647" i="2"/>
  <c r="N647" i="2"/>
  <c r="P647" i="2" s="1"/>
  <c r="R647" i="2" s="1"/>
  <c r="S647" i="2"/>
  <c r="L648" i="2"/>
  <c r="N648" i="2"/>
  <c r="P648" i="2" s="1"/>
  <c r="R648" i="2" s="1"/>
  <c r="S648" i="2"/>
  <c r="L649" i="2"/>
  <c r="N649" i="2"/>
  <c r="O649" i="2" s="1"/>
  <c r="Q649" i="2" s="1"/>
  <c r="S649" i="2"/>
  <c r="L650" i="2"/>
  <c r="N650" i="2"/>
  <c r="O650" i="2" s="1"/>
  <c r="Q650" i="2" s="1"/>
  <c r="S650" i="2"/>
  <c r="L651" i="2"/>
  <c r="N651" i="2"/>
  <c r="O651" i="2" s="1"/>
  <c r="Q651" i="2" s="1"/>
  <c r="S651" i="2"/>
  <c r="L652" i="2"/>
  <c r="N652" i="2"/>
  <c r="P652" i="2" s="1"/>
  <c r="R652" i="2" s="1"/>
  <c r="S652" i="2"/>
  <c r="L653" i="2"/>
  <c r="N653" i="2"/>
  <c r="O653" i="2" s="1"/>
  <c r="Q653" i="2" s="1"/>
  <c r="S653" i="2"/>
  <c r="L654" i="2"/>
  <c r="N654" i="2"/>
  <c r="P654" i="2" s="1"/>
  <c r="R654" i="2" s="1"/>
  <c r="S654" i="2"/>
  <c r="L655" i="2"/>
  <c r="N655" i="2"/>
  <c r="P655" i="2" s="1"/>
  <c r="R655" i="2" s="1"/>
  <c r="S655" i="2"/>
  <c r="L656" i="2"/>
  <c r="N656" i="2"/>
  <c r="P656" i="2" s="1"/>
  <c r="R656" i="2" s="1"/>
  <c r="S656" i="2"/>
  <c r="L657" i="2"/>
  <c r="N657" i="2"/>
  <c r="P657" i="2" s="1"/>
  <c r="R657" i="2" s="1"/>
  <c r="S657" i="2"/>
  <c r="L658" i="2"/>
  <c r="N658" i="2"/>
  <c r="O658" i="2" s="1"/>
  <c r="Q658" i="2" s="1"/>
  <c r="S658" i="2"/>
  <c r="L659" i="2"/>
  <c r="N659" i="2"/>
  <c r="O659" i="2" s="1"/>
  <c r="Q659" i="2" s="1"/>
  <c r="S659" i="2"/>
  <c r="L660" i="2"/>
  <c r="N660" i="2"/>
  <c r="O660" i="2" s="1"/>
  <c r="Q660" i="2" s="1"/>
  <c r="S660" i="2"/>
  <c r="L661" i="2"/>
  <c r="N661" i="2"/>
  <c r="P661" i="2" s="1"/>
  <c r="R661" i="2" s="1"/>
  <c r="S661" i="2"/>
  <c r="L662" i="2"/>
  <c r="N662" i="2"/>
  <c r="O662" i="2" s="1"/>
  <c r="Q662" i="2" s="1"/>
  <c r="S662" i="2"/>
  <c r="L663" i="2"/>
  <c r="N663" i="2"/>
  <c r="P663" i="2" s="1"/>
  <c r="R663" i="2" s="1"/>
  <c r="S663" i="2"/>
  <c r="L664" i="2"/>
  <c r="N664" i="2"/>
  <c r="O664" i="2" s="1"/>
  <c r="Q664" i="2" s="1"/>
  <c r="S664" i="2"/>
  <c r="L665" i="2"/>
  <c r="N665" i="2"/>
  <c r="O665" i="2" s="1"/>
  <c r="Q665" i="2" s="1"/>
  <c r="S665" i="2"/>
  <c r="L666" i="2"/>
  <c r="N666" i="2"/>
  <c r="S666" i="2"/>
  <c r="L667" i="2"/>
  <c r="N667" i="2"/>
  <c r="O667" i="2" s="1"/>
  <c r="Q667" i="2" s="1"/>
  <c r="S667" i="2"/>
  <c r="L668" i="2"/>
  <c r="N668" i="2"/>
  <c r="S668" i="2"/>
  <c r="L669" i="2"/>
  <c r="N669" i="2"/>
  <c r="P669" i="2" s="1"/>
  <c r="R669" i="2" s="1"/>
  <c r="S669" i="2"/>
  <c r="L670" i="2"/>
  <c r="N670" i="2"/>
  <c r="P670" i="2" s="1"/>
  <c r="R670" i="2" s="1"/>
  <c r="S670" i="2"/>
  <c r="L671" i="2"/>
  <c r="N671" i="2"/>
  <c r="O671" i="2" s="1"/>
  <c r="Q671" i="2" s="1"/>
  <c r="S671" i="2"/>
  <c r="L672" i="2"/>
  <c r="N672" i="2"/>
  <c r="P672" i="2" s="1"/>
  <c r="R672" i="2" s="1"/>
  <c r="S672" i="2"/>
  <c r="L673" i="2"/>
  <c r="N673" i="2"/>
  <c r="P673" i="2" s="1"/>
  <c r="R673" i="2" s="1"/>
  <c r="S673" i="2"/>
  <c r="W699" i="10" l="1"/>
  <c r="W721" i="10"/>
  <c r="W687" i="10"/>
  <c r="P667" i="2"/>
  <c r="R667" i="2" s="1"/>
  <c r="W685" i="10"/>
  <c r="W703" i="10"/>
  <c r="W689" i="10"/>
  <c r="P296" i="2"/>
  <c r="R296" i="2" s="1"/>
  <c r="O585" i="2"/>
  <c r="Q585" i="2" s="1"/>
  <c r="R718" i="10"/>
  <c r="Z718" i="10" s="1"/>
  <c r="X718" i="10"/>
  <c r="R686" i="10"/>
  <c r="Z686" i="10" s="1"/>
  <c r="X686" i="10"/>
  <c r="R716" i="10"/>
  <c r="Z716" i="10" s="1"/>
  <c r="X716" i="10"/>
  <c r="R695" i="10"/>
  <c r="Z695" i="10" s="1"/>
  <c r="X695" i="10"/>
  <c r="Q717" i="10"/>
  <c r="Y717" i="10" s="1"/>
  <c r="W717" i="10"/>
  <c r="R700" i="10"/>
  <c r="Z700" i="10" s="1"/>
  <c r="X700" i="10"/>
  <c r="Q679" i="10"/>
  <c r="Y679" i="10" s="1"/>
  <c r="W679" i="10"/>
  <c r="R704" i="10"/>
  <c r="Z704" i="10" s="1"/>
  <c r="X704" i="10"/>
  <c r="R696" i="10"/>
  <c r="Z696" i="10" s="1"/>
  <c r="X696" i="10"/>
  <c r="R713" i="10"/>
  <c r="Z713" i="10" s="1"/>
  <c r="X713" i="10"/>
  <c r="R711" i="10"/>
  <c r="Z711" i="10" s="1"/>
  <c r="X711" i="10"/>
  <c r="Q709" i="10"/>
  <c r="Y709" i="10" s="1"/>
  <c r="W709" i="10"/>
  <c r="Q719" i="10"/>
  <c r="Y719" i="10" s="1"/>
  <c r="W719" i="10"/>
  <c r="R682" i="10"/>
  <c r="Z682" i="10" s="1"/>
  <c r="X682" i="10"/>
  <c r="Q683" i="10"/>
  <c r="Y683" i="10" s="1"/>
  <c r="W683" i="10"/>
  <c r="R702" i="10"/>
  <c r="Z702" i="10" s="1"/>
  <c r="X702" i="10"/>
  <c r="R675" i="10"/>
  <c r="Z675" i="10" s="1"/>
  <c r="X675" i="10"/>
  <c r="Q676" i="10"/>
  <c r="Y676" i="10" s="1"/>
  <c r="W676" i="10"/>
  <c r="R705" i="10"/>
  <c r="Z705" i="10" s="1"/>
  <c r="X705" i="10"/>
  <c r="Q690" i="10"/>
  <c r="Y690" i="10" s="1"/>
  <c r="W690" i="10"/>
  <c r="Q715" i="10"/>
  <c r="Y715" i="10" s="1"/>
  <c r="W715" i="10"/>
  <c r="Q697" i="10"/>
  <c r="Y697" i="10" s="1"/>
  <c r="W697" i="10"/>
  <c r="R680" i="10"/>
  <c r="Z680" i="10" s="1"/>
  <c r="X680" i="10"/>
  <c r="Q691" i="10"/>
  <c r="Y691" i="10" s="1"/>
  <c r="W691" i="10"/>
  <c r="R684" i="10"/>
  <c r="Z684" i="10" s="1"/>
  <c r="X684" i="10"/>
  <c r="R692" i="10"/>
  <c r="Z692" i="10" s="1"/>
  <c r="X692" i="10"/>
  <c r="R710" i="10"/>
  <c r="Z710" i="10" s="1"/>
  <c r="X710" i="10"/>
  <c r="R693" i="10"/>
  <c r="Z693" i="10" s="1"/>
  <c r="X693" i="10"/>
  <c r="Q706" i="10"/>
  <c r="Y706" i="10" s="1"/>
  <c r="W706" i="10"/>
  <c r="R678" i="10"/>
  <c r="Z678" i="10" s="1"/>
  <c r="X678" i="10"/>
  <c r="R688" i="10"/>
  <c r="Z688" i="10" s="1"/>
  <c r="X688" i="10"/>
  <c r="R698" i="10"/>
  <c r="Z698" i="10" s="1"/>
  <c r="X698" i="10"/>
  <c r="Q707" i="10"/>
  <c r="Y707" i="10" s="1"/>
  <c r="W707" i="10"/>
  <c r="Q720" i="10"/>
  <c r="Y720" i="10" s="1"/>
  <c r="W720" i="10"/>
  <c r="R681" i="10"/>
  <c r="Z681" i="10" s="1"/>
  <c r="X681" i="10"/>
  <c r="R712" i="10"/>
  <c r="Z712" i="10" s="1"/>
  <c r="X712" i="10"/>
  <c r="R674" i="10"/>
  <c r="Z674" i="10" s="1"/>
  <c r="X674" i="10"/>
  <c r="R708" i="10"/>
  <c r="Z708" i="10" s="1"/>
  <c r="X708" i="10"/>
  <c r="Q677" i="10"/>
  <c r="Y677" i="10" s="1"/>
  <c r="W677" i="10"/>
  <c r="Q694" i="10"/>
  <c r="Y694" i="10" s="1"/>
  <c r="W694" i="10"/>
  <c r="P662" i="2"/>
  <c r="R662" i="2" s="1"/>
  <c r="O523" i="2"/>
  <c r="Q523" i="2" s="1"/>
  <c r="P189" i="2"/>
  <c r="R189" i="2" s="1"/>
  <c r="P625" i="2"/>
  <c r="R625" i="2" s="1"/>
  <c r="P218" i="2"/>
  <c r="R218" i="2" s="1"/>
  <c r="O610" i="2"/>
  <c r="Q610" i="2" s="1"/>
  <c r="O212" i="2"/>
  <c r="Q212" i="2" s="1"/>
  <c r="O673" i="2"/>
  <c r="Q673" i="2" s="1"/>
  <c r="P581" i="2"/>
  <c r="R581" i="2" s="1"/>
  <c r="O130" i="2"/>
  <c r="Q130" i="2" s="1"/>
  <c r="P54" i="2"/>
  <c r="R54" i="2" s="1"/>
  <c r="P474" i="2"/>
  <c r="R474" i="2" s="1"/>
  <c r="O288" i="2"/>
  <c r="Q288" i="2" s="1"/>
  <c r="O669" i="2"/>
  <c r="Q669" i="2" s="1"/>
  <c r="P406" i="2"/>
  <c r="R406" i="2" s="1"/>
  <c r="O393" i="2"/>
  <c r="Q393" i="2" s="1"/>
  <c r="P154" i="2"/>
  <c r="R154" i="2" s="1"/>
  <c r="O601" i="2"/>
  <c r="Q601" i="2" s="1"/>
  <c r="O503" i="2"/>
  <c r="Q503" i="2" s="1"/>
  <c r="P365" i="2"/>
  <c r="R365" i="2" s="1"/>
  <c r="O593" i="2"/>
  <c r="Q593" i="2" s="1"/>
  <c r="O383" i="2"/>
  <c r="Q383" i="2" s="1"/>
  <c r="P428" i="2"/>
  <c r="R428" i="2" s="1"/>
  <c r="P637" i="2"/>
  <c r="R637" i="2" s="1"/>
  <c r="O546" i="2"/>
  <c r="Q546" i="2" s="1"/>
  <c r="O400" i="2"/>
  <c r="Q400" i="2" s="1"/>
  <c r="P438" i="2"/>
  <c r="R438" i="2" s="1"/>
  <c r="P509" i="2"/>
  <c r="R509" i="2" s="1"/>
  <c r="O600" i="2"/>
  <c r="Q600" i="2" s="1"/>
  <c r="O22" i="2"/>
  <c r="Q22" i="2" s="1"/>
  <c r="P317" i="2"/>
  <c r="R317" i="2" s="1"/>
  <c r="O561" i="2"/>
  <c r="Q561" i="2" s="1"/>
  <c r="P349" i="2"/>
  <c r="R349" i="2" s="1"/>
  <c r="O654" i="2"/>
  <c r="Q654" i="2" s="1"/>
  <c r="P444" i="2"/>
  <c r="R444" i="2" s="1"/>
  <c r="P158" i="2"/>
  <c r="R158" i="2" s="1"/>
  <c r="O615" i="2"/>
  <c r="Q615" i="2" s="1"/>
  <c r="O495" i="2"/>
  <c r="Q495" i="2" s="1"/>
  <c r="P418" i="2"/>
  <c r="R418" i="2" s="1"/>
  <c r="O552" i="2"/>
  <c r="Q552" i="2" s="1"/>
  <c r="P571" i="2"/>
  <c r="R571" i="2" s="1"/>
  <c r="P507" i="2"/>
  <c r="R507" i="2" s="1"/>
  <c r="O71" i="2"/>
  <c r="Q71" i="2" s="1"/>
  <c r="O442" i="2"/>
  <c r="Q442" i="2" s="1"/>
  <c r="O436" i="2"/>
  <c r="Q436" i="2" s="1"/>
  <c r="O359" i="2"/>
  <c r="Q359" i="2" s="1"/>
  <c r="O589" i="2"/>
  <c r="Q589" i="2" s="1"/>
  <c r="P619" i="2"/>
  <c r="R619" i="2" s="1"/>
  <c r="O447" i="2"/>
  <c r="Q447" i="2" s="1"/>
  <c r="O260" i="2"/>
  <c r="Q260" i="2" s="1"/>
  <c r="P594" i="2"/>
  <c r="R594" i="2" s="1"/>
  <c r="P622" i="2"/>
  <c r="R622" i="2" s="1"/>
  <c r="P9" i="2"/>
  <c r="R9" i="2" s="1"/>
  <c r="O563" i="2"/>
  <c r="Q563" i="2" s="1"/>
  <c r="O525" i="2"/>
  <c r="Q525" i="2" s="1"/>
  <c r="P519" i="2"/>
  <c r="R519" i="2" s="1"/>
  <c r="O469" i="2"/>
  <c r="Q469" i="2" s="1"/>
  <c r="P324" i="2"/>
  <c r="R324" i="2" s="1"/>
  <c r="P487" i="2"/>
  <c r="R487" i="2" s="1"/>
  <c r="O580" i="2"/>
  <c r="Q580" i="2" s="1"/>
  <c r="P461" i="2"/>
  <c r="R461" i="2" s="1"/>
  <c r="O124" i="2"/>
  <c r="Q124" i="2" s="1"/>
  <c r="O454" i="2"/>
  <c r="Q454" i="2" s="1"/>
  <c r="P278" i="2"/>
  <c r="R278" i="2" s="1"/>
  <c r="P265" i="2"/>
  <c r="R265" i="2" s="1"/>
  <c r="O259" i="2"/>
  <c r="Q259" i="2" s="1"/>
  <c r="P246" i="2"/>
  <c r="R246" i="2" s="1"/>
  <c r="O136" i="2"/>
  <c r="Q136" i="2" s="1"/>
  <c r="O32" i="2"/>
  <c r="Q32" i="2" s="1"/>
  <c r="P422" i="2"/>
  <c r="R422" i="2" s="1"/>
  <c r="P410" i="2"/>
  <c r="R410" i="2" s="1"/>
  <c r="O225" i="2"/>
  <c r="Q225" i="2" s="1"/>
  <c r="P314" i="2"/>
  <c r="R314" i="2" s="1"/>
  <c r="P618" i="2"/>
  <c r="R618" i="2" s="1"/>
  <c r="P612" i="2"/>
  <c r="R612" i="2" s="1"/>
  <c r="O607" i="2"/>
  <c r="Q607" i="2" s="1"/>
  <c r="O540" i="2"/>
  <c r="Q540" i="2" s="1"/>
  <c r="P384" i="2"/>
  <c r="R384" i="2" s="1"/>
  <c r="P301" i="2"/>
  <c r="R301" i="2" s="1"/>
  <c r="O564" i="2"/>
  <c r="Q564" i="2" s="1"/>
  <c r="P476" i="2"/>
  <c r="R476" i="2" s="1"/>
  <c r="O358" i="2"/>
  <c r="Q358" i="2" s="1"/>
  <c r="O319" i="2"/>
  <c r="Q319" i="2" s="1"/>
  <c r="O185" i="2"/>
  <c r="Q185" i="2" s="1"/>
  <c r="O114" i="2"/>
  <c r="Q114" i="2" s="1"/>
  <c r="O656" i="2"/>
  <c r="Q656" i="2" s="1"/>
  <c r="P650" i="2"/>
  <c r="R650" i="2" s="1"/>
  <c r="O614" i="2"/>
  <c r="Q614" i="2" s="1"/>
  <c r="O609" i="2"/>
  <c r="Q609" i="2" s="1"/>
  <c r="P574" i="2"/>
  <c r="R574" i="2" s="1"/>
  <c r="O459" i="2"/>
  <c r="Q459" i="2" s="1"/>
  <c r="P387" i="2"/>
  <c r="R387" i="2" s="1"/>
  <c r="P4" i="2"/>
  <c r="R4" i="2" s="1"/>
  <c r="O464" i="2"/>
  <c r="Q464" i="2" s="1"/>
  <c r="P361" i="2"/>
  <c r="R361" i="2" s="1"/>
  <c r="O236" i="2"/>
  <c r="Q236" i="2" s="1"/>
  <c r="O224" i="2"/>
  <c r="Q224" i="2" s="1"/>
  <c r="P34" i="2"/>
  <c r="R34" i="2" s="1"/>
  <c r="O672" i="2"/>
  <c r="Q672" i="2" s="1"/>
  <c r="P578" i="2"/>
  <c r="R578" i="2" s="1"/>
  <c r="O316" i="2"/>
  <c r="Q316" i="2" s="1"/>
  <c r="P285" i="2"/>
  <c r="R285" i="2" s="1"/>
  <c r="O247" i="2"/>
  <c r="Q247" i="2" s="1"/>
  <c r="O204" i="2"/>
  <c r="Q204" i="2" s="1"/>
  <c r="O129" i="2"/>
  <c r="Q129" i="2" s="1"/>
  <c r="O391" i="2"/>
  <c r="Q391" i="2" s="1"/>
  <c r="O297" i="2"/>
  <c r="Q297" i="2" s="1"/>
  <c r="O147" i="2"/>
  <c r="Q147" i="2" s="1"/>
  <c r="P64" i="2"/>
  <c r="R64" i="2" s="1"/>
  <c r="P45" i="2"/>
  <c r="R45" i="2" s="1"/>
  <c r="P227" i="2"/>
  <c r="R227" i="2" s="1"/>
  <c r="P534" i="2"/>
  <c r="R534" i="2" s="1"/>
  <c r="O516" i="2"/>
  <c r="Q516" i="2" s="1"/>
  <c r="P346" i="2"/>
  <c r="R346" i="2" s="1"/>
  <c r="O202" i="2"/>
  <c r="Q202" i="2" s="1"/>
  <c r="P88" i="2"/>
  <c r="R88" i="2" s="1"/>
  <c r="P244" i="2"/>
  <c r="R244" i="2" s="1"/>
  <c r="P520" i="2"/>
  <c r="R520" i="2" s="1"/>
  <c r="P405" i="2"/>
  <c r="R405" i="2" s="1"/>
  <c r="P399" i="2"/>
  <c r="R399" i="2" s="1"/>
  <c r="P162" i="2"/>
  <c r="R162" i="2" s="1"/>
  <c r="O131" i="2"/>
  <c r="Q131" i="2" s="1"/>
  <c r="P119" i="2"/>
  <c r="R119" i="2" s="1"/>
  <c r="O17" i="2"/>
  <c r="Q17" i="2" s="1"/>
  <c r="O178" i="2"/>
  <c r="Q178" i="2" s="1"/>
  <c r="O7" i="2"/>
  <c r="Q7" i="2" s="1"/>
  <c r="O515" i="2"/>
  <c r="Q515" i="2" s="1"/>
  <c r="P498" i="2"/>
  <c r="R498" i="2" s="1"/>
  <c r="P453" i="2"/>
  <c r="R453" i="2" s="1"/>
  <c r="P322" i="2"/>
  <c r="R322" i="2" s="1"/>
  <c r="P276" i="2"/>
  <c r="R276" i="2" s="1"/>
  <c r="P241" i="2"/>
  <c r="R241" i="2" s="1"/>
  <c r="O229" i="2"/>
  <c r="Q229" i="2" s="1"/>
  <c r="P95" i="2"/>
  <c r="R95" i="2" s="1"/>
  <c r="O479" i="2"/>
  <c r="Q479" i="2" s="1"/>
  <c r="P457" i="2"/>
  <c r="R457" i="2" s="1"/>
  <c r="P339" i="2"/>
  <c r="R339" i="2" s="1"/>
  <c r="O321" i="2"/>
  <c r="Q321" i="2" s="1"/>
  <c r="P269" i="2"/>
  <c r="R269" i="2" s="1"/>
  <c r="O240" i="2"/>
  <c r="Q240" i="2" s="1"/>
  <c r="O228" i="2"/>
  <c r="Q228" i="2" s="1"/>
  <c r="P205" i="2"/>
  <c r="R205" i="2" s="1"/>
  <c r="O182" i="2"/>
  <c r="Q182" i="2" s="1"/>
  <c r="O176" i="2"/>
  <c r="Q176" i="2" s="1"/>
  <c r="P118" i="2"/>
  <c r="R118" i="2" s="1"/>
  <c r="P468" i="2"/>
  <c r="R468" i="2" s="1"/>
  <c r="P28" i="2"/>
  <c r="R28" i="2" s="1"/>
  <c r="O670" i="2"/>
  <c r="Q670" i="2" s="1"/>
  <c r="O10" i="2"/>
  <c r="Q10" i="2" s="1"/>
  <c r="P5" i="2"/>
  <c r="R5" i="2" s="1"/>
  <c r="P665" i="2"/>
  <c r="R665" i="2" s="1"/>
  <c r="O641" i="2"/>
  <c r="Q641" i="2" s="1"/>
  <c r="P629" i="2"/>
  <c r="R629" i="2" s="1"/>
  <c r="P592" i="2"/>
  <c r="R592" i="2" s="1"/>
  <c r="O575" i="2"/>
  <c r="Q575" i="2" s="1"/>
  <c r="P529" i="2"/>
  <c r="R529" i="2" s="1"/>
  <c r="P518" i="2"/>
  <c r="R518" i="2" s="1"/>
  <c r="P513" i="2"/>
  <c r="R513" i="2" s="1"/>
  <c r="P496" i="2"/>
  <c r="R496" i="2" s="1"/>
  <c r="P315" i="2"/>
  <c r="R315" i="2" s="1"/>
  <c r="O187" i="2"/>
  <c r="Q187" i="2" s="1"/>
  <c r="O169" i="2"/>
  <c r="Q169" i="2" s="1"/>
  <c r="O152" i="2"/>
  <c r="Q152" i="2" s="1"/>
  <c r="O87" i="2"/>
  <c r="Q87" i="2" s="1"/>
  <c r="O456" i="2"/>
  <c r="Q456" i="2" s="1"/>
  <c r="O381" i="2"/>
  <c r="Q381" i="2" s="1"/>
  <c r="P368" i="2"/>
  <c r="R368" i="2" s="1"/>
  <c r="P362" i="2"/>
  <c r="R362" i="2" s="1"/>
  <c r="P320" i="2"/>
  <c r="R320" i="2" s="1"/>
  <c r="O309" i="2"/>
  <c r="Q309" i="2" s="1"/>
  <c r="O222" i="2"/>
  <c r="Q222" i="2" s="1"/>
  <c r="P216" i="2"/>
  <c r="R216" i="2" s="1"/>
  <c r="P175" i="2"/>
  <c r="R175" i="2" s="1"/>
  <c r="P117" i="2"/>
  <c r="R117" i="2" s="1"/>
  <c r="O111" i="2"/>
  <c r="Q111" i="2" s="1"/>
  <c r="P99" i="2"/>
  <c r="R99" i="2" s="1"/>
  <c r="O68" i="2"/>
  <c r="Q68" i="2" s="1"/>
  <c r="P21" i="2"/>
  <c r="R21" i="2" s="1"/>
  <c r="P489" i="2"/>
  <c r="R489" i="2" s="1"/>
  <c r="O396" i="2"/>
  <c r="Q396" i="2" s="1"/>
  <c r="P267" i="2"/>
  <c r="R267" i="2" s="1"/>
  <c r="P261" i="2"/>
  <c r="R261" i="2" s="1"/>
  <c r="O238" i="2"/>
  <c r="Q238" i="2" s="1"/>
  <c r="O209" i="2"/>
  <c r="Q209" i="2" s="1"/>
  <c r="P308" i="2"/>
  <c r="R308" i="2" s="1"/>
  <c r="O156" i="2"/>
  <c r="Q156" i="2" s="1"/>
  <c r="O110" i="2"/>
  <c r="Q110" i="2" s="1"/>
  <c r="P86" i="2"/>
  <c r="R86" i="2" s="1"/>
  <c r="O67" i="2"/>
  <c r="Q67" i="2" s="1"/>
  <c r="P26" i="2"/>
  <c r="R26" i="2" s="1"/>
  <c r="P579" i="2"/>
  <c r="R579" i="2" s="1"/>
  <c r="P539" i="2"/>
  <c r="R539" i="2" s="1"/>
  <c r="O460" i="2"/>
  <c r="Q460" i="2" s="1"/>
  <c r="P401" i="2"/>
  <c r="R401" i="2" s="1"/>
  <c r="P302" i="2"/>
  <c r="R302" i="2" s="1"/>
  <c r="O248" i="2"/>
  <c r="Q248" i="2" s="1"/>
  <c r="O44" i="2"/>
  <c r="Q44" i="2" s="1"/>
  <c r="O14" i="2"/>
  <c r="Q14" i="2" s="1"/>
  <c r="P556" i="2"/>
  <c r="R556" i="2" s="1"/>
  <c r="P511" i="2"/>
  <c r="R511" i="2" s="1"/>
  <c r="O336" i="2"/>
  <c r="Q336" i="2" s="1"/>
  <c r="O470" i="2"/>
  <c r="Q470" i="2" s="1"/>
  <c r="P120" i="2"/>
  <c r="R120" i="2" s="1"/>
  <c r="O103" i="2"/>
  <c r="Q103" i="2" s="1"/>
  <c r="P621" i="2"/>
  <c r="R621" i="2" s="1"/>
  <c r="O242" i="2"/>
  <c r="Q242" i="2" s="1"/>
  <c r="O125" i="2"/>
  <c r="Q125" i="2" s="1"/>
  <c r="P109" i="2"/>
  <c r="R109" i="2" s="1"/>
  <c r="O49" i="2"/>
  <c r="Q49" i="2" s="1"/>
  <c r="O640" i="2"/>
  <c r="Q640" i="2" s="1"/>
  <c r="O635" i="2"/>
  <c r="Q635" i="2" s="1"/>
  <c r="P576" i="2"/>
  <c r="R576" i="2" s="1"/>
  <c r="P536" i="2"/>
  <c r="R536" i="2" s="1"/>
  <c r="P492" i="2"/>
  <c r="R492" i="2" s="1"/>
  <c r="P416" i="2"/>
  <c r="R416" i="2" s="1"/>
  <c r="P164" i="2"/>
  <c r="R164" i="2" s="1"/>
  <c r="O596" i="2"/>
  <c r="Q596" i="2" s="1"/>
  <c r="O531" i="2"/>
  <c r="Q531" i="2" s="1"/>
  <c r="O527" i="2"/>
  <c r="Q527" i="2" s="1"/>
  <c r="P207" i="2"/>
  <c r="R207" i="2" s="1"/>
  <c r="O197" i="2"/>
  <c r="Q197" i="2" s="1"/>
  <c r="O149" i="2"/>
  <c r="Q149" i="2" s="1"/>
  <c r="O138" i="2"/>
  <c r="Q138" i="2" s="1"/>
  <c r="O122" i="2"/>
  <c r="Q122" i="2" s="1"/>
  <c r="P107" i="2"/>
  <c r="R107" i="2" s="1"/>
  <c r="O97" i="2"/>
  <c r="Q97" i="2" s="1"/>
  <c r="P75" i="2"/>
  <c r="R75" i="2" s="1"/>
  <c r="O102" i="2"/>
  <c r="Q102" i="2" s="1"/>
  <c r="O91" i="2"/>
  <c r="Q91" i="2" s="1"/>
  <c r="P60" i="2"/>
  <c r="R60" i="2" s="1"/>
  <c r="P639" i="2"/>
  <c r="R639" i="2" s="1"/>
  <c r="O623" i="2"/>
  <c r="Q623" i="2" s="1"/>
  <c r="O595" i="2"/>
  <c r="Q595" i="2" s="1"/>
  <c r="O535" i="2"/>
  <c r="Q535" i="2" s="1"/>
  <c r="P344" i="2"/>
  <c r="R344" i="2" s="1"/>
  <c r="P327" i="2"/>
  <c r="R327" i="2" s="1"/>
  <c r="O196" i="2"/>
  <c r="Q196" i="2" s="1"/>
  <c r="O163" i="2"/>
  <c r="Q163" i="2" s="1"/>
  <c r="P137" i="2"/>
  <c r="R137" i="2" s="1"/>
  <c r="O661" i="2"/>
  <c r="Q661" i="2" s="1"/>
  <c r="O605" i="2"/>
  <c r="Q605" i="2" s="1"/>
  <c r="P565" i="2"/>
  <c r="R565" i="2" s="1"/>
  <c r="P555" i="2"/>
  <c r="R555" i="2" s="1"/>
  <c r="O530" i="2"/>
  <c r="Q530" i="2" s="1"/>
  <c r="P409" i="2"/>
  <c r="R409" i="2" s="1"/>
  <c r="O378" i="2"/>
  <c r="Q378" i="2" s="1"/>
  <c r="P258" i="2"/>
  <c r="R258" i="2" s="1"/>
  <c r="P79" i="2"/>
  <c r="R79" i="2" s="1"/>
  <c r="O74" i="2"/>
  <c r="Q74" i="2" s="1"/>
  <c r="P59" i="2"/>
  <c r="R59" i="2" s="1"/>
  <c r="O48" i="2"/>
  <c r="Q48" i="2" s="1"/>
  <c r="P31" i="2"/>
  <c r="R31" i="2" s="1"/>
  <c r="O633" i="2"/>
  <c r="Q633" i="2" s="1"/>
  <c r="O500" i="2"/>
  <c r="Q500" i="2" s="1"/>
  <c r="P458" i="2"/>
  <c r="R458" i="2" s="1"/>
  <c r="P431" i="2"/>
  <c r="R431" i="2" s="1"/>
  <c r="P355" i="2"/>
  <c r="R355" i="2" s="1"/>
  <c r="O338" i="2"/>
  <c r="Q338" i="2" s="1"/>
  <c r="O312" i="2"/>
  <c r="Q312" i="2" s="1"/>
  <c r="O307" i="2"/>
  <c r="Q307" i="2" s="1"/>
  <c r="P226" i="2"/>
  <c r="R226" i="2" s="1"/>
  <c r="O85" i="2"/>
  <c r="Q85" i="2" s="1"/>
  <c r="O3" i="2"/>
  <c r="Q3" i="2" s="1"/>
  <c r="O332" i="2"/>
  <c r="Q332" i="2" s="1"/>
  <c r="P141" i="2"/>
  <c r="R141" i="2" s="1"/>
  <c r="O100" i="2"/>
  <c r="Q100" i="2" s="1"/>
  <c r="O89" i="2"/>
  <c r="Q89" i="2" s="1"/>
  <c r="P42" i="2"/>
  <c r="R42" i="2" s="1"/>
  <c r="O632" i="2"/>
  <c r="Q632" i="2" s="1"/>
  <c r="O569" i="2"/>
  <c r="Q569" i="2" s="1"/>
  <c r="O370" i="2"/>
  <c r="Q370" i="2" s="1"/>
  <c r="O257" i="2"/>
  <c r="Q257" i="2" s="1"/>
  <c r="O184" i="2"/>
  <c r="Q184" i="2" s="1"/>
  <c r="P78" i="2"/>
  <c r="R78" i="2" s="1"/>
  <c r="O58" i="2"/>
  <c r="Q58" i="2" s="1"/>
  <c r="O648" i="2"/>
  <c r="Q648" i="2" s="1"/>
  <c r="O608" i="2"/>
  <c r="Q608" i="2" s="1"/>
  <c r="P598" i="2"/>
  <c r="R598" i="2" s="1"/>
  <c r="P558" i="2"/>
  <c r="R558" i="2" s="1"/>
  <c r="P533" i="2"/>
  <c r="R533" i="2" s="1"/>
  <c r="O524" i="2"/>
  <c r="Q524" i="2" s="1"/>
  <c r="O494" i="2"/>
  <c r="Q494" i="2" s="1"/>
  <c r="O471" i="2"/>
  <c r="Q471" i="2" s="1"/>
  <c r="P467" i="2"/>
  <c r="R467" i="2" s="1"/>
  <c r="O435" i="2"/>
  <c r="Q435" i="2" s="1"/>
  <c r="O342" i="2"/>
  <c r="Q342" i="2" s="1"/>
  <c r="P215" i="2"/>
  <c r="R215" i="2" s="1"/>
  <c r="P199" i="2"/>
  <c r="R199" i="2" s="1"/>
  <c r="P104" i="2"/>
  <c r="R104" i="2" s="1"/>
  <c r="P631" i="2"/>
  <c r="R631" i="2" s="1"/>
  <c r="O582" i="2"/>
  <c r="Q582" i="2" s="1"/>
  <c r="P573" i="2"/>
  <c r="R573" i="2" s="1"/>
  <c r="P568" i="2"/>
  <c r="R568" i="2" s="1"/>
  <c r="O412" i="2"/>
  <c r="Q412" i="2" s="1"/>
  <c r="P407" i="2"/>
  <c r="R407" i="2" s="1"/>
  <c r="O282" i="2"/>
  <c r="Q282" i="2" s="1"/>
  <c r="O256" i="2"/>
  <c r="Q256" i="2" s="1"/>
  <c r="P219" i="2"/>
  <c r="R219" i="2" s="1"/>
  <c r="O57" i="2"/>
  <c r="Q57" i="2" s="1"/>
  <c r="P602" i="2"/>
  <c r="R602" i="2" s="1"/>
  <c r="P528" i="2"/>
  <c r="R528" i="2" s="1"/>
  <c r="P171" i="2"/>
  <c r="R171" i="2" s="1"/>
  <c r="O652" i="2"/>
  <c r="Q652" i="2" s="1"/>
  <c r="O647" i="2"/>
  <c r="Q647" i="2" s="1"/>
  <c r="P611" i="2"/>
  <c r="R611" i="2" s="1"/>
  <c r="O587" i="2"/>
  <c r="Q587" i="2" s="1"/>
  <c r="O542" i="2"/>
  <c r="Q542" i="2" s="1"/>
  <c r="O299" i="2"/>
  <c r="Q299" i="2" s="1"/>
  <c r="O249" i="2"/>
  <c r="Q249" i="2" s="1"/>
  <c r="O198" i="2"/>
  <c r="Q198" i="2" s="1"/>
  <c r="O150" i="2"/>
  <c r="Q150" i="2" s="1"/>
  <c r="P139" i="2"/>
  <c r="R139" i="2" s="1"/>
  <c r="O108" i="2"/>
  <c r="Q108" i="2" s="1"/>
  <c r="P668" i="2"/>
  <c r="R668" i="2" s="1"/>
  <c r="O668" i="2"/>
  <c r="Q668" i="2" s="1"/>
  <c r="O562" i="2"/>
  <c r="Q562" i="2" s="1"/>
  <c r="P562" i="2"/>
  <c r="R562" i="2" s="1"/>
  <c r="O508" i="2"/>
  <c r="Q508" i="2" s="1"/>
  <c r="P508" i="2"/>
  <c r="R508" i="2" s="1"/>
  <c r="O630" i="2"/>
  <c r="Q630" i="2" s="1"/>
  <c r="P630" i="2"/>
  <c r="R630" i="2" s="1"/>
  <c r="P392" i="2"/>
  <c r="R392" i="2" s="1"/>
  <c r="O392" i="2"/>
  <c r="Q392" i="2" s="1"/>
  <c r="O512" i="2"/>
  <c r="Q512" i="2" s="1"/>
  <c r="P512" i="2"/>
  <c r="R512" i="2" s="1"/>
  <c r="O380" i="2"/>
  <c r="Q380" i="2" s="1"/>
  <c r="P380" i="2"/>
  <c r="R380" i="2" s="1"/>
  <c r="P323" i="2"/>
  <c r="R323" i="2" s="1"/>
  <c r="O323" i="2"/>
  <c r="Q323" i="2" s="1"/>
  <c r="O634" i="2"/>
  <c r="Q634" i="2" s="1"/>
  <c r="P634" i="2"/>
  <c r="R634" i="2" s="1"/>
  <c r="O345" i="2"/>
  <c r="Q345" i="2" s="1"/>
  <c r="P345" i="2"/>
  <c r="R345" i="2" s="1"/>
  <c r="O452" i="2"/>
  <c r="Q452" i="2" s="1"/>
  <c r="P452" i="2"/>
  <c r="R452" i="2" s="1"/>
  <c r="P443" i="2"/>
  <c r="R443" i="2" s="1"/>
  <c r="O443" i="2"/>
  <c r="Q443" i="2" s="1"/>
  <c r="O427" i="2"/>
  <c r="Q427" i="2" s="1"/>
  <c r="P427" i="2"/>
  <c r="R427" i="2" s="1"/>
  <c r="O275" i="2"/>
  <c r="Q275" i="2" s="1"/>
  <c r="P275" i="2"/>
  <c r="R275" i="2" s="1"/>
  <c r="P613" i="2"/>
  <c r="R613" i="2" s="1"/>
  <c r="O613" i="2"/>
  <c r="Q613" i="2" s="1"/>
  <c r="O404" i="2"/>
  <c r="Q404" i="2" s="1"/>
  <c r="P404" i="2"/>
  <c r="R404" i="2" s="1"/>
  <c r="P371" i="2"/>
  <c r="R371" i="2" s="1"/>
  <c r="O371" i="2"/>
  <c r="Q371" i="2" s="1"/>
  <c r="O499" i="2"/>
  <c r="Q499" i="2" s="1"/>
  <c r="P499" i="2"/>
  <c r="R499" i="2" s="1"/>
  <c r="O477" i="2"/>
  <c r="Q477" i="2" s="1"/>
  <c r="P477" i="2"/>
  <c r="R477" i="2" s="1"/>
  <c r="O354" i="2"/>
  <c r="Q354" i="2" s="1"/>
  <c r="P354" i="2"/>
  <c r="R354" i="2" s="1"/>
  <c r="O376" i="2"/>
  <c r="Q376" i="2" s="1"/>
  <c r="P376" i="2"/>
  <c r="R376" i="2" s="1"/>
  <c r="P658" i="2"/>
  <c r="R658" i="2" s="1"/>
  <c r="O550" i="2"/>
  <c r="Q550" i="2" s="1"/>
  <c r="O538" i="2"/>
  <c r="Q538" i="2" s="1"/>
  <c r="P481" i="2"/>
  <c r="R481" i="2" s="1"/>
  <c r="O430" i="2"/>
  <c r="Q430" i="2" s="1"/>
  <c r="P357" i="2"/>
  <c r="R357" i="2" s="1"/>
  <c r="O331" i="2"/>
  <c r="Q331" i="2" s="1"/>
  <c r="O237" i="2"/>
  <c r="Q237" i="2" s="1"/>
  <c r="O232" i="2"/>
  <c r="Q232" i="2" s="1"/>
  <c r="P181" i="2"/>
  <c r="R181" i="2" s="1"/>
  <c r="O143" i="2"/>
  <c r="Q143" i="2" s="1"/>
  <c r="P126" i="2"/>
  <c r="R126" i="2" s="1"/>
  <c r="P115" i="2"/>
  <c r="R115" i="2" s="1"/>
  <c r="O83" i="2"/>
  <c r="Q83" i="2" s="1"/>
  <c r="O70" i="2"/>
  <c r="Q70" i="2" s="1"/>
  <c r="P66" i="2"/>
  <c r="R66" i="2" s="1"/>
  <c r="P51" i="2"/>
  <c r="R51" i="2" s="1"/>
  <c r="P38" i="2"/>
  <c r="R38" i="2" s="1"/>
  <c r="P29" i="2"/>
  <c r="R29" i="2" s="1"/>
  <c r="P25" i="2"/>
  <c r="R25" i="2" s="1"/>
  <c r="P55" i="2"/>
  <c r="R55" i="2" s="1"/>
  <c r="O657" i="2"/>
  <c r="Q657" i="2" s="1"/>
  <c r="O572" i="2"/>
  <c r="Q572" i="2" s="1"/>
  <c r="O484" i="2"/>
  <c r="Q484" i="2" s="1"/>
  <c r="O437" i="2"/>
  <c r="Q437" i="2" s="1"/>
  <c r="P433" i="2"/>
  <c r="R433" i="2" s="1"/>
  <c r="P374" i="2"/>
  <c r="R374" i="2" s="1"/>
  <c r="P360" i="2"/>
  <c r="R360" i="2" s="1"/>
  <c r="P348" i="2"/>
  <c r="R348" i="2" s="1"/>
  <c r="P281" i="2"/>
  <c r="R281" i="2" s="1"/>
  <c r="O252" i="2"/>
  <c r="Q252" i="2" s="1"/>
  <c r="O180" i="2"/>
  <c r="Q180" i="2" s="1"/>
  <c r="O172" i="2"/>
  <c r="Q172" i="2" s="1"/>
  <c r="O50" i="2"/>
  <c r="Q50" i="2" s="1"/>
  <c r="P649" i="2"/>
  <c r="R649" i="2" s="1"/>
  <c r="P557" i="2"/>
  <c r="R557" i="2" s="1"/>
  <c r="P549" i="2"/>
  <c r="R549" i="2" s="1"/>
  <c r="P537" i="2"/>
  <c r="R537" i="2" s="1"/>
  <c r="P480" i="2"/>
  <c r="R480" i="2" s="1"/>
  <c r="P429" i="2"/>
  <c r="R429" i="2" s="1"/>
  <c r="P402" i="2"/>
  <c r="R402" i="2" s="1"/>
  <c r="P369" i="2"/>
  <c r="R369" i="2" s="1"/>
  <c r="P356" i="2"/>
  <c r="R356" i="2" s="1"/>
  <c r="P289" i="2"/>
  <c r="R289" i="2" s="1"/>
  <c r="P268" i="2"/>
  <c r="R268" i="2" s="1"/>
  <c r="P264" i="2"/>
  <c r="R264" i="2" s="1"/>
  <c r="P159" i="2"/>
  <c r="R159" i="2" s="1"/>
  <c r="P151" i="2"/>
  <c r="R151" i="2" s="1"/>
  <c r="P142" i="2"/>
  <c r="R142" i="2" s="1"/>
  <c r="P134" i="2"/>
  <c r="R134" i="2" s="1"/>
  <c r="P98" i="2"/>
  <c r="R98" i="2" s="1"/>
  <c r="P82" i="2"/>
  <c r="R82" i="2" s="1"/>
  <c r="P69" i="2"/>
  <c r="R69" i="2" s="1"/>
  <c r="P65" i="2"/>
  <c r="R65" i="2" s="1"/>
  <c r="P24" i="2"/>
  <c r="R24" i="2" s="1"/>
  <c r="P8" i="2"/>
  <c r="R8" i="2" s="1"/>
  <c r="O636" i="2"/>
  <c r="Q636" i="2" s="1"/>
  <c r="O620" i="2"/>
  <c r="Q620" i="2" s="1"/>
  <c r="P425" i="2"/>
  <c r="R425" i="2" s="1"/>
  <c r="O394" i="2"/>
  <c r="Q394" i="2" s="1"/>
  <c r="O277" i="2"/>
  <c r="Q277" i="2" s="1"/>
  <c r="P155" i="2"/>
  <c r="R155" i="2" s="1"/>
  <c r="P121" i="2"/>
  <c r="R121" i="2" s="1"/>
  <c r="P37" i="2"/>
  <c r="R37" i="2" s="1"/>
  <c r="O20" i="2"/>
  <c r="Q20" i="2" s="1"/>
  <c r="P560" i="2"/>
  <c r="R560" i="2" s="1"/>
  <c r="P501" i="2"/>
  <c r="R501" i="2" s="1"/>
  <c r="P488" i="2"/>
  <c r="R488" i="2" s="1"/>
  <c r="P318" i="2"/>
  <c r="R318" i="2" s="1"/>
  <c r="P298" i="2"/>
  <c r="R298" i="2" s="1"/>
  <c r="O603" i="2"/>
  <c r="Q603" i="2" s="1"/>
  <c r="O522" i="2"/>
  <c r="Q522" i="2" s="1"/>
  <c r="P497" i="2"/>
  <c r="R497" i="2" s="1"/>
  <c r="P449" i="2"/>
  <c r="R449" i="2" s="1"/>
  <c r="P445" i="2"/>
  <c r="R445" i="2" s="1"/>
  <c r="P441" i="2"/>
  <c r="R441" i="2" s="1"/>
  <c r="P432" i="2"/>
  <c r="R432" i="2" s="1"/>
  <c r="P398" i="2"/>
  <c r="R398" i="2" s="1"/>
  <c r="P390" i="2"/>
  <c r="R390" i="2" s="1"/>
  <c r="P386" i="2"/>
  <c r="R386" i="2" s="1"/>
  <c r="P351" i="2"/>
  <c r="R351" i="2" s="1"/>
  <c r="P329" i="2"/>
  <c r="R329" i="2" s="1"/>
  <c r="P305" i="2"/>
  <c r="R305" i="2" s="1"/>
  <c r="P284" i="2"/>
  <c r="R284" i="2" s="1"/>
  <c r="O280" i="2"/>
  <c r="Q280" i="2" s="1"/>
  <c r="O272" i="2"/>
  <c r="Q272" i="2" s="1"/>
  <c r="P239" i="2"/>
  <c r="R239" i="2" s="1"/>
  <c r="O167" i="2"/>
  <c r="Q167" i="2" s="1"/>
  <c r="P105" i="2"/>
  <c r="R105" i="2" s="1"/>
  <c r="P61" i="2"/>
  <c r="R61" i="2" s="1"/>
  <c r="O16" i="2"/>
  <c r="Q16" i="2" s="1"/>
  <c r="O628" i="2"/>
  <c r="Q628" i="2" s="1"/>
  <c r="P599" i="2"/>
  <c r="R599" i="2" s="1"/>
  <c r="P591" i="2"/>
  <c r="R591" i="2" s="1"/>
  <c r="O567" i="2"/>
  <c r="Q567" i="2" s="1"/>
  <c r="O544" i="2"/>
  <c r="Q544" i="2" s="1"/>
  <c r="O483" i="2"/>
  <c r="Q483" i="2" s="1"/>
  <c r="P466" i="2"/>
  <c r="R466" i="2" s="1"/>
  <c r="P419" i="2"/>
  <c r="R419" i="2" s="1"/>
  <c r="P377" i="2"/>
  <c r="R377" i="2" s="1"/>
  <c r="P201" i="2"/>
  <c r="R201" i="2" s="1"/>
  <c r="P179" i="2"/>
  <c r="R179" i="2" s="1"/>
  <c r="P101" i="2"/>
  <c r="R101" i="2" s="1"/>
  <c r="P11" i="2"/>
  <c r="R11" i="2" s="1"/>
  <c r="P373" i="2"/>
  <c r="R373" i="2" s="1"/>
  <c r="O36" i="2"/>
  <c r="Q36" i="2" s="1"/>
  <c r="P19" i="2"/>
  <c r="R19" i="2" s="1"/>
  <c r="P221" i="2"/>
  <c r="R221" i="2" s="1"/>
  <c r="O200" i="2"/>
  <c r="Q200" i="2" s="1"/>
  <c r="P128" i="2"/>
  <c r="R128" i="2" s="1"/>
  <c r="O112" i="2"/>
  <c r="Q112" i="2" s="1"/>
  <c r="O92" i="2"/>
  <c r="Q92" i="2" s="1"/>
  <c r="O80" i="2"/>
  <c r="Q80" i="2" s="1"/>
  <c r="P76" i="2"/>
  <c r="R76" i="2" s="1"/>
  <c r="P651" i="2"/>
  <c r="R651" i="2" s="1"/>
  <c r="P642" i="2"/>
  <c r="R642" i="2" s="1"/>
  <c r="P627" i="2"/>
  <c r="R627" i="2" s="1"/>
  <c r="P590" i="2"/>
  <c r="R590" i="2" s="1"/>
  <c r="O566" i="2"/>
  <c r="Q566" i="2" s="1"/>
  <c r="P559" i="2"/>
  <c r="R559" i="2" s="1"/>
  <c r="O547" i="2"/>
  <c r="Q547" i="2" s="1"/>
  <c r="P521" i="2"/>
  <c r="R521" i="2" s="1"/>
  <c r="O517" i="2"/>
  <c r="Q517" i="2" s="1"/>
  <c r="O482" i="2"/>
  <c r="Q482" i="2" s="1"/>
  <c r="P448" i="2"/>
  <c r="R448" i="2" s="1"/>
  <c r="P413" i="2"/>
  <c r="R413" i="2" s="1"/>
  <c r="P389" i="2"/>
  <c r="R389" i="2" s="1"/>
  <c r="P385" i="2"/>
  <c r="R385" i="2" s="1"/>
  <c r="O350" i="2"/>
  <c r="Q350" i="2" s="1"/>
  <c r="P341" i="2"/>
  <c r="R341" i="2" s="1"/>
  <c r="P328" i="2"/>
  <c r="R328" i="2" s="1"/>
  <c r="P304" i="2"/>
  <c r="R304" i="2" s="1"/>
  <c r="O300" i="2"/>
  <c r="Q300" i="2" s="1"/>
  <c r="O292" i="2"/>
  <c r="Q292" i="2" s="1"/>
  <c r="P287" i="2"/>
  <c r="R287" i="2" s="1"/>
  <c r="P279" i="2"/>
  <c r="R279" i="2" s="1"/>
  <c r="P262" i="2"/>
  <c r="R262" i="2" s="1"/>
  <c r="P208" i="2"/>
  <c r="R208" i="2" s="1"/>
  <c r="P144" i="2"/>
  <c r="R144" i="2" s="1"/>
  <c r="P116" i="2"/>
  <c r="R116" i="2" s="1"/>
  <c r="P84" i="2"/>
  <c r="R84" i="2" s="1"/>
  <c r="P6" i="2"/>
  <c r="R6" i="2" s="1"/>
  <c r="O655" i="2"/>
  <c r="Q655" i="2" s="1"/>
  <c r="P638" i="2"/>
  <c r="R638" i="2" s="1"/>
  <c r="O577" i="2"/>
  <c r="Q577" i="2" s="1"/>
  <c r="O543" i="2"/>
  <c r="Q543" i="2" s="1"/>
  <c r="O532" i="2"/>
  <c r="Q532" i="2" s="1"/>
  <c r="P465" i="2"/>
  <c r="R465" i="2" s="1"/>
  <c r="P337" i="2"/>
  <c r="R337" i="2" s="1"/>
  <c r="P266" i="2"/>
  <c r="R266" i="2" s="1"/>
  <c r="O217" i="2"/>
  <c r="Q217" i="2" s="1"/>
  <c r="O170" i="2"/>
  <c r="Q170" i="2" s="1"/>
  <c r="P39" i="2"/>
  <c r="R39" i="2" s="1"/>
  <c r="P35" i="2"/>
  <c r="R35" i="2" s="1"/>
  <c r="P2" i="2"/>
  <c r="R2" i="2" s="1"/>
  <c r="P245" i="2"/>
  <c r="R245" i="2" s="1"/>
  <c r="P174" i="2"/>
  <c r="R174" i="2" s="1"/>
  <c r="P96" i="2"/>
  <c r="R96" i="2" s="1"/>
  <c r="P56" i="2"/>
  <c r="R56" i="2" s="1"/>
  <c r="P18" i="2"/>
  <c r="R18" i="2" s="1"/>
  <c r="O220" i="2"/>
  <c r="Q220" i="2" s="1"/>
  <c r="P161" i="2"/>
  <c r="R161" i="2" s="1"/>
  <c r="O43" i="2"/>
  <c r="Q43" i="2" s="1"/>
  <c r="O395" i="2"/>
  <c r="Q395" i="2" s="1"/>
  <c r="P395" i="2"/>
  <c r="R395" i="2" s="1"/>
  <c r="O666" i="2"/>
  <c r="Q666" i="2" s="1"/>
  <c r="P666" i="2"/>
  <c r="R666" i="2" s="1"/>
  <c r="O548" i="2"/>
  <c r="Q548" i="2" s="1"/>
  <c r="P548" i="2"/>
  <c r="R548" i="2" s="1"/>
  <c r="P372" i="2"/>
  <c r="R372" i="2" s="1"/>
  <c r="O372" i="2"/>
  <c r="Q372" i="2" s="1"/>
  <c r="O313" i="2"/>
  <c r="Q313" i="2" s="1"/>
  <c r="P313" i="2"/>
  <c r="R313" i="2" s="1"/>
  <c r="O414" i="2"/>
  <c r="Q414" i="2" s="1"/>
  <c r="P414" i="2"/>
  <c r="R414" i="2" s="1"/>
  <c r="O271" i="2"/>
  <c r="Q271" i="2" s="1"/>
  <c r="P271" i="2"/>
  <c r="R271" i="2" s="1"/>
  <c r="P597" i="2"/>
  <c r="R597" i="2" s="1"/>
  <c r="O583" i="2"/>
  <c r="Q583" i="2" s="1"/>
  <c r="P490" i="2"/>
  <c r="R490" i="2" s="1"/>
  <c r="O490" i="2"/>
  <c r="Q490" i="2" s="1"/>
  <c r="P478" i="2"/>
  <c r="R478" i="2" s="1"/>
  <c r="P455" i="2"/>
  <c r="R455" i="2" s="1"/>
  <c r="O455" i="2"/>
  <c r="Q455" i="2" s="1"/>
  <c r="O439" i="2"/>
  <c r="Q439" i="2" s="1"/>
  <c r="P439" i="2"/>
  <c r="R439" i="2" s="1"/>
  <c r="P379" i="2"/>
  <c r="R379" i="2" s="1"/>
  <c r="P367" i="2"/>
  <c r="R367" i="2" s="1"/>
  <c r="O235" i="2"/>
  <c r="Q235" i="2" s="1"/>
  <c r="P235" i="2"/>
  <c r="R235" i="2" s="1"/>
  <c r="O462" i="2"/>
  <c r="Q462" i="2" s="1"/>
  <c r="O451" i="2"/>
  <c r="Q451" i="2" s="1"/>
  <c r="O255" i="2"/>
  <c r="Q255" i="2" s="1"/>
  <c r="P255" i="2"/>
  <c r="R255" i="2" s="1"/>
  <c r="O626" i="2"/>
  <c r="Q626" i="2" s="1"/>
  <c r="P626" i="2"/>
  <c r="R626" i="2" s="1"/>
  <c r="O375" i="2"/>
  <c r="Q375" i="2" s="1"/>
  <c r="P375" i="2"/>
  <c r="R375" i="2" s="1"/>
  <c r="P330" i="2"/>
  <c r="R330" i="2" s="1"/>
  <c r="O330" i="2"/>
  <c r="Q330" i="2" s="1"/>
  <c r="P303" i="2"/>
  <c r="R303" i="2" s="1"/>
  <c r="O303" i="2"/>
  <c r="Q303" i="2" s="1"/>
  <c r="O188" i="2"/>
  <c r="Q188" i="2" s="1"/>
  <c r="P188" i="2"/>
  <c r="R188" i="2" s="1"/>
  <c r="O424" i="2"/>
  <c r="Q424" i="2" s="1"/>
  <c r="P424" i="2"/>
  <c r="R424" i="2" s="1"/>
  <c r="O551" i="2"/>
  <c r="Q551" i="2" s="1"/>
  <c r="P551" i="2"/>
  <c r="R551" i="2" s="1"/>
  <c r="P504" i="2"/>
  <c r="R504" i="2" s="1"/>
  <c r="O485" i="2"/>
  <c r="Q485" i="2" s="1"/>
  <c r="P485" i="2"/>
  <c r="R485" i="2" s="1"/>
  <c r="O335" i="2"/>
  <c r="Q335" i="2" s="1"/>
  <c r="P335" i="2"/>
  <c r="R335" i="2" s="1"/>
  <c r="O643" i="2"/>
  <c r="Q643" i="2" s="1"/>
  <c r="P493" i="2"/>
  <c r="R493" i="2" s="1"/>
  <c r="P366" i="2"/>
  <c r="R366" i="2" s="1"/>
  <c r="O434" i="2"/>
  <c r="Q434" i="2" s="1"/>
  <c r="P434" i="2"/>
  <c r="R434" i="2" s="1"/>
  <c r="O286" i="2"/>
  <c r="Q286" i="2" s="1"/>
  <c r="P286" i="2"/>
  <c r="R286" i="2" s="1"/>
  <c r="P41" i="2"/>
  <c r="R41" i="2" s="1"/>
  <c r="O586" i="2"/>
  <c r="Q586" i="2" s="1"/>
  <c r="P586" i="2"/>
  <c r="R586" i="2" s="1"/>
  <c r="O417" i="2"/>
  <c r="Q417" i="2" s="1"/>
  <c r="P417" i="2"/>
  <c r="R417" i="2" s="1"/>
  <c r="P334" i="2"/>
  <c r="R334" i="2" s="1"/>
  <c r="P325" i="2"/>
  <c r="R325" i="2" s="1"/>
  <c r="O382" i="2"/>
  <c r="Q382" i="2" s="1"/>
  <c r="P382" i="2"/>
  <c r="R382" i="2" s="1"/>
  <c r="O213" i="2"/>
  <c r="Q213" i="2" s="1"/>
  <c r="P213" i="2"/>
  <c r="R213" i="2" s="1"/>
  <c r="P192" i="2"/>
  <c r="R192" i="2" s="1"/>
  <c r="O192" i="2"/>
  <c r="Q192" i="2" s="1"/>
  <c r="O446" i="2"/>
  <c r="Q446" i="2" s="1"/>
  <c r="P446" i="2"/>
  <c r="R446" i="2" s="1"/>
  <c r="P660" i="2"/>
  <c r="R660" i="2" s="1"/>
  <c r="P653" i="2"/>
  <c r="R653" i="2" s="1"/>
  <c r="P617" i="2"/>
  <c r="R617" i="2" s="1"/>
  <c r="O554" i="2"/>
  <c r="Q554" i="2" s="1"/>
  <c r="P554" i="2"/>
  <c r="R554" i="2" s="1"/>
  <c r="O472" i="2"/>
  <c r="Q472" i="2" s="1"/>
  <c r="P472" i="2"/>
  <c r="R472" i="2" s="1"/>
  <c r="P671" i="2"/>
  <c r="R671" i="2" s="1"/>
  <c r="O526" i="2"/>
  <c r="Q526" i="2" s="1"/>
  <c r="P526" i="2"/>
  <c r="R526" i="2" s="1"/>
  <c r="O186" i="2"/>
  <c r="Q186" i="2" s="1"/>
  <c r="P186" i="2"/>
  <c r="R186" i="2" s="1"/>
  <c r="O421" i="2"/>
  <c r="Q421" i="2" s="1"/>
  <c r="P421" i="2"/>
  <c r="R421" i="2" s="1"/>
  <c r="O663" i="2"/>
  <c r="Q663" i="2" s="1"/>
  <c r="P553" i="2"/>
  <c r="R553" i="2" s="1"/>
  <c r="O514" i="2"/>
  <c r="Q514" i="2" s="1"/>
  <c r="P514" i="2"/>
  <c r="R514" i="2" s="1"/>
  <c r="O403" i="2"/>
  <c r="Q403" i="2" s="1"/>
  <c r="O273" i="2"/>
  <c r="Q273" i="2" s="1"/>
  <c r="P273" i="2"/>
  <c r="R273" i="2" s="1"/>
  <c r="P203" i="2"/>
  <c r="R203" i="2" s="1"/>
  <c r="O203" i="2"/>
  <c r="Q203" i="2" s="1"/>
  <c r="O646" i="2"/>
  <c r="Q646" i="2" s="1"/>
  <c r="P646" i="2"/>
  <c r="R646" i="2" s="1"/>
  <c r="O545" i="2"/>
  <c r="Q545" i="2" s="1"/>
  <c r="P545" i="2"/>
  <c r="R545" i="2" s="1"/>
  <c r="P491" i="2"/>
  <c r="R491" i="2" s="1"/>
  <c r="O420" i="2"/>
  <c r="Q420" i="2" s="1"/>
  <c r="P420" i="2"/>
  <c r="R420" i="2" s="1"/>
  <c r="P645" i="2"/>
  <c r="R645" i="2" s="1"/>
  <c r="O606" i="2"/>
  <c r="Q606" i="2" s="1"/>
  <c r="P606" i="2"/>
  <c r="R606" i="2" s="1"/>
  <c r="O570" i="2"/>
  <c r="Q570" i="2" s="1"/>
  <c r="P510" i="2"/>
  <c r="R510" i="2" s="1"/>
  <c r="O510" i="2"/>
  <c r="Q510" i="2" s="1"/>
  <c r="O475" i="2"/>
  <c r="Q475" i="2" s="1"/>
  <c r="O388" i="2"/>
  <c r="Q388" i="2" s="1"/>
  <c r="P364" i="2"/>
  <c r="R364" i="2" s="1"/>
  <c r="P659" i="2"/>
  <c r="R659" i="2" s="1"/>
  <c r="O616" i="2"/>
  <c r="Q616" i="2" s="1"/>
  <c r="O588" i="2"/>
  <c r="Q588" i="2" s="1"/>
  <c r="O541" i="2"/>
  <c r="Q541" i="2" s="1"/>
  <c r="P506" i="2"/>
  <c r="R506" i="2" s="1"/>
  <c r="P340" i="2"/>
  <c r="R340" i="2" s="1"/>
  <c r="O293" i="2"/>
  <c r="Q293" i="2" s="1"/>
  <c r="P293" i="2"/>
  <c r="R293" i="2" s="1"/>
  <c r="O148" i="2"/>
  <c r="Q148" i="2" s="1"/>
  <c r="P132" i="2"/>
  <c r="R132" i="2" s="1"/>
  <c r="O132" i="2"/>
  <c r="Q132" i="2" s="1"/>
  <c r="O353" i="2"/>
  <c r="Q353" i="2" s="1"/>
  <c r="P353" i="2"/>
  <c r="R353" i="2" s="1"/>
  <c r="P243" i="2"/>
  <c r="R243" i="2" s="1"/>
  <c r="O243" i="2"/>
  <c r="Q243" i="2" s="1"/>
  <c r="O166" i="2"/>
  <c r="Q166" i="2" s="1"/>
  <c r="P166" i="2"/>
  <c r="R166" i="2" s="1"/>
  <c r="T2" i="2"/>
  <c r="O251" i="2"/>
  <c r="Q251" i="2" s="1"/>
  <c r="P251" i="2"/>
  <c r="R251" i="2" s="1"/>
  <c r="P40" i="2"/>
  <c r="R40" i="2" s="1"/>
  <c r="O12" i="2"/>
  <c r="Q12" i="2" s="1"/>
  <c r="O193" i="2"/>
  <c r="Q193" i="2" s="1"/>
  <c r="P193" i="2"/>
  <c r="R193" i="2" s="1"/>
  <c r="P23" i="2"/>
  <c r="R23" i="2" s="1"/>
  <c r="O23" i="2"/>
  <c r="Q23" i="2" s="1"/>
  <c r="P363" i="2"/>
  <c r="R363" i="2" s="1"/>
  <c r="O363" i="2"/>
  <c r="Q363" i="2" s="1"/>
  <c r="P352" i="2"/>
  <c r="R352" i="2" s="1"/>
  <c r="O352" i="2"/>
  <c r="Q352" i="2" s="1"/>
  <c r="P223" i="2"/>
  <c r="R223" i="2" s="1"/>
  <c r="O223" i="2"/>
  <c r="Q223" i="2" s="1"/>
  <c r="P165" i="2"/>
  <c r="R165" i="2" s="1"/>
  <c r="O231" i="2"/>
  <c r="Q231" i="2" s="1"/>
  <c r="P231" i="2"/>
  <c r="R231" i="2" s="1"/>
  <c r="O146" i="2"/>
  <c r="Q146" i="2" s="1"/>
  <c r="P146" i="2"/>
  <c r="R146" i="2" s="1"/>
  <c r="O47" i="2"/>
  <c r="Q47" i="2" s="1"/>
  <c r="O173" i="2"/>
  <c r="Q173" i="2" s="1"/>
  <c r="P173" i="2"/>
  <c r="R173" i="2" s="1"/>
  <c r="P15" i="2"/>
  <c r="R15" i="2" s="1"/>
  <c r="O135" i="2"/>
  <c r="Q135" i="2" s="1"/>
  <c r="P135" i="2"/>
  <c r="R135" i="2" s="1"/>
  <c r="O81" i="2"/>
  <c r="Q81" i="2" s="1"/>
  <c r="P81" i="2"/>
  <c r="R81" i="2" s="1"/>
  <c r="P30" i="2"/>
  <c r="R30" i="2" s="1"/>
  <c r="O30" i="2"/>
  <c r="Q30" i="2" s="1"/>
  <c r="P664" i="2"/>
  <c r="R664" i="2" s="1"/>
  <c r="P644" i="2"/>
  <c r="R644" i="2" s="1"/>
  <c r="P624" i="2"/>
  <c r="R624" i="2" s="1"/>
  <c r="P604" i="2"/>
  <c r="R604" i="2" s="1"/>
  <c r="P584" i="2"/>
  <c r="R584" i="2" s="1"/>
  <c r="O311" i="2"/>
  <c r="Q311" i="2" s="1"/>
  <c r="P311" i="2"/>
  <c r="R311" i="2" s="1"/>
  <c r="O211" i="2"/>
  <c r="Q211" i="2" s="1"/>
  <c r="P211" i="2"/>
  <c r="R211" i="2" s="1"/>
  <c r="P145" i="2"/>
  <c r="R145" i="2" s="1"/>
  <c r="O502" i="2"/>
  <c r="Q502" i="2" s="1"/>
  <c r="P486" i="2"/>
  <c r="R486" i="2" s="1"/>
  <c r="P473" i="2"/>
  <c r="R473" i="2" s="1"/>
  <c r="P440" i="2"/>
  <c r="R440" i="2" s="1"/>
  <c r="P423" i="2"/>
  <c r="R423" i="2" s="1"/>
  <c r="O423" i="2"/>
  <c r="Q423" i="2" s="1"/>
  <c r="O408" i="2"/>
  <c r="Q408" i="2" s="1"/>
  <c r="P408" i="2"/>
  <c r="R408" i="2" s="1"/>
  <c r="O347" i="2"/>
  <c r="Q347" i="2" s="1"/>
  <c r="P46" i="2"/>
  <c r="R46" i="2" s="1"/>
  <c r="O253" i="2"/>
  <c r="Q253" i="2" s="1"/>
  <c r="P253" i="2"/>
  <c r="R253" i="2" s="1"/>
  <c r="O153" i="2"/>
  <c r="Q153" i="2" s="1"/>
  <c r="P153" i="2"/>
  <c r="R153" i="2" s="1"/>
  <c r="P505" i="2"/>
  <c r="R505" i="2" s="1"/>
  <c r="O463" i="2"/>
  <c r="Q463" i="2" s="1"/>
  <c r="O450" i="2"/>
  <c r="Q450" i="2" s="1"/>
  <c r="P415" i="2"/>
  <c r="R415" i="2" s="1"/>
  <c r="P343" i="2"/>
  <c r="R343" i="2" s="1"/>
  <c r="O343" i="2"/>
  <c r="Q343" i="2" s="1"/>
  <c r="P306" i="2"/>
  <c r="R306" i="2" s="1"/>
  <c r="P283" i="2"/>
  <c r="R283" i="2" s="1"/>
  <c r="O283" i="2"/>
  <c r="Q283" i="2" s="1"/>
  <c r="P206" i="2"/>
  <c r="R206" i="2" s="1"/>
  <c r="P183" i="2"/>
  <c r="R183" i="2" s="1"/>
  <c r="O183" i="2"/>
  <c r="Q183" i="2" s="1"/>
  <c r="O168" i="2"/>
  <c r="Q168" i="2" s="1"/>
  <c r="O72" i="2"/>
  <c r="Q72" i="2" s="1"/>
  <c r="O397" i="2"/>
  <c r="Q397" i="2" s="1"/>
  <c r="P295" i="2"/>
  <c r="R295" i="2" s="1"/>
  <c r="O291" i="2"/>
  <c r="Q291" i="2" s="1"/>
  <c r="P291" i="2"/>
  <c r="R291" i="2" s="1"/>
  <c r="P195" i="2"/>
  <c r="R195" i="2" s="1"/>
  <c r="O191" i="2"/>
  <c r="Q191" i="2" s="1"/>
  <c r="P191" i="2"/>
  <c r="R191" i="2" s="1"/>
  <c r="O426" i="2"/>
  <c r="Q426" i="2" s="1"/>
  <c r="P426" i="2"/>
  <c r="R426" i="2" s="1"/>
  <c r="O411" i="2"/>
  <c r="Q411" i="2" s="1"/>
  <c r="P411" i="2"/>
  <c r="R411" i="2" s="1"/>
  <c r="O233" i="2"/>
  <c r="Q233" i="2" s="1"/>
  <c r="P233" i="2"/>
  <c r="R233" i="2" s="1"/>
  <c r="O133" i="2"/>
  <c r="Q133" i="2" s="1"/>
  <c r="P133" i="2"/>
  <c r="R133" i="2" s="1"/>
  <c r="P263" i="2"/>
  <c r="R263" i="2" s="1"/>
  <c r="O263" i="2"/>
  <c r="Q263" i="2" s="1"/>
  <c r="O33" i="2"/>
  <c r="Q33" i="2" s="1"/>
  <c r="P33" i="2"/>
  <c r="R33" i="2" s="1"/>
  <c r="P127" i="2"/>
  <c r="R127" i="2" s="1"/>
  <c r="P94" i="2"/>
  <c r="R94" i="2" s="1"/>
  <c r="P77" i="2"/>
  <c r="R77" i="2" s="1"/>
  <c r="O90" i="2"/>
  <c r="Q90" i="2" s="1"/>
  <c r="O63" i="2"/>
  <c r="Q63" i="2" s="1"/>
  <c r="O53" i="2"/>
  <c r="Q53" i="2" s="1"/>
  <c r="P53" i="2"/>
  <c r="R53" i="2" s="1"/>
  <c r="P294" i="2"/>
  <c r="R294" i="2" s="1"/>
  <c r="P274" i="2"/>
  <c r="R274" i="2" s="1"/>
  <c r="P254" i="2"/>
  <c r="R254" i="2" s="1"/>
  <c r="P234" i="2"/>
  <c r="R234" i="2" s="1"/>
  <c r="P214" i="2"/>
  <c r="R214" i="2" s="1"/>
  <c r="P194" i="2"/>
  <c r="R194" i="2" s="1"/>
  <c r="P177" i="2"/>
  <c r="R177" i="2" s="1"/>
  <c r="P160" i="2"/>
  <c r="R160" i="2" s="1"/>
  <c r="P157" i="2"/>
  <c r="R157" i="2" s="1"/>
  <c r="P140" i="2"/>
  <c r="R140" i="2" s="1"/>
  <c r="O73" i="2"/>
  <c r="Q73" i="2" s="1"/>
  <c r="P73" i="2"/>
  <c r="R73" i="2" s="1"/>
  <c r="P27" i="2"/>
  <c r="R27" i="2" s="1"/>
  <c r="P326" i="2"/>
  <c r="R326" i="2" s="1"/>
  <c r="O310" i="2"/>
  <c r="Q310" i="2" s="1"/>
  <c r="O290" i="2"/>
  <c r="Q290" i="2" s="1"/>
  <c r="O270" i="2"/>
  <c r="Q270" i="2" s="1"/>
  <c r="O250" i="2"/>
  <c r="Q250" i="2" s="1"/>
  <c r="O230" i="2"/>
  <c r="Q230" i="2" s="1"/>
  <c r="O210" i="2"/>
  <c r="Q210" i="2" s="1"/>
  <c r="O190" i="2"/>
  <c r="Q190" i="2" s="1"/>
  <c r="O123" i="2"/>
  <c r="Q123" i="2" s="1"/>
  <c r="P106" i="2"/>
  <c r="R106" i="2" s="1"/>
  <c r="O52" i="2"/>
  <c r="Q52" i="2" s="1"/>
  <c r="O13" i="2"/>
  <c r="Q13" i="2" s="1"/>
  <c r="P13" i="2"/>
  <c r="R13" i="2" s="1"/>
  <c r="O333" i="2"/>
  <c r="Q333" i="2" s="1"/>
  <c r="P333" i="2"/>
  <c r="R333" i="2" s="1"/>
  <c r="O93" i="2"/>
  <c r="Q93" i="2" s="1"/>
  <c r="P93" i="2"/>
  <c r="R93" i="2" s="1"/>
  <c r="O113" i="2"/>
  <c r="Q113" i="2" s="1"/>
  <c r="P113" i="2"/>
  <c r="R113" i="2" s="1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2" i="10"/>
  <c r="L292" i="7"/>
  <c r="N292" i="7"/>
  <c r="S292" i="7"/>
  <c r="L292" i="6"/>
  <c r="N292" i="6"/>
  <c r="S292" i="6"/>
  <c r="L292" i="9"/>
  <c r="N292" i="9"/>
  <c r="S292" i="9"/>
  <c r="L292" i="8"/>
  <c r="N292" i="8"/>
  <c r="P292" i="8" s="1"/>
  <c r="R292" i="8" s="1"/>
  <c r="S292" i="8"/>
  <c r="L292" i="1"/>
  <c r="N292" i="1"/>
  <c r="S292" i="1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L292" i="4"/>
  <c r="N292" i="4"/>
  <c r="S292" i="4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L292" i="3"/>
  <c r="N292" i="3"/>
  <c r="S292" i="3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292" i="7" l="1"/>
  <c r="Q292" i="7" s="1"/>
  <c r="P292" i="7"/>
  <c r="R292" i="7" s="1"/>
  <c r="O292" i="6"/>
  <c r="Q292" i="6" s="1"/>
  <c r="P292" i="6"/>
  <c r="R292" i="6" s="1"/>
  <c r="O292" i="9"/>
  <c r="Q292" i="9" s="1"/>
  <c r="P292" i="9"/>
  <c r="R292" i="9" s="1"/>
  <c r="O292" i="1"/>
  <c r="Q292" i="1" s="1"/>
  <c r="P292" i="1"/>
  <c r="R292" i="1" s="1"/>
  <c r="O292" i="8"/>
  <c r="Q292" i="8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P372" i="4"/>
  <c r="R372" i="4" s="1"/>
  <c r="P337" i="4"/>
  <c r="R337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349" i="4"/>
  <c r="R349" i="4" s="1"/>
  <c r="P332" i="4"/>
  <c r="R332" i="4" s="1"/>
  <c r="P305" i="4"/>
  <c r="R30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356" i="4"/>
  <c r="R356" i="4" s="1"/>
  <c r="O323" i="4"/>
  <c r="Q323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Y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Z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Y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W534" i="10"/>
  <c r="Y534" i="10"/>
  <c r="Y435" i="10"/>
  <c r="X644" i="10"/>
  <c r="Z648" i="10"/>
  <c r="X648" i="10"/>
  <c r="Y580" i="10"/>
  <c r="W580" i="10"/>
  <c r="Y550" i="10"/>
  <c r="W550" i="10"/>
  <c r="W494" i="10"/>
  <c r="Y494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Y574" i="10"/>
  <c r="W574" i="10"/>
  <c r="Z612" i="10"/>
  <c r="X612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Z610" i="10"/>
  <c r="Y349" i="10"/>
  <c r="Z660" i="10"/>
  <c r="X660" i="10"/>
  <c r="Z644" i="10"/>
  <c r="Z628" i="10"/>
  <c r="X628" i="10"/>
  <c r="Y564" i="10"/>
  <c r="W564" i="10"/>
  <c r="Y451" i="10"/>
  <c r="W451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385" i="10" l="1"/>
  <c r="W418" i="10"/>
  <c r="W519" i="10"/>
  <c r="W385" i="10"/>
  <c r="W651" i="10"/>
  <c r="X326" i="10"/>
  <c r="X305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375" i="10"/>
  <c r="W495" i="10"/>
  <c r="W640" i="10"/>
  <c r="X367" i="10"/>
  <c r="X380" i="10"/>
  <c r="X295" i="10"/>
  <c r="W463" i="10"/>
  <c r="W364" i="10"/>
  <c r="W586" i="10"/>
  <c r="X374" i="10"/>
  <c r="W521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578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X40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R345" i="10"/>
  <c r="Z345" i="10" s="1"/>
  <c r="X345" i="10"/>
  <c r="Q456" i="10"/>
  <c r="Y456" i="10" s="1"/>
  <c r="W456" i="10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W482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Z460" i="10"/>
  <c r="X460" i="10"/>
  <c r="Z524" i="10"/>
  <c r="X524" i="10"/>
  <c r="Z565" i="10"/>
  <c r="X565" i="10"/>
  <c r="Z623" i="10"/>
  <c r="X623" i="10"/>
  <c r="Z655" i="10"/>
  <c r="X655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T2" i="3"/>
  <c r="T2" i="6"/>
  <c r="T2" i="9"/>
  <c r="T2" i="1"/>
  <c r="T2" i="4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<sst xmlns="http://schemas.openxmlformats.org/spreadsheetml/2006/main" count="6793" uniqueCount="747">
  <si>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</si>
  <si>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</si>
  <si>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</si>
  <si>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</si>
  <si>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</si>
  <si>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</si>
  <si>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</si>
  <si>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</si>
  <si>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</si>
  <si>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</si>
  <si>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</si>
  <si>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</si>
  <si>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</si>
  <si>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</si>
  <si>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</si>
  <si>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</si>
  <si>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</si>
  <si>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</si>
  <si>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</si>
  <si>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</si>
  <si>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</si>
  <si>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</si>
  <si>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</si>
  <si>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</si>
  <si>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</si>
  <si>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</si>
  <si>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01SEP2025:01:00:00</t>
  </si>
  <si>
    <t>01SEP2025:02:00:00</t>
  </si>
  <si>
    <t>01SEP2025:03:00:00</t>
  </si>
  <si>
    <t>01SEP2025:04:00:00</t>
  </si>
  <si>
    <t>01SEP2025:05:00:00</t>
  </si>
  <si>
    <t>01SEP2025:06:00:00</t>
  </si>
  <si>
    <t>01SEP2025:07:00:00</t>
  </si>
  <si>
    <t>01SEP2025:08:00:00</t>
  </si>
  <si>
    <t>01SEP2025:09:00:00</t>
  </si>
  <si>
    <t>01SEP2025:10:00:00</t>
  </si>
  <si>
    <t>01SEP2025:11:00:00</t>
  </si>
  <si>
    <t>01SEP2025:12:00:00</t>
  </si>
  <si>
    <t>01SEP2025:13:00:00</t>
  </si>
  <si>
    <t>01SEP2025:14:00:00</t>
  </si>
  <si>
    <t>01SEP2025:15:00:00</t>
  </si>
  <si>
    <t>01SEP2025:16:00:00</t>
  </si>
  <si>
    <t>01SEP2025:17:00:00</t>
  </si>
  <si>
    <t>01SEP2025:18:00:00</t>
  </si>
  <si>
    <t>01SEP2025:19:00:00</t>
  </si>
  <si>
    <t>01SEP2025:20:00:00</t>
  </si>
  <si>
    <t>01SEP2025:21:00:00</t>
  </si>
  <si>
    <t>01SEP2025:22:00:00</t>
  </si>
  <si>
    <t>01SEP2025:23:00:00</t>
  </si>
  <si>
    <t>02SEP2025:00:00:00</t>
  </si>
  <si>
    <t>02SEP2025:01:00:00</t>
  </si>
  <si>
    <t>02SEP2025:02:00:00</t>
  </si>
  <si>
    <t>02SEP2025:03:00:00</t>
  </si>
  <si>
    <t>02SEP2025:04:00:00</t>
  </si>
  <si>
    <t>02SEP2025:05:00:00</t>
  </si>
  <si>
    <t>02SEP2025:06:00:00</t>
  </si>
  <si>
    <t>02SEP2025:07:00:00</t>
  </si>
  <si>
    <t>02SEP2025:08:00:00</t>
  </si>
  <si>
    <t>02SEP2025:09:00:00</t>
  </si>
  <si>
    <t>02SEP2025:10:00:00</t>
  </si>
  <si>
    <t>02SEP2025:11:00:00</t>
  </si>
  <si>
    <t>02SEP2025:12:00:00</t>
  </si>
  <si>
    <t>02SEP2025:13:00:00</t>
  </si>
  <si>
    <t>02SEP2025:14:00:00</t>
  </si>
  <si>
    <t>02SEP2025:15:00:00</t>
  </si>
  <si>
    <t>02SEP2025:16:00:00</t>
  </si>
  <si>
    <t>02SEP2025:17:00:00</t>
  </si>
  <si>
    <t>02SEP2025:18:00:00</t>
  </si>
  <si>
    <t>02SEP2025:19:00:00</t>
  </si>
  <si>
    <t>02SEP2025:20:00:00</t>
  </si>
  <si>
    <t>02SEP2025:21:00:00</t>
  </si>
  <si>
    <t>02SEP2025:22:00:00</t>
  </si>
  <si>
    <t>02SEP2025:23:00:00</t>
  </si>
  <si>
    <t>03SEP2025:00:00:00</t>
  </si>
  <si>
    <t>03SEP2025:01:00:00</t>
  </si>
  <si>
    <t>03SEP2025:02:00:00</t>
  </si>
  <si>
    <t>03SEP2025:03:00:00</t>
  </si>
  <si>
    <t>03SEP2025:04:00:00</t>
  </si>
  <si>
    <t>03SEP2025:05:00:00</t>
  </si>
  <si>
    <t>03SEP2025:06:00:00</t>
  </si>
  <si>
    <t>03SEP2025:07:00:00</t>
  </si>
  <si>
    <t>03SEP2025:08:00:00</t>
  </si>
  <si>
    <t>03SEP2025:09:00:00</t>
  </si>
  <si>
    <t>03SEP2025:10:00:00</t>
  </si>
  <si>
    <t>03SEP2025:11:00:00</t>
  </si>
  <si>
    <t>03SEP2025:12:00:00</t>
  </si>
  <si>
    <t>03SEP2025:13:00:00</t>
  </si>
  <si>
    <t>03SEP2025:14:00:00</t>
  </si>
  <si>
    <t>03SEP2025:15:00:00</t>
  </si>
  <si>
    <t>03SEP2025:16:00:00</t>
  </si>
  <si>
    <t>03SEP2025:17:00:00</t>
  </si>
  <si>
    <t>03SEP2025:18:00:00</t>
  </si>
  <si>
    <t>03SEP2025:19:00:00</t>
  </si>
  <si>
    <t>03SEP2025:20:00:00</t>
  </si>
  <si>
    <t>03SEP2025:21:00:00</t>
  </si>
  <si>
    <t>03SEP2025:22:00:00</t>
  </si>
  <si>
    <t>03SEP2025:23:00:00</t>
  </si>
  <si>
    <t>04SEP2025:00:00:00</t>
  </si>
  <si>
    <t>04SEP2025:01:00:00</t>
  </si>
  <si>
    <t>04SEP2025:02:00:00</t>
  </si>
  <si>
    <t>04SEP2025:03:00:00</t>
  </si>
  <si>
    <t>04SEP2025:04:00:00</t>
  </si>
  <si>
    <t>04SEP2025:05:00:00</t>
  </si>
  <si>
    <t>04SEP2025:06:00:00</t>
  </si>
  <si>
    <t>04SEP2025:07:00:00</t>
  </si>
  <si>
    <t>04SEP2025:08:00:00</t>
  </si>
  <si>
    <t>04SEP2025:09:00:00</t>
  </si>
  <si>
    <t>04SEP2025:10:00:00</t>
  </si>
  <si>
    <t>04SEP2025:11:00:00</t>
  </si>
  <si>
    <t>04SEP2025:12:00:00</t>
  </si>
  <si>
    <t>04SEP2025:13:00:00</t>
  </si>
  <si>
    <t>04SEP2025:14:00:00</t>
  </si>
  <si>
    <t>04SEP2025:15:00:00</t>
  </si>
  <si>
    <t>04SEP2025:16:00:00</t>
  </si>
  <si>
    <t>04SEP2025:17:00:00</t>
  </si>
  <si>
    <t>04SEP2025:18:00:00</t>
  </si>
  <si>
    <t>04SEP2025:19:00:00</t>
  </si>
  <si>
    <t>04SEP2025:20:00:00</t>
  </si>
  <si>
    <t>04SEP2025:21:00:00</t>
  </si>
  <si>
    <t>04SEP2025:22:00:00</t>
  </si>
  <si>
    <t>04SEP2025:23:00:00</t>
  </si>
  <si>
    <t>05SEP2025:00:00:00</t>
  </si>
  <si>
    <t>05SEP2025:01:00:00</t>
  </si>
  <si>
    <t>05SEP2025:02:00:00</t>
  </si>
  <si>
    <t>05SEP2025:03:00:00</t>
  </si>
  <si>
    <t>05SEP2025:04:00:00</t>
  </si>
  <si>
    <t>05SEP2025:05:00:00</t>
  </si>
  <si>
    <t>05SEP2025:06:00:00</t>
  </si>
  <si>
    <t>05SEP2025:07:00:00</t>
  </si>
  <si>
    <t>05SEP2025:08:00:00</t>
  </si>
  <si>
    <t>05SEP2025:09:00:00</t>
  </si>
  <si>
    <t>05SEP2025:10:00:00</t>
  </si>
  <si>
    <t>05SEP2025:11:00:00</t>
  </si>
  <si>
    <t>05SEP2025:12:00:00</t>
  </si>
  <si>
    <t>05SEP2025:13:00:00</t>
  </si>
  <si>
    <t>05SEP2025:14:00:00</t>
  </si>
  <si>
    <t>05SEP2025:15:00:00</t>
  </si>
  <si>
    <t>05SEP2025:16:00:00</t>
  </si>
  <si>
    <t>05SEP2025:17:00:00</t>
  </si>
  <si>
    <t>05SEP2025:18:00:00</t>
  </si>
  <si>
    <t>05SEP2025:19:00:00</t>
  </si>
  <si>
    <t>05SEP2025:20:00:00</t>
  </si>
  <si>
    <t>05SEP2025:21:00:00</t>
  </si>
  <si>
    <t>05SEP2025:22:00:00</t>
  </si>
  <si>
    <t>05SEP2025:23:00:00</t>
  </si>
  <si>
    <t>06SEP2025:00:00:00</t>
  </si>
  <si>
    <t>06SEP2025:01:00:00</t>
  </si>
  <si>
    <t>06SEP2025:02:00:00</t>
  </si>
  <si>
    <t>06SEP2025:03:00:00</t>
  </si>
  <si>
    <t>06SEP2025:04:00:00</t>
  </si>
  <si>
    <t>06SEP2025:05:00:00</t>
  </si>
  <si>
    <t>06SEP2025:06:00:00</t>
  </si>
  <si>
    <t>06SEP2025:07:00:00</t>
  </si>
  <si>
    <t>06SEP2025:08:00:00</t>
  </si>
  <si>
    <t>06SEP2025:09:00:00</t>
  </si>
  <si>
    <t>06SEP2025:10:00:00</t>
  </si>
  <si>
    <t>06SEP2025:11:00:00</t>
  </si>
  <si>
    <t>06SEP2025:12:00:00</t>
  </si>
  <si>
    <t>06SEP2025:13:00:00</t>
  </si>
  <si>
    <t>06SEP2025:14:00:00</t>
  </si>
  <si>
    <t>06SEP2025:15:00:00</t>
  </si>
  <si>
    <t>06SEP2025:16:00:00</t>
  </si>
  <si>
    <t>06SEP2025:17:00:00</t>
  </si>
  <si>
    <t>06SEP2025:18:00:00</t>
  </si>
  <si>
    <t>06SEP2025:19:00:00</t>
  </si>
  <si>
    <t>06SEP2025:20:00:00</t>
  </si>
  <si>
    <t>06SEP2025:21:00:00</t>
  </si>
  <si>
    <t>06SEP2025:22:00:00</t>
  </si>
  <si>
    <t>06SEP2025:23:00:00</t>
  </si>
  <si>
    <t>07SEP2025:00:00:00</t>
  </si>
  <si>
    <t>07SEP2025:01:00:00</t>
  </si>
  <si>
    <t>07SEP2025:02:00:00</t>
  </si>
  <si>
    <t>07SEP2025:03:00:00</t>
  </si>
  <si>
    <t>07SEP2025:04:00:00</t>
  </si>
  <si>
    <t>07SEP2025:05:00:00</t>
  </si>
  <si>
    <t>07SEP2025:06:00:00</t>
  </si>
  <si>
    <t>07SEP2025:07:00:00</t>
  </si>
  <si>
    <t>07SEP2025:08:00:00</t>
  </si>
  <si>
    <t>07SEP2025:09:00:00</t>
  </si>
  <si>
    <t>07SEP2025:10:00:00</t>
  </si>
  <si>
    <t>07SEP2025:11:00:00</t>
  </si>
  <si>
    <t>07SEP2025:12:00:00</t>
  </si>
  <si>
    <t>07SEP2025:13:00:00</t>
  </si>
  <si>
    <t>07SEP2025:14:00:00</t>
  </si>
  <si>
    <t>07SEP2025:15:00:00</t>
  </si>
  <si>
    <t>07SEP2025:16:00:00</t>
  </si>
  <si>
    <t>07SEP2025:17:00:00</t>
  </si>
  <si>
    <t>07SEP2025:18:00:00</t>
  </si>
  <si>
    <t>07SEP2025:19:00:00</t>
  </si>
  <si>
    <t>07SEP2025:20:00:00</t>
  </si>
  <si>
    <t>07SEP2025:21:00:00</t>
  </si>
  <si>
    <t>07SEP2025:22:00:00</t>
  </si>
  <si>
    <t>07SEP2025:23:00:00</t>
  </si>
  <si>
    <t>08SEP2025:00:00:00</t>
  </si>
  <si>
    <t>08SEP2025:01:00:00</t>
  </si>
  <si>
    <t>08SEP2025:02:00:00</t>
  </si>
  <si>
    <t>08SEP2025:03:00:00</t>
  </si>
  <si>
    <t>08SEP2025:04:00:00</t>
  </si>
  <si>
    <t>08SEP2025:05:00:00</t>
  </si>
  <si>
    <t>08SEP2025:06:00:00</t>
  </si>
  <si>
    <t>08SEP2025:07:00:00</t>
  </si>
  <si>
    <t>08SEP2025:08:00:00</t>
  </si>
  <si>
    <t>08SEP2025:09:00:00</t>
  </si>
  <si>
    <t>08SEP2025:10:00:00</t>
  </si>
  <si>
    <t>08SEP2025:11:00:00</t>
  </si>
  <si>
    <t>08SEP2025:12:00:00</t>
  </si>
  <si>
    <t>08SEP2025:13:00:00</t>
  </si>
  <si>
    <t>08SEP2025:14:00:00</t>
  </si>
  <si>
    <t>08SEP2025:15:00:00</t>
  </si>
  <si>
    <t>08SEP2025:16:00:00</t>
  </si>
  <si>
    <t>08SEP2025:17:00:00</t>
  </si>
  <si>
    <t>08SEP2025:18:00:00</t>
  </si>
  <si>
    <t>08SEP2025:19:00:00</t>
  </si>
  <si>
    <t>08SEP2025:20:00:00</t>
  </si>
  <si>
    <t>08SEP2025:21:00:00</t>
  </si>
  <si>
    <t>08SEP2025:22:00:00</t>
  </si>
  <si>
    <t>08SEP2025:23:00:00</t>
  </si>
  <si>
    <t>09SEP2025:00:00:00</t>
  </si>
  <si>
    <t>09SEP2025:01:00:00</t>
  </si>
  <si>
    <t>09SEP2025:02:00:00</t>
  </si>
  <si>
    <t>09SEP2025:03:00:00</t>
  </si>
  <si>
    <t>09SEP2025:04:00:00</t>
  </si>
  <si>
    <t>09SEP2025:05:00:00</t>
  </si>
  <si>
    <t>09SEP2025:06:00:00</t>
  </si>
  <si>
    <t>09SEP2025:07:00:00</t>
  </si>
  <si>
    <t>09SEP2025:08:00:00</t>
  </si>
  <si>
    <t>09SEP2025:09:00:00</t>
  </si>
  <si>
    <t>09SEP2025:10:00:00</t>
  </si>
  <si>
    <t>09SEP2025:11:00:00</t>
  </si>
  <si>
    <t>09SEP2025:12:00:00</t>
  </si>
  <si>
    <t>09SEP2025:13:00:00</t>
  </si>
  <si>
    <t>09SEP2025:14:00:00</t>
  </si>
  <si>
    <t>09SEP2025:15:00:00</t>
  </si>
  <si>
    <t>09SEP2025:16:00:00</t>
  </si>
  <si>
    <t>09SEP2025:17:00:00</t>
  </si>
  <si>
    <t>09SEP2025:18:00:00</t>
  </si>
  <si>
    <t>09SEP2025:19:00:00</t>
  </si>
  <si>
    <t>09SEP2025:20:00:00</t>
  </si>
  <si>
    <t>09SEP2025:21:00:00</t>
  </si>
  <si>
    <t>09SEP2025:22:00:00</t>
  </si>
  <si>
    <t>09SEP2025:23:00:00</t>
  </si>
  <si>
    <t>10SEP2025:00:00:00</t>
  </si>
  <si>
    <t>10SEP2025:01:00:00</t>
  </si>
  <si>
    <t>10SEP2025:02:00:00</t>
  </si>
  <si>
    <t>10SEP2025:03:00:00</t>
  </si>
  <si>
    <t>10SEP2025:04:00:00</t>
  </si>
  <si>
    <t>10SEP2025:05:00:00</t>
  </si>
  <si>
    <t>10SEP2025:06:00:00</t>
  </si>
  <si>
    <t>10SEP2025:07:00:00</t>
  </si>
  <si>
    <t>10SEP2025:08:00:00</t>
  </si>
  <si>
    <t>10SEP2025:09:00:00</t>
  </si>
  <si>
    <t>10SEP2025:10:00:00</t>
  </si>
  <si>
    <t>10SEP2025:11:00:00</t>
  </si>
  <si>
    <t>10SEP2025:12:00:00</t>
  </si>
  <si>
    <t>10SEP2025:13:00:00</t>
  </si>
  <si>
    <t>10SEP2025:14:00:00</t>
  </si>
  <si>
    <t>10SEP2025:15:00:00</t>
  </si>
  <si>
    <t>10SEP2025:16:00:00</t>
  </si>
  <si>
    <t>10SEP2025:17:00:00</t>
  </si>
  <si>
    <t>10SEP2025:18:00:00</t>
  </si>
  <si>
    <t>10SEP2025:19:00:00</t>
  </si>
  <si>
    <t>10SEP2025:20:00:00</t>
  </si>
  <si>
    <t>10SEP2025:21:00:00</t>
  </si>
  <si>
    <t>10SEP2025:22:00:00</t>
  </si>
  <si>
    <t>10SEP2025:23:00:00</t>
  </si>
  <si>
    <t>11SEP2025:00:00:00</t>
  </si>
  <si>
    <t>11SEP2025:01:00:00</t>
  </si>
  <si>
    <t>11SEP2025:02:00:00</t>
  </si>
  <si>
    <t>11SEP2025:03:00:00</t>
  </si>
  <si>
    <t>11SEP2025:04:00:00</t>
  </si>
  <si>
    <t>11SEP2025:05:00:00</t>
  </si>
  <si>
    <t>11SEP2025:06:00:00</t>
  </si>
  <si>
    <t>11SEP2025:07:00:00</t>
  </si>
  <si>
    <t>11SEP2025:08:00:00</t>
  </si>
  <si>
    <t>11SEP2025:09:00:00</t>
  </si>
  <si>
    <t>11SEP2025:10:00:00</t>
  </si>
  <si>
    <t>11SEP2025:11:00:00</t>
  </si>
  <si>
    <t>11SEP2025:12:00:00</t>
  </si>
  <si>
    <t>11SEP2025:13:00:00</t>
  </si>
  <si>
    <t>11SEP2025:14:00:00</t>
  </si>
  <si>
    <t>11SEP2025:15:00:00</t>
  </si>
  <si>
    <t>11SEP2025:16:00:00</t>
  </si>
  <si>
    <t>11SEP2025:17:00:00</t>
  </si>
  <si>
    <t>11SEP2025:18:00:00</t>
  </si>
  <si>
    <t>11SEP2025:19:00:00</t>
  </si>
  <si>
    <t>11SEP2025:20:00:00</t>
  </si>
  <si>
    <t>11SEP2025:21:00:00</t>
  </si>
  <si>
    <t>11SEP2025:22:00:00</t>
  </si>
  <si>
    <t>11SEP2025:23:00:00</t>
  </si>
  <si>
    <t>12SEP2025:00:00:00</t>
  </si>
  <si>
    <t>12SEP2025:01:00:00</t>
  </si>
  <si>
    <t>12SEP2025:02:00:00</t>
  </si>
  <si>
    <t>12SEP2025:03:00:00</t>
  </si>
  <si>
    <t>12SEP2025:04:00:00</t>
  </si>
  <si>
    <t>12SEP2025:05:00:00</t>
  </si>
  <si>
    <t>12SEP2025:06:00:00</t>
  </si>
  <si>
    <t>12SEP2025:07:00:00</t>
  </si>
  <si>
    <t>12SEP2025:08:00:00</t>
  </si>
  <si>
    <t>12SEP2025:09:00:00</t>
  </si>
  <si>
    <t>12SEP2025:10:00:00</t>
  </si>
  <si>
    <t>12SEP2025:11:00:00</t>
  </si>
  <si>
    <t>12SEP2025:12:00:00</t>
  </si>
  <si>
    <t>12SEP2025:13:00:00</t>
  </si>
  <si>
    <t>12SEP2025:14:00:00</t>
  </si>
  <si>
    <t>12SEP2025:15:00:00</t>
  </si>
  <si>
    <t>12SEP2025:16:00:00</t>
  </si>
  <si>
    <t>12SEP2025:17:00:00</t>
  </si>
  <si>
    <t>12SEP2025:18:00:00</t>
  </si>
  <si>
    <t>12SEP2025:19:00:00</t>
  </si>
  <si>
    <t>12SEP2025:20:00:00</t>
  </si>
  <si>
    <t>12SEP2025:21:00:00</t>
  </si>
  <si>
    <t>12SEP2025:22:00:00</t>
  </si>
  <si>
    <t>12SEP2025:23:00:00</t>
  </si>
  <si>
    <t>13SEP2025:00:00:00</t>
  </si>
  <si>
    <t>13SEP2025:01:00:00</t>
  </si>
  <si>
    <t>13SEP2025:02:00:00</t>
  </si>
  <si>
    <t>13SEP2025:03:00:00</t>
  </si>
  <si>
    <t>13SEP2025:04:00:00</t>
  </si>
  <si>
    <t>13SEP2025:05:00:00</t>
  </si>
  <si>
    <t>13SEP2025:06:00:00</t>
  </si>
  <si>
    <t>13SEP2025:07:00:00</t>
  </si>
  <si>
    <t>13SEP2025:08:00:00</t>
  </si>
  <si>
    <t>13SEP2025:09:00:00</t>
  </si>
  <si>
    <t>13SEP2025:10:00:00</t>
  </si>
  <si>
    <t>13SEP2025:11:00:00</t>
  </si>
  <si>
    <t>13SEP2025:12:00:00</t>
  </si>
  <si>
    <t>13SEP2025:13:00:00</t>
  </si>
  <si>
    <t>13SEP2025:14:00:00</t>
  </si>
  <si>
    <t>13SEP2025:15:00:00</t>
  </si>
  <si>
    <t>13SEP2025:16:00:00</t>
  </si>
  <si>
    <t>13SEP2025:17:00:00</t>
  </si>
  <si>
    <t>13SEP2025:18:00:00</t>
  </si>
  <si>
    <t>13SEP2025:19:00:00</t>
  </si>
  <si>
    <t>13SEP2025:20:00:00</t>
  </si>
  <si>
    <t>13SEP2025:21:00:00</t>
  </si>
  <si>
    <t>13SEP2025:22:00:00</t>
  </si>
  <si>
    <t>13SEP2025:23:00:00</t>
  </si>
  <si>
    <t>14SEP2025:00:00:00</t>
  </si>
  <si>
    <t>14SEP2025:01:00:00</t>
  </si>
  <si>
    <t>14SEP2025:02:00:00</t>
  </si>
  <si>
    <t>14SEP2025:03:00:00</t>
  </si>
  <si>
    <t>14SEP2025:04:00:00</t>
  </si>
  <si>
    <t>14SEP2025:05:00:00</t>
  </si>
  <si>
    <t>14SEP2025:06:00:00</t>
  </si>
  <si>
    <t>14SEP2025:07:00:00</t>
  </si>
  <si>
    <t>14SEP2025:08:00:00</t>
  </si>
  <si>
    <t>14SEP2025:09:00:00</t>
  </si>
  <si>
    <t>14SEP2025:10:00:00</t>
  </si>
  <si>
    <t>14SEP2025:11:00:00</t>
  </si>
  <si>
    <t>14SEP2025:12:00:00</t>
  </si>
  <si>
    <t>14SEP2025:13:00:00</t>
  </si>
  <si>
    <t>14SEP2025:14:00:00</t>
  </si>
  <si>
    <t>14SEP2025:15:00:00</t>
  </si>
  <si>
    <t>14SEP2025:16:00:00</t>
  </si>
  <si>
    <t>14SEP2025:17:00:00</t>
  </si>
  <si>
    <t>14SEP2025:18:00:00</t>
  </si>
  <si>
    <t>14SEP2025:19:00:00</t>
  </si>
  <si>
    <t>14SEP2025:20:00:00</t>
  </si>
  <si>
    <t>14SEP2025:21:00:00</t>
  </si>
  <si>
    <t>14SEP2025:22:00:00</t>
  </si>
  <si>
    <t>14SEP2025:23:00:00</t>
  </si>
  <si>
    <t>15SEP2025:00:00:00</t>
  </si>
  <si>
    <t>15SEP2025:01:00:00</t>
  </si>
  <si>
    <t>15SEP2025:02:00:00</t>
  </si>
  <si>
    <t>15SEP2025:03:00:00</t>
  </si>
  <si>
    <t>15SEP2025:04:00:00</t>
  </si>
  <si>
    <t>15SEP2025:05:00:00</t>
  </si>
  <si>
    <t>15SEP2025:06:00:00</t>
  </si>
  <si>
    <t>15SEP2025:07:00:00</t>
  </si>
  <si>
    <t>15SEP2025:08:00:00</t>
  </si>
  <si>
    <t>15SEP2025:09:00:00</t>
  </si>
  <si>
    <t>15SEP2025:10:00:00</t>
  </si>
  <si>
    <t>15SEP2025:11:00:00</t>
  </si>
  <si>
    <t>15SEP2025:12:00:00</t>
  </si>
  <si>
    <t>15SEP2025:13:00:00</t>
  </si>
  <si>
    <t>15SEP2025:14:00:00</t>
  </si>
  <si>
    <t>15SEP2025:15:00:00</t>
  </si>
  <si>
    <t>15SEP2025:16:00:00</t>
  </si>
  <si>
    <t>15SEP2025:17:00:00</t>
  </si>
  <si>
    <t>15SEP2025:18:00:00</t>
  </si>
  <si>
    <t>15SEP2025:19:00:00</t>
  </si>
  <si>
    <t>15SEP2025:20:00:00</t>
  </si>
  <si>
    <t>15SEP2025:21:00:00</t>
  </si>
  <si>
    <t>15SEP2025:22:00:00</t>
  </si>
  <si>
    <t>15SEP2025:23:00:00</t>
  </si>
  <si>
    <t>16SEP2025:00:00:00</t>
  </si>
  <si>
    <t>16SEP2025:01:00:00</t>
  </si>
  <si>
    <t>16SEP2025:02:00:00</t>
  </si>
  <si>
    <t>16SEP2025:03:00:00</t>
  </si>
  <si>
    <t>16SEP2025:04:00:00</t>
  </si>
  <si>
    <t>16SEP2025:05:00:00</t>
  </si>
  <si>
    <t>16SEP2025:06:00:00</t>
  </si>
  <si>
    <t>16SEP2025:07:00:00</t>
  </si>
  <si>
    <t>16SEP2025:08:00:00</t>
  </si>
  <si>
    <t>16SEP2025:09:00:00</t>
  </si>
  <si>
    <t>16SEP2025:10:00:00</t>
  </si>
  <si>
    <t>16SEP2025:11:00:00</t>
  </si>
  <si>
    <t>16SEP2025:12:00:00</t>
  </si>
  <si>
    <t>16SEP2025:13:00:00</t>
  </si>
  <si>
    <t>16SEP2025:14:00:00</t>
  </si>
  <si>
    <t>16SEP2025:15:00:00</t>
  </si>
  <si>
    <t>16SEP2025:16:00:00</t>
  </si>
  <si>
    <t>16SEP2025:17:00:00</t>
  </si>
  <si>
    <t>16SEP2025:18:00:00</t>
  </si>
  <si>
    <t>16SEP2025:19:00:00</t>
  </si>
  <si>
    <t>16SEP2025:20:00:00</t>
  </si>
  <si>
    <t>16SEP2025:21:00:00</t>
  </si>
  <si>
    <t>16SEP2025:22:00:00</t>
  </si>
  <si>
    <t>16SEP2025:23:00:00</t>
  </si>
  <si>
    <t>17SEP2025:00:00:00</t>
  </si>
  <si>
    <t>17SEP2025:01:00:00</t>
  </si>
  <si>
    <t>17SEP2025:02:00:00</t>
  </si>
  <si>
    <t>17SEP2025:03:00:00</t>
  </si>
  <si>
    <t>17SEP2025:04:00:00</t>
  </si>
  <si>
    <t>17SEP2025:05:00:00</t>
  </si>
  <si>
    <t>17SEP2025:06:00:00</t>
  </si>
  <si>
    <t>17SEP2025:07:00:00</t>
  </si>
  <si>
    <t>17SEP2025:08:00:00</t>
  </si>
  <si>
    <t>17SEP2025:09:00:00</t>
  </si>
  <si>
    <t>17SEP2025:10:00:00</t>
  </si>
  <si>
    <t>17SEP2025:11:00:00</t>
  </si>
  <si>
    <t>17SEP2025:12:00:00</t>
  </si>
  <si>
    <t>17SEP2025:13:00:00</t>
  </si>
  <si>
    <t>17SEP2025:14:00:00</t>
  </si>
  <si>
    <t>17SEP2025:15:00:00</t>
  </si>
  <si>
    <t>17SEP2025:16:00:00</t>
  </si>
  <si>
    <t>17SEP2025:17:00:00</t>
  </si>
  <si>
    <t>17SEP2025:18:00:00</t>
  </si>
  <si>
    <t>17SEP2025:19:00:00</t>
  </si>
  <si>
    <t>17SEP2025:20:00:00</t>
  </si>
  <si>
    <t>17SEP2025:21:00:00</t>
  </si>
  <si>
    <t>17SEP2025:22:00:00</t>
  </si>
  <si>
    <t>17SEP2025:23:00:00</t>
  </si>
  <si>
    <t>18SEP2025:00:00:00</t>
  </si>
  <si>
    <t>18SEP2025:01:00:00</t>
  </si>
  <si>
    <t>18SEP2025:02:00:00</t>
  </si>
  <si>
    <t>18SEP2025:03:00:00</t>
  </si>
  <si>
    <t>18SEP2025:04:00:00</t>
  </si>
  <si>
    <t>18SEP2025:05:00:00</t>
  </si>
  <si>
    <t>18SEP2025:06:00:00</t>
  </si>
  <si>
    <t>18SEP2025:07:00:00</t>
  </si>
  <si>
    <t>18SEP2025:08:00:00</t>
  </si>
  <si>
    <t>18SEP2025:09:00:00</t>
  </si>
  <si>
    <t>18SEP2025:10:00:00</t>
  </si>
  <si>
    <t>18SEP2025:11:00:00</t>
  </si>
  <si>
    <t>18SEP2025:12:00:00</t>
  </si>
  <si>
    <t>18SEP2025:13:00:00</t>
  </si>
  <si>
    <t>18SEP2025:14:00:00</t>
  </si>
  <si>
    <t>18SEP2025:15:00:00</t>
  </si>
  <si>
    <t>18SEP2025:16:00:00</t>
  </si>
  <si>
    <t>18SEP2025:17:00:00</t>
  </si>
  <si>
    <t>18SEP2025:18:00:00</t>
  </si>
  <si>
    <t>18SEP2025:19:00:00</t>
  </si>
  <si>
    <t>18SEP2025:20:00:00</t>
  </si>
  <si>
    <t>18SEP2025:21:00:00</t>
  </si>
  <si>
    <t>18SEP2025:22:00:00</t>
  </si>
  <si>
    <t>18SEP2025:23:00:00</t>
  </si>
  <si>
    <t>19SEP2025:00:00:00</t>
  </si>
  <si>
    <t>19SEP2025:01:00:00</t>
  </si>
  <si>
    <t>19SEP2025:02:00:00</t>
  </si>
  <si>
    <t>19SEP2025:03:00:00</t>
  </si>
  <si>
    <t>19SEP2025:04:00:00</t>
  </si>
  <si>
    <t>19SEP2025:05:00:00</t>
  </si>
  <si>
    <t>19SEP2025:06:00:00</t>
  </si>
  <si>
    <t>19SEP2025:07:00:00</t>
  </si>
  <si>
    <t>19SEP2025:08:00:00</t>
  </si>
  <si>
    <t>19SEP2025:09:00:00</t>
  </si>
  <si>
    <t>19SEP2025:10:00:00</t>
  </si>
  <si>
    <t>19SEP2025:11:00:00</t>
  </si>
  <si>
    <t>19SEP2025:12:00:00</t>
  </si>
  <si>
    <t>19SEP2025:13:00:00</t>
  </si>
  <si>
    <t>19SEP2025:14:00:00</t>
  </si>
  <si>
    <t>19SEP2025:15:00:00</t>
  </si>
  <si>
    <t>19SEP2025:16:00:00</t>
  </si>
  <si>
    <t>19SEP2025:17:00:00</t>
  </si>
  <si>
    <t>19SEP2025:18:00:00</t>
  </si>
  <si>
    <t>19SEP2025:19:00:00</t>
  </si>
  <si>
    <t>19SEP2025:20:00:00</t>
  </si>
  <si>
    <t>19SEP2025:21:00:00</t>
  </si>
  <si>
    <t>19SEP2025:22:00:00</t>
  </si>
  <si>
    <t>19SEP2025:23:00:00</t>
  </si>
  <si>
    <t>20SEP2025:00:00:00</t>
  </si>
  <si>
    <t>20SEP2025:01:00:00</t>
  </si>
  <si>
    <t>20SEP2025:02:00:00</t>
  </si>
  <si>
    <t>20SEP2025:03:00:00</t>
  </si>
  <si>
    <t>20SEP2025:04:00:00</t>
  </si>
  <si>
    <t>20SEP2025:05:00:00</t>
  </si>
  <si>
    <t>20SEP2025:06:00:00</t>
  </si>
  <si>
    <t>20SEP2025:07:00:00</t>
  </si>
  <si>
    <t>20SEP2025:08:00:00</t>
  </si>
  <si>
    <t>20SEP2025:09:00:00</t>
  </si>
  <si>
    <t>20SEP2025:10:00:00</t>
  </si>
  <si>
    <t>20SEP2025:11:00:00</t>
  </si>
  <si>
    <t>20SEP2025:12:00:00</t>
  </si>
  <si>
    <t>20SEP2025:13:00:00</t>
  </si>
  <si>
    <t>20SEP2025:14:00:00</t>
  </si>
  <si>
    <t>20SEP2025:15:00:00</t>
  </si>
  <si>
    <t>20SEP2025:16:00:00</t>
  </si>
  <si>
    <t>20SEP2025:17:00:00</t>
  </si>
  <si>
    <t>20SEP2025:18:00:00</t>
  </si>
  <si>
    <t>20SEP2025:19:00:00</t>
  </si>
  <si>
    <t>20SEP2025:20:00:00</t>
  </si>
  <si>
    <t>20SEP2025:21:00:00</t>
  </si>
  <si>
    <t>20SEP2025:22:00:00</t>
  </si>
  <si>
    <t>20SEP2025:23:00:00</t>
  </si>
  <si>
    <t>21SEP2025:00:00:00</t>
  </si>
  <si>
    <t>21SEP2025:01:00:00</t>
  </si>
  <si>
    <t>21SEP2025:02:00:00</t>
  </si>
  <si>
    <t>21SEP2025:03:00:00</t>
  </si>
  <si>
    <t>21SEP2025:04:00:00</t>
  </si>
  <si>
    <t>21SEP2025:05:00:00</t>
  </si>
  <si>
    <t>21SEP2025:06:00:00</t>
  </si>
  <si>
    <t>21SEP2025:07:00:00</t>
  </si>
  <si>
    <t>21SEP2025:08:00:00</t>
  </si>
  <si>
    <t>21SEP2025:09:00:00</t>
  </si>
  <si>
    <t>21SEP2025:10:00:00</t>
  </si>
  <si>
    <t>21SEP2025:11:00:00</t>
  </si>
  <si>
    <t>21SEP2025:12:00:00</t>
  </si>
  <si>
    <t>21SEP2025:13:00:00</t>
  </si>
  <si>
    <t>21SEP2025:14:00:00</t>
  </si>
  <si>
    <t>21SEP2025:15:00:00</t>
  </si>
  <si>
    <t>21SEP2025:16:00:00</t>
  </si>
  <si>
    <t>21SEP2025:17:00:00</t>
  </si>
  <si>
    <t>21SEP2025:18:00:00</t>
  </si>
  <si>
    <t>21SEP2025:19:00:00</t>
  </si>
  <si>
    <t>21SEP2025:20:00:00</t>
  </si>
  <si>
    <t>21SEP2025:21:00:00</t>
  </si>
  <si>
    <t>21SEP2025:22:00:00</t>
  </si>
  <si>
    <t>21SEP2025:23:00:00</t>
  </si>
  <si>
    <t>22SEP2025:00:00:00</t>
  </si>
  <si>
    <t>22SEP2025:01:00:00</t>
  </si>
  <si>
    <t>22SEP2025:02:00:00</t>
  </si>
  <si>
    <t>22SEP2025:03:00:00</t>
  </si>
  <si>
    <t>22SEP2025:04:00:00</t>
  </si>
  <si>
    <t>22SEP2025:05:00:00</t>
  </si>
  <si>
    <t>22SEP2025:06:00:00</t>
  </si>
  <si>
    <t>22SEP2025:07:00:00</t>
  </si>
  <si>
    <t>22SEP2025:08:00:00</t>
  </si>
  <si>
    <t>22SEP2025:09:00:00</t>
  </si>
  <si>
    <t>22SEP2025:10:00:00</t>
  </si>
  <si>
    <t>22SEP2025:11:00:00</t>
  </si>
  <si>
    <t>22SEP2025:12:00:00</t>
  </si>
  <si>
    <t>22SEP2025:13:00:00</t>
  </si>
  <si>
    <t>22SEP2025:14:00:00</t>
  </si>
  <si>
    <t>22SEP2025:15:00:00</t>
  </si>
  <si>
    <t>22SEP2025:16:00:00</t>
  </si>
  <si>
    <t>22SEP2025:17:00:00</t>
  </si>
  <si>
    <t>22SEP2025:18:00:00</t>
  </si>
  <si>
    <t>22SEP2025:19:00:00</t>
  </si>
  <si>
    <t>22SEP2025:20:00:00</t>
  </si>
  <si>
    <t>22SEP2025:21:00:00</t>
  </si>
  <si>
    <t>22SEP2025:22:00:00</t>
  </si>
  <si>
    <t>22SEP2025:23:00:00</t>
  </si>
  <si>
    <t>23SEP2025:00:00:00</t>
  </si>
  <si>
    <t>23SEP2025:01:00:00</t>
  </si>
  <si>
    <t>23SEP2025:02:00:00</t>
  </si>
  <si>
    <t>23SEP2025:03:00:00</t>
  </si>
  <si>
    <t>23SEP2025:04:00:00</t>
  </si>
  <si>
    <t>23SEP2025:05:00:00</t>
  </si>
  <si>
    <t>23SEP2025:06:00:00</t>
  </si>
  <si>
    <t>23SEP2025:07:00:00</t>
  </si>
  <si>
    <t>23SEP2025:08:00:00</t>
  </si>
  <si>
    <t>23SEP2025:09:00:00</t>
  </si>
  <si>
    <t>23SEP2025:10:00:00</t>
  </si>
  <si>
    <t>23SEP2025:11:00:00</t>
  </si>
  <si>
    <t>23SEP2025:12:00:00</t>
  </si>
  <si>
    <t>23SEP2025:13:00:00</t>
  </si>
  <si>
    <t>23SEP2025:14:00:00</t>
  </si>
  <si>
    <t>23SEP2025:15:00:00</t>
  </si>
  <si>
    <t>23SEP2025:16:00:00</t>
  </si>
  <si>
    <t>23SEP2025:17:00:00</t>
  </si>
  <si>
    <t>23SEP2025:18:00:00</t>
  </si>
  <si>
    <t>23SEP2025:19:00:00</t>
  </si>
  <si>
    <t>23SEP2025:20:00:00</t>
  </si>
  <si>
    <t>23SEP2025:21:00:00</t>
  </si>
  <si>
    <t>23SEP2025:22:00:00</t>
  </si>
  <si>
    <t>23SEP2025:23:00:00</t>
  </si>
  <si>
    <t>24SEP2025:00:00:00</t>
  </si>
  <si>
    <t>24SEP2025:01:00:00</t>
  </si>
  <si>
    <t>24SEP2025:02:00:00</t>
  </si>
  <si>
    <t>24SEP2025:03:00:00</t>
  </si>
  <si>
    <t>24SEP2025:04:00:00</t>
  </si>
  <si>
    <t>24SEP2025:05:00:00</t>
  </si>
  <si>
    <t>24SEP2025:06:00:00</t>
  </si>
  <si>
    <t>24SEP2025:07:00:00</t>
  </si>
  <si>
    <t>24SEP2025:08:00:00</t>
  </si>
  <si>
    <t>24SEP2025:09:00:00</t>
  </si>
  <si>
    <t>24SEP2025:10:00:00</t>
  </si>
  <si>
    <t>24SEP2025:11:00:00</t>
  </si>
  <si>
    <t>24SEP2025:12:00:00</t>
  </si>
  <si>
    <t>24SEP2025:13:00:00</t>
  </si>
  <si>
    <t>24SEP2025:14:00:00</t>
  </si>
  <si>
    <t>24SEP2025:15:00:00</t>
  </si>
  <si>
    <t>24SEP2025:16:00:00</t>
  </si>
  <si>
    <t>24SEP2025:17:00:00</t>
  </si>
  <si>
    <t>24SEP2025:18:00:00</t>
  </si>
  <si>
    <t>24SEP2025:19:00:00</t>
  </si>
  <si>
    <t>24SEP2025:20:00:00</t>
  </si>
  <si>
    <t>24SEP2025:21:00:00</t>
  </si>
  <si>
    <t>24SEP2025:22:00:00</t>
  </si>
  <si>
    <t>24SEP2025:23:00:00</t>
  </si>
  <si>
    <t>25SEP2025:00:00:00</t>
  </si>
  <si>
    <t>25SEP2025:01:00:00</t>
  </si>
  <si>
    <t>25SEP2025:02:00:00</t>
  </si>
  <si>
    <t>25SEP2025:03:00:00</t>
  </si>
  <si>
    <t>25SEP2025:04:00:00</t>
  </si>
  <si>
    <t>25SEP2025:05:00:00</t>
  </si>
  <si>
    <t>25SEP2025:06:00:00</t>
  </si>
  <si>
    <t>25SEP2025:07:00:00</t>
  </si>
  <si>
    <t>25SEP2025:08:00:00</t>
  </si>
  <si>
    <t>25SEP2025:09:00:00</t>
  </si>
  <si>
    <t>25SEP2025:10:00:00</t>
  </si>
  <si>
    <t>25SEP2025:11:00:00</t>
  </si>
  <si>
    <t>25SEP2025:12:00:00</t>
  </si>
  <si>
    <t>25SEP2025:13:00:00</t>
  </si>
  <si>
    <t>25SEP2025:14:00:00</t>
  </si>
  <si>
    <t>25SEP2025:15:00:00</t>
  </si>
  <si>
    <t>25SEP2025:16:00:00</t>
  </si>
  <si>
    <t>25SEP2025:17:00:00</t>
  </si>
  <si>
    <t>25SEP2025:18:00:00</t>
  </si>
  <si>
    <t>25SEP2025:19:00:00</t>
  </si>
  <si>
    <t>25SEP2025:20:00:00</t>
  </si>
  <si>
    <t>25SEP2025:21:00:00</t>
  </si>
  <si>
    <t>25SEP2025:22:00:00</t>
  </si>
  <si>
    <t>25SEP2025:23:00:00</t>
  </si>
  <si>
    <t>26SEP2025:00:00:00</t>
  </si>
  <si>
    <t>26SEP2025:01:00:00</t>
  </si>
  <si>
    <t>26SEP2025:02:00:00</t>
  </si>
  <si>
    <t>26SEP2025:03:00:00</t>
  </si>
  <si>
    <t>26SEP2025:04:00:00</t>
  </si>
  <si>
    <t>26SEP2025:05:00:00</t>
  </si>
  <si>
    <t>26SEP2025:06:00:00</t>
  </si>
  <si>
    <t>26SEP2025:07:00:00</t>
  </si>
  <si>
    <t>26SEP2025:08:00:00</t>
  </si>
  <si>
    <t>26SEP2025:09:00:00</t>
  </si>
  <si>
    <t>26SEP2025:10:00:00</t>
  </si>
  <si>
    <t>26SEP2025:11:00:00</t>
  </si>
  <si>
    <t>26SEP2025:12:00:00</t>
  </si>
  <si>
    <t>26SEP2025:13:00:00</t>
  </si>
  <si>
    <t>26SEP2025:14:00:00</t>
  </si>
  <si>
    <t>26SEP2025:15:00:00</t>
  </si>
  <si>
    <t>26SEP2025:16:00:00</t>
  </si>
  <si>
    <t>26SEP2025:17:00:00</t>
  </si>
  <si>
    <t>26SEP2025:18:00:00</t>
  </si>
  <si>
    <t>26SEP2025:19:00:00</t>
  </si>
  <si>
    <t>26SEP2025:20:00:00</t>
  </si>
  <si>
    <t>26SEP2025:21:00:00</t>
  </si>
  <si>
    <t>26SEP2025:22:00:00</t>
  </si>
  <si>
    <t>26SEP2025:23:00:00</t>
  </si>
  <si>
    <t>27SEP2025:00:00:00</t>
  </si>
  <si>
    <t>27SEP2025:01:00:00</t>
  </si>
  <si>
    <t>27SEP2025:02:00:00</t>
  </si>
  <si>
    <t>27SEP2025:03:00:00</t>
  </si>
  <si>
    <t>27SEP2025:04:00:00</t>
  </si>
  <si>
    <t>27SEP2025:05:00:00</t>
  </si>
  <si>
    <t>27SEP2025:06:00:00</t>
  </si>
  <si>
    <t>27SEP2025:07:00:00</t>
  </si>
  <si>
    <t>27SEP2025:08:00:00</t>
  </si>
  <si>
    <t>27SEP2025:09:00:00</t>
  </si>
  <si>
    <t>27SEP2025:10:00:00</t>
  </si>
  <si>
    <t>27SEP2025:11:00:00</t>
  </si>
  <si>
    <t>27SEP2025:12:00:00</t>
  </si>
  <si>
    <t>27SEP2025:13:00:00</t>
  </si>
  <si>
    <t>27SEP2025:14:00:00</t>
  </si>
  <si>
    <t>27SEP2025:15:00:00</t>
  </si>
  <si>
    <t>27SEP2025:16:00:00</t>
  </si>
  <si>
    <t>27SEP2025:17:00:00</t>
  </si>
  <si>
    <t>27SEP2025:18:00:00</t>
  </si>
  <si>
    <t>27SEP2025:19:00:00</t>
  </si>
  <si>
    <t>27SEP2025:20:00:00</t>
  </si>
  <si>
    <t>27SEP2025:21:00:00</t>
  </si>
  <si>
    <t>27SEP2025:22:00:00</t>
  </si>
  <si>
    <t>27SEP2025:23:00:00</t>
  </si>
  <si>
    <t>28SEP2025:00:00:00</t>
  </si>
  <si>
    <t>28SEP2025:01:00:00</t>
  </si>
  <si>
    <t>28SEP2025:02:00:00</t>
  </si>
  <si>
    <t>28SEP2025:03:00:00</t>
  </si>
  <si>
    <t>28SEP2025:04:00:00</t>
  </si>
  <si>
    <t>28SEP2025:05:00:00</t>
  </si>
  <si>
    <t>28SEP2025:06:00:00</t>
  </si>
  <si>
    <t>28SEP2025:07:00:00</t>
  </si>
  <si>
    <t>28SEP2025:08:00:00</t>
  </si>
  <si>
    <t>28SEP2025:09:00:00</t>
  </si>
  <si>
    <t>28SEP2025:10:00:00</t>
  </si>
  <si>
    <t>28SEP2025:11:00:00</t>
  </si>
  <si>
    <t>28SEP2025:12:00:00</t>
  </si>
  <si>
    <t>28SEP2025:13:00:00</t>
  </si>
  <si>
    <t>28SEP2025:14:00:00</t>
  </si>
  <si>
    <t>28SEP2025:15:00:00</t>
  </si>
  <si>
    <t>28SEP2025:16:00:00</t>
  </si>
  <si>
    <t>28SEP2025:17:00:00</t>
  </si>
  <si>
    <t>28SEP2025:18:00:00</t>
  </si>
  <si>
    <t>28SEP2025:19:00:00</t>
  </si>
  <si>
    <t>28SEP2025:20:00:00</t>
  </si>
  <si>
    <t>28SEP2025:21:00:00</t>
  </si>
  <si>
    <t>28SEP2025:22:00:00</t>
  </si>
  <si>
    <t>28SEP2025:23:00:00</t>
  </si>
  <si>
    <t>29SEP2025:00:00:00</t>
  </si>
  <si>
    <t>29SEP2025:01:00:00</t>
  </si>
  <si>
    <t>29SEP2025:02:00:00</t>
  </si>
  <si>
    <t>29SEP2025:03:00:00</t>
  </si>
  <si>
    <t>29SEP2025:04:00:00</t>
  </si>
  <si>
    <t>29SEP2025:05:00:00</t>
  </si>
  <si>
    <t>29SEP2025:06:00:00</t>
  </si>
  <si>
    <t>29SEP2025:07:00:00</t>
  </si>
  <si>
    <t>29SEP2025:08:00:00</t>
  </si>
  <si>
    <t>29SEP2025:09:00:00</t>
  </si>
  <si>
    <t>29SEP2025:10:00:00</t>
  </si>
  <si>
    <t>29SEP2025:11:00:00</t>
  </si>
  <si>
    <t>29SEP2025:12:00:00</t>
  </si>
  <si>
    <t>29SEP2025:13:00:00</t>
  </si>
  <si>
    <t>29SEP2025:14:00:00</t>
  </si>
  <si>
    <t>29SEP2025:15:00:00</t>
  </si>
  <si>
    <t>29SEP2025:16:00:00</t>
  </si>
  <si>
    <t>29SEP2025:17:00:00</t>
  </si>
  <si>
    <t>29SEP2025:18:00:00</t>
  </si>
  <si>
    <t>29SEP2025:19:00:00</t>
  </si>
  <si>
    <t>29SEP2025:20:00:00</t>
  </si>
  <si>
    <t>29SEP2025:21:00:00</t>
  </si>
  <si>
    <t>29SEP2025:22:00:00</t>
  </si>
  <si>
    <t>29SEP2025:23:00:00</t>
  </si>
  <si>
    <t>30SEP2025:00:00:00</t>
  </si>
  <si>
    <t>30SEP2025:01:00:00</t>
  </si>
  <si>
    <t>30SEP2025:02:00:00</t>
  </si>
  <si>
    <t>30SEP2025:03:00:00</t>
  </si>
  <si>
    <t>30SEP2025:04:00:00</t>
  </si>
  <si>
    <t>30SEP2025:05:00:00</t>
  </si>
  <si>
    <t>30SEP2025:06:00:00</t>
  </si>
  <si>
    <t>30SEP2025:07:00:00</t>
  </si>
  <si>
    <t>30SEP2025:08:00:00</t>
  </si>
  <si>
    <t>30SEP2025:09:00:00</t>
  </si>
  <si>
    <t>30SEP2025:10:00:00</t>
  </si>
  <si>
    <t>30SEP2025:11:00:00</t>
  </si>
  <si>
    <t>30SEP2025:12:00:00</t>
  </si>
  <si>
    <t>30SEP2025:13:00:00</t>
  </si>
  <si>
    <t>30SEP2025:14:00:00</t>
  </si>
  <si>
    <t>30SEP2025:15:00:00</t>
  </si>
  <si>
    <t>30SEP2025:16:00:00</t>
  </si>
  <si>
    <t>30SEP2025:17:00:00</t>
  </si>
  <si>
    <t>30SEP2025:18:00:00</t>
  </si>
  <si>
    <t>30SEP2025:19:00:00</t>
  </si>
  <si>
    <t>30SEP2025:20:00:00</t>
  </si>
  <si>
    <t>30SEP2025:21:00:00</t>
  </si>
  <si>
    <t>30SEP2025:22:00:00</t>
  </si>
  <si>
    <t>30SEP2025:23:00:00</t>
  </si>
  <si>
    <t>01OCT2025:00:00:00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</si>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</sst>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1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6666"/>
      <color rgb="FF07A7BD"/>
      <color rgb="FF0099CC"/>
      <color rgb="FF009999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Coast Average Forecast Error (MW)</a:t>
            </a:r>
            <a:br>
              <a:rPr lang="en-US">
                <a:latin typeface="Arial" panose="020B0604020202020204" pitchFamily="34" charset="0"/>
                <a:cs typeface="Arial" panose="020B0604020202020204" pitchFamily="34" charset="0"/>
              </a:rPr>
            </a:b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September</a:t>
            </a:r>
            <a:r>
              <a:rPr lang="en-US" baseline="0">
                <a:latin typeface="Arial" panose="020B0604020202020204" pitchFamily="34" charset="0"/>
                <a:cs typeface="Arial" panose="020B0604020202020204" pitchFamily="34" charset="0"/>
              </a:rPr>
              <a:t> 2025</a:t>
            </a:r>
            <a:endParaRPr lang="en-US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rgbClr val="07A7BD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-195.82503233333304</c:v>
                </c:pt>
                <c:pt idx="1">
                  <c:v>-266.47939450000013</c:v>
                </c:pt>
                <c:pt idx="2">
                  <c:v>-297.31697599999978</c:v>
                </c:pt>
                <c:pt idx="3">
                  <c:v>-265.72981750000054</c:v>
                </c:pt>
                <c:pt idx="4">
                  <c:v>-288.9091798333331</c:v>
                </c:pt>
                <c:pt idx="5">
                  <c:v>-234.72776415384635</c:v>
                </c:pt>
                <c:pt idx="6">
                  <c:v>-212.88281249999986</c:v>
                </c:pt>
                <c:pt idx="7">
                  <c:v>-192.4680989166668</c:v>
                </c:pt>
                <c:pt idx="8">
                  <c:v>-393.15175790000029</c:v>
                </c:pt>
                <c:pt idx="9">
                  <c:v>-553.06588046153854</c:v>
                </c:pt>
                <c:pt idx="10">
                  <c:v>-543.51144750000037</c:v>
                </c:pt>
                <c:pt idx="11">
                  <c:v>-496.39976278571459</c:v>
                </c:pt>
                <c:pt idx="12">
                  <c:v>-461.6482207777774</c:v>
                </c:pt>
                <c:pt idx="13">
                  <c:v>-375.68056650000034</c:v>
                </c:pt>
                <c:pt idx="14">
                  <c:v>-495.47717299999954</c:v>
                </c:pt>
                <c:pt idx="15">
                  <c:v>-488.78125012499913</c:v>
                </c:pt>
                <c:pt idx="16">
                  <c:v>-775.88346366666644</c:v>
                </c:pt>
                <c:pt idx="17">
                  <c:v>-666.96923837499935</c:v>
                </c:pt>
                <c:pt idx="18">
                  <c:v>-553.7903645555557</c:v>
                </c:pt>
                <c:pt idx="19">
                  <c:v>-443.40439459999999</c:v>
                </c:pt>
                <c:pt idx="20">
                  <c:v>-303.00257472727276</c:v>
                </c:pt>
                <c:pt idx="21">
                  <c:v>-319.21954900000014</c:v>
                </c:pt>
                <c:pt idx="22">
                  <c:v>-281.36372527272778</c:v>
                </c:pt>
                <c:pt idx="23">
                  <c:v>-276.00896654545465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rgbClr val="666666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461.95096615789475</c:v>
                </c:pt>
                <c:pt idx="1">
                  <c:v>392.86533200000002</c:v>
                </c:pt>
                <c:pt idx="2">
                  <c:v>344.08450129411756</c:v>
                </c:pt>
                <c:pt idx="3">
                  <c:v>348.1342775</c:v>
                </c:pt>
                <c:pt idx="4">
                  <c:v>365.34098311111109</c:v>
                </c:pt>
                <c:pt idx="5">
                  <c:v>314.57869935294138</c:v>
                </c:pt>
                <c:pt idx="6">
                  <c:v>299.46158850000029</c:v>
                </c:pt>
                <c:pt idx="7">
                  <c:v>270.8735892777778</c:v>
                </c:pt>
                <c:pt idx="8">
                  <c:v>286.8118652</c:v>
                </c:pt>
                <c:pt idx="9">
                  <c:v>303.25913382352934</c:v>
                </c:pt>
                <c:pt idx="10">
                  <c:v>326.95100908333342</c:v>
                </c:pt>
                <c:pt idx="11">
                  <c:v>377.49536106250014</c:v>
                </c:pt>
                <c:pt idx="12">
                  <c:v>477.34035519047643</c:v>
                </c:pt>
                <c:pt idx="13">
                  <c:v>663.28437499999973</c:v>
                </c:pt>
                <c:pt idx="14">
                  <c:v>690.57213249999961</c:v>
                </c:pt>
                <c:pt idx="15">
                  <c:v>734.9270242272728</c:v>
                </c:pt>
                <c:pt idx="16">
                  <c:v>719.59985350000022</c:v>
                </c:pt>
                <c:pt idx="17">
                  <c:v>718.85609009090945</c:v>
                </c:pt>
                <c:pt idx="18">
                  <c:v>632.39769347619028</c:v>
                </c:pt>
                <c:pt idx="19">
                  <c:v>607.00131839999972</c:v>
                </c:pt>
                <c:pt idx="20">
                  <c:v>549.80504742105256</c:v>
                </c:pt>
                <c:pt idx="21">
                  <c:v>529.51413431578987</c:v>
                </c:pt>
                <c:pt idx="22">
                  <c:v>505.34272199999987</c:v>
                </c:pt>
                <c:pt idx="23">
                  <c:v>480.63944289473676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400"/>
        <c:minorUnit val="4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September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13</c:v>
                </c:pt>
                <c:pt idx="3">
                  <c:v>15</c:v>
                </c:pt>
                <c:pt idx="4">
                  <c:v>17</c:v>
                </c:pt>
                <c:pt idx="5">
                  <c:v>14</c:v>
                </c:pt>
                <c:pt idx="6">
                  <c:v>13</c:v>
                </c:pt>
                <c:pt idx="7">
                  <c:v>16</c:v>
                </c:pt>
                <c:pt idx="8">
                  <c:v>18</c:v>
                </c:pt>
                <c:pt idx="9">
                  <c:v>22</c:v>
                </c:pt>
                <c:pt idx="10">
                  <c:v>22</c:v>
                </c:pt>
                <c:pt idx="11">
                  <c:v>20</c:v>
                </c:pt>
                <c:pt idx="12">
                  <c:v>15</c:v>
                </c:pt>
                <c:pt idx="13">
                  <c:v>12</c:v>
                </c:pt>
                <c:pt idx="14">
                  <c:v>10</c:v>
                </c:pt>
                <c:pt idx="15">
                  <c:v>12</c:v>
                </c:pt>
                <c:pt idx="16">
                  <c:v>13</c:v>
                </c:pt>
                <c:pt idx="17">
                  <c:v>11</c:v>
                </c:pt>
                <c:pt idx="18">
                  <c:v>9</c:v>
                </c:pt>
                <c:pt idx="19">
                  <c:v>9</c:v>
                </c:pt>
                <c:pt idx="20">
                  <c:v>10</c:v>
                </c:pt>
                <c:pt idx="21">
                  <c:v>10</c:v>
                </c:pt>
                <c:pt idx="22">
                  <c:v>11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19</c:v>
                </c:pt>
                <c:pt idx="2">
                  <c:v>16</c:v>
                </c:pt>
                <c:pt idx="3">
                  <c:v>15</c:v>
                </c:pt>
                <c:pt idx="4">
                  <c:v>13</c:v>
                </c:pt>
                <c:pt idx="5">
                  <c:v>16</c:v>
                </c:pt>
                <c:pt idx="6">
                  <c:v>17</c:v>
                </c:pt>
                <c:pt idx="7">
                  <c:v>14</c:v>
                </c:pt>
                <c:pt idx="8">
                  <c:v>12</c:v>
                </c:pt>
                <c:pt idx="9">
                  <c:v>8</c:v>
                </c:pt>
                <c:pt idx="10">
                  <c:v>8</c:v>
                </c:pt>
                <c:pt idx="11">
                  <c:v>10</c:v>
                </c:pt>
                <c:pt idx="12">
                  <c:v>15</c:v>
                </c:pt>
                <c:pt idx="13">
                  <c:v>18</c:v>
                </c:pt>
                <c:pt idx="14">
                  <c:v>20</c:v>
                </c:pt>
                <c:pt idx="15">
                  <c:v>18</c:v>
                </c:pt>
                <c:pt idx="16">
                  <c:v>17</c:v>
                </c:pt>
                <c:pt idx="17">
                  <c:v>19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20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Average Forecast Error (MW)</a:t>
            </a:r>
            <a:br>
              <a:rPr lang="en-US"/>
            </a:br>
            <a:r>
              <a:rPr lang="en-US"/>
              <a:t>September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-403.48931887499998</c:v>
                </c:pt>
                <c:pt idx="1">
                  <c:v>-299.8299763666667</c:v>
                </c:pt>
                <c:pt idx="2">
                  <c:v>-297.07592773750002</c:v>
                </c:pt>
                <c:pt idx="3">
                  <c:v>-360.48701172</c:v>
                </c:pt>
                <c:pt idx="4">
                  <c:v>-353.26741536296294</c:v>
                </c:pt>
                <c:pt idx="5">
                  <c:v>-312.61673678846159</c:v>
                </c:pt>
                <c:pt idx="6">
                  <c:v>-323.40820312692307</c:v>
                </c:pt>
                <c:pt idx="7">
                  <c:v>-325.90568660000002</c:v>
                </c:pt>
                <c:pt idx="8">
                  <c:v>-366.19795735416665</c:v>
                </c:pt>
                <c:pt idx="9">
                  <c:v>-439.46655272307697</c:v>
                </c:pt>
                <c:pt idx="10">
                  <c:v>-613.72973632916649</c:v>
                </c:pt>
                <c:pt idx="11">
                  <c:v>-511.59196670869568</c:v>
                </c:pt>
                <c:pt idx="12">
                  <c:v>-392.07226565238125</c:v>
                </c:pt>
                <c:pt idx="13">
                  <c:v>-408.88453588823506</c:v>
                </c:pt>
                <c:pt idx="14">
                  <c:v>-408.14142900000019</c:v>
                </c:pt>
                <c:pt idx="15">
                  <c:v>-425.7572380588237</c:v>
                </c:pt>
                <c:pt idx="16">
                  <c:v>-422.57459861111084</c:v>
                </c:pt>
                <c:pt idx="17">
                  <c:v>-417.72061023809545</c:v>
                </c:pt>
                <c:pt idx="18">
                  <c:v>-511.42536276190469</c:v>
                </c:pt>
                <c:pt idx="19">
                  <c:v>-491.38321929166676</c:v>
                </c:pt>
                <c:pt idx="20">
                  <c:v>-464.61125303846143</c:v>
                </c:pt>
                <c:pt idx="21">
                  <c:v>-478.22843433333338</c:v>
                </c:pt>
                <c:pt idx="22">
                  <c:v>-527.47447632272713</c:v>
                </c:pt>
                <c:pt idx="23">
                  <c:v>-505.38513760000035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288.0170898857146</c:v>
                </c:pt>
                <c:pt idx="1">
                  <c:v>240.95629883333336</c:v>
                </c:pt>
                <c:pt idx="2">
                  <c:v>260.58300777999978</c:v>
                </c:pt>
                <c:pt idx="3">
                  <c:v>222.77177736000013</c:v>
                </c:pt>
                <c:pt idx="4">
                  <c:v>309.91992186666658</c:v>
                </c:pt>
                <c:pt idx="5">
                  <c:v>232.03942872500011</c:v>
                </c:pt>
                <c:pt idx="6">
                  <c:v>221.37915037499988</c:v>
                </c:pt>
                <c:pt idx="7">
                  <c:v>195.62744139999995</c:v>
                </c:pt>
                <c:pt idx="8">
                  <c:v>181.90104168333346</c:v>
                </c:pt>
                <c:pt idx="9">
                  <c:v>344.40966782500027</c:v>
                </c:pt>
                <c:pt idx="10">
                  <c:v>245.89420573333337</c:v>
                </c:pt>
                <c:pt idx="11">
                  <c:v>202.54743318571465</c:v>
                </c:pt>
                <c:pt idx="12">
                  <c:v>355.22916655555554</c:v>
                </c:pt>
                <c:pt idx="13">
                  <c:v>369.97040255384604</c:v>
                </c:pt>
                <c:pt idx="14">
                  <c:v>467.80926964615384</c:v>
                </c:pt>
                <c:pt idx="15">
                  <c:v>500.20530350769235</c:v>
                </c:pt>
                <c:pt idx="16">
                  <c:v>522.29508446666716</c:v>
                </c:pt>
                <c:pt idx="17">
                  <c:v>651.45475251111122</c:v>
                </c:pt>
                <c:pt idx="18">
                  <c:v>556.63791235555539</c:v>
                </c:pt>
                <c:pt idx="19">
                  <c:v>656.32373048333341</c:v>
                </c:pt>
                <c:pt idx="20">
                  <c:v>778.34326164999993</c:v>
                </c:pt>
                <c:pt idx="21">
                  <c:v>467.1391602166662</c:v>
                </c:pt>
                <c:pt idx="22">
                  <c:v>373.45300308749984</c:v>
                </c:pt>
                <c:pt idx="23">
                  <c:v>375.84331593333343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900"/>
          <c:min val="-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Frequency of Over and Under Forecast</a:t>
            </a:r>
            <a:br>
              <a:rPr lang="en-US"/>
            </a:br>
            <a:r>
              <a:rPr lang="en-US"/>
              <a:t> September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26</c:v>
                </c:pt>
                <c:pt idx="10">
                  <c:v>24</c:v>
                </c:pt>
                <c:pt idx="11">
                  <c:v>23</c:v>
                </c:pt>
                <c:pt idx="12">
                  <c:v>21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21</c:v>
                </c:pt>
                <c:pt idx="18">
                  <c:v>21</c:v>
                </c:pt>
                <c:pt idx="19">
                  <c:v>24</c:v>
                </c:pt>
                <c:pt idx="20">
                  <c:v>26</c:v>
                </c:pt>
                <c:pt idx="21">
                  <c:v>24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6</c:v>
                </c:pt>
                <c:pt idx="11">
                  <c:v>7</c:v>
                </c:pt>
                <c:pt idx="12">
                  <c:v>9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12</c:v>
                </c:pt>
                <c:pt idx="17">
                  <c:v>9</c:v>
                </c:pt>
                <c:pt idx="18">
                  <c:v>9</c:v>
                </c:pt>
                <c:pt idx="19">
                  <c:v>6</c:v>
                </c:pt>
                <c:pt idx="20">
                  <c:v>4</c:v>
                </c:pt>
                <c:pt idx="21">
                  <c:v>6</c:v>
                </c:pt>
                <c:pt idx="22">
                  <c:v>8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September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-165.04809569545449</c:v>
                </c:pt>
                <c:pt idx="1">
                  <c:v>-180.40419699545453</c:v>
                </c:pt>
                <c:pt idx="2">
                  <c:v>-192.32708419473684</c:v>
                </c:pt>
                <c:pt idx="3">
                  <c:v>-175.20640979090911</c:v>
                </c:pt>
                <c:pt idx="4">
                  <c:v>-193.20414401739126</c:v>
                </c:pt>
                <c:pt idx="5">
                  <c:v>-165.15320842499997</c:v>
                </c:pt>
                <c:pt idx="6">
                  <c:v>-158.74422608000012</c:v>
                </c:pt>
                <c:pt idx="7">
                  <c:v>-144.76593571818191</c:v>
                </c:pt>
                <c:pt idx="8">
                  <c:v>-193.99562987999997</c:v>
                </c:pt>
                <c:pt idx="9">
                  <c:v>-302.91472833636362</c:v>
                </c:pt>
                <c:pt idx="10">
                  <c:v>-332.17677904347829</c:v>
                </c:pt>
                <c:pt idx="11">
                  <c:v>-296.52978514761901</c:v>
                </c:pt>
                <c:pt idx="12">
                  <c:v>-192.83051990952384</c:v>
                </c:pt>
                <c:pt idx="13">
                  <c:v>-176.63983831666661</c:v>
                </c:pt>
                <c:pt idx="14">
                  <c:v>-174.25873764736829</c:v>
                </c:pt>
                <c:pt idx="15">
                  <c:v>-244.76740579411768</c:v>
                </c:pt>
                <c:pt idx="16">
                  <c:v>-256.63442097058834</c:v>
                </c:pt>
                <c:pt idx="17">
                  <c:v>-216.5435855157894</c:v>
                </c:pt>
                <c:pt idx="18">
                  <c:v>-218.78636411052636</c:v>
                </c:pt>
                <c:pt idx="19">
                  <c:v>-190.32729704782611</c:v>
                </c:pt>
                <c:pt idx="20">
                  <c:v>-229.20779854761903</c:v>
                </c:pt>
                <c:pt idx="21">
                  <c:v>-188.39043393478261</c:v>
                </c:pt>
                <c:pt idx="22">
                  <c:v>-148.67234108636364</c:v>
                </c:pt>
                <c:pt idx="23">
                  <c:v>-146.02110706363635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102.43147785555549</c:v>
                </c:pt>
                <c:pt idx="1">
                  <c:v>104.0424804875002</c:v>
                </c:pt>
                <c:pt idx="2">
                  <c:v>88.264526369999928</c:v>
                </c:pt>
                <c:pt idx="3">
                  <c:v>80.723602312499963</c:v>
                </c:pt>
                <c:pt idx="4">
                  <c:v>118.1383928428571</c:v>
                </c:pt>
                <c:pt idx="5">
                  <c:v>89.738769550000072</c:v>
                </c:pt>
                <c:pt idx="6">
                  <c:v>43.601879869999991</c:v>
                </c:pt>
                <c:pt idx="7">
                  <c:v>68.254058824999845</c:v>
                </c:pt>
                <c:pt idx="8">
                  <c:v>89.990112289999928</c:v>
                </c:pt>
                <c:pt idx="9">
                  <c:v>155.46704103750011</c:v>
                </c:pt>
                <c:pt idx="10">
                  <c:v>96.652064728571403</c:v>
                </c:pt>
                <c:pt idx="11">
                  <c:v>145.37201608888913</c:v>
                </c:pt>
                <c:pt idx="12">
                  <c:v>148.51540798888891</c:v>
                </c:pt>
                <c:pt idx="13">
                  <c:v>141.28487141666665</c:v>
                </c:pt>
                <c:pt idx="14">
                  <c:v>165.15571733636369</c:v>
                </c:pt>
                <c:pt idx="15">
                  <c:v>166.38758262307687</c:v>
                </c:pt>
                <c:pt idx="16">
                  <c:v>155.17987530769236</c:v>
                </c:pt>
                <c:pt idx="17">
                  <c:v>180.45627662727267</c:v>
                </c:pt>
                <c:pt idx="18">
                  <c:v>174.16472833636362</c:v>
                </c:pt>
                <c:pt idx="19">
                  <c:v>196.63399834285727</c:v>
                </c:pt>
                <c:pt idx="20">
                  <c:v>152.0704752666667</c:v>
                </c:pt>
                <c:pt idx="21">
                  <c:v>181.78655134285717</c:v>
                </c:pt>
                <c:pt idx="22">
                  <c:v>123.76025388749986</c:v>
                </c:pt>
                <c:pt idx="23">
                  <c:v>130.41839597499984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September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19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20</c:v>
                </c:pt>
                <c:pt idx="7">
                  <c:v>22</c:v>
                </c:pt>
                <c:pt idx="8">
                  <c:v>20</c:v>
                </c:pt>
                <c:pt idx="9">
                  <c:v>22</c:v>
                </c:pt>
                <c:pt idx="10">
                  <c:v>23</c:v>
                </c:pt>
                <c:pt idx="11">
                  <c:v>21</c:v>
                </c:pt>
                <c:pt idx="12">
                  <c:v>21</c:v>
                </c:pt>
                <c:pt idx="13">
                  <c:v>18</c:v>
                </c:pt>
                <c:pt idx="14">
                  <c:v>19</c:v>
                </c:pt>
                <c:pt idx="15">
                  <c:v>17</c:v>
                </c:pt>
                <c:pt idx="16">
                  <c:v>17</c:v>
                </c:pt>
                <c:pt idx="17">
                  <c:v>19</c:v>
                </c:pt>
                <c:pt idx="18">
                  <c:v>19</c:v>
                </c:pt>
                <c:pt idx="19">
                  <c:v>23</c:v>
                </c:pt>
                <c:pt idx="20">
                  <c:v>21</c:v>
                </c:pt>
                <c:pt idx="21">
                  <c:v>23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10</c:v>
                </c:pt>
                <c:pt idx="3">
                  <c:v>8</c:v>
                </c:pt>
                <c:pt idx="4">
                  <c:v>7</c:v>
                </c:pt>
                <c:pt idx="5">
                  <c:v>6</c:v>
                </c:pt>
                <c:pt idx="6">
                  <c:v>10</c:v>
                </c:pt>
                <c:pt idx="7">
                  <c:v>8</c:v>
                </c:pt>
                <c:pt idx="8">
                  <c:v>10</c:v>
                </c:pt>
                <c:pt idx="9">
                  <c:v>8</c:v>
                </c:pt>
                <c:pt idx="10">
                  <c:v>7</c:v>
                </c:pt>
                <c:pt idx="11">
                  <c:v>9</c:v>
                </c:pt>
                <c:pt idx="12">
                  <c:v>9</c:v>
                </c:pt>
                <c:pt idx="13">
                  <c:v>12</c:v>
                </c:pt>
                <c:pt idx="14">
                  <c:v>11</c:v>
                </c:pt>
                <c:pt idx="15">
                  <c:v>13</c:v>
                </c:pt>
                <c:pt idx="16">
                  <c:v>13</c:v>
                </c:pt>
                <c:pt idx="17">
                  <c:v>11</c:v>
                </c:pt>
                <c:pt idx="18">
                  <c:v>11</c:v>
                </c:pt>
                <c:pt idx="19">
                  <c:v>7</c:v>
                </c:pt>
                <c:pt idx="20">
                  <c:v>9</c:v>
                </c:pt>
                <c:pt idx="21">
                  <c:v>7</c:v>
                </c:pt>
                <c:pt idx="22">
                  <c:v>8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September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-82.913024884615396</c:v>
                </c:pt>
                <c:pt idx="1">
                  <c:v>-95.300146480000009</c:v>
                </c:pt>
                <c:pt idx="2">
                  <c:v>-121.9271739681818</c:v>
                </c:pt>
                <c:pt idx="3">
                  <c:v>-118.45585832173916</c:v>
                </c:pt>
                <c:pt idx="4">
                  <c:v>-108.47505696666667</c:v>
                </c:pt>
                <c:pt idx="5">
                  <c:v>-95.62209356190472</c:v>
                </c:pt>
                <c:pt idx="6">
                  <c:v>-95.039627873684253</c:v>
                </c:pt>
                <c:pt idx="7">
                  <c:v>-97.893169205263192</c:v>
                </c:pt>
                <c:pt idx="8">
                  <c:v>-82.526059360869581</c:v>
                </c:pt>
                <c:pt idx="9">
                  <c:v>-118.33990723199997</c:v>
                </c:pt>
                <c:pt idx="10">
                  <c:v>-167.57983397727273</c:v>
                </c:pt>
                <c:pt idx="11">
                  <c:v>-112.00274414399999</c:v>
                </c:pt>
                <c:pt idx="12">
                  <c:v>-118.92819054210524</c:v>
                </c:pt>
                <c:pt idx="13">
                  <c:v>-91.783134462499959</c:v>
                </c:pt>
                <c:pt idx="14">
                  <c:v>-80.796793620000031</c:v>
                </c:pt>
                <c:pt idx="15">
                  <c:v>-71.14450684000002</c:v>
                </c:pt>
                <c:pt idx="16">
                  <c:v>-69.86890411875001</c:v>
                </c:pt>
                <c:pt idx="17">
                  <c:v>-68.651089144444398</c:v>
                </c:pt>
                <c:pt idx="18">
                  <c:v>-83.478352850000022</c:v>
                </c:pt>
                <c:pt idx="19">
                  <c:v>-83.98332518999996</c:v>
                </c:pt>
                <c:pt idx="20">
                  <c:v>-77.489013680952368</c:v>
                </c:pt>
                <c:pt idx="21">
                  <c:v>-99.222240104545463</c:v>
                </c:pt>
                <c:pt idx="22">
                  <c:v>-90.8617640904762</c:v>
                </c:pt>
                <c:pt idx="23">
                  <c:v>-94.17673828400001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43.079101560000026</c:v>
                </c:pt>
                <c:pt idx="1">
                  <c:v>36.723071280000021</c:v>
                </c:pt>
                <c:pt idx="2">
                  <c:v>70.363159157142917</c:v>
                </c:pt>
                <c:pt idx="3">
                  <c:v>77.224748871428574</c:v>
                </c:pt>
                <c:pt idx="4">
                  <c:v>93.913879383333366</c:v>
                </c:pt>
                <c:pt idx="5">
                  <c:v>60.534030488888874</c:v>
                </c:pt>
                <c:pt idx="6">
                  <c:v>51.100619218181834</c:v>
                </c:pt>
                <c:pt idx="7">
                  <c:v>30.069868609090875</c:v>
                </c:pt>
                <c:pt idx="8">
                  <c:v>46.134940014285704</c:v>
                </c:pt>
                <c:pt idx="9">
                  <c:v>131.67917479999997</c:v>
                </c:pt>
                <c:pt idx="10">
                  <c:v>92.6581726</c:v>
                </c:pt>
                <c:pt idx="11">
                  <c:v>119.19128415999998</c:v>
                </c:pt>
                <c:pt idx="12">
                  <c:v>86.942305118181864</c:v>
                </c:pt>
                <c:pt idx="13">
                  <c:v>70.364658900000009</c:v>
                </c:pt>
                <c:pt idx="14">
                  <c:v>66.150423160000031</c:v>
                </c:pt>
                <c:pt idx="15">
                  <c:v>67.374576820000044</c:v>
                </c:pt>
                <c:pt idx="16">
                  <c:v>80.985709057142884</c:v>
                </c:pt>
                <c:pt idx="17">
                  <c:v>78.446970633333365</c:v>
                </c:pt>
                <c:pt idx="18">
                  <c:v>74.042460124999977</c:v>
                </c:pt>
                <c:pt idx="19">
                  <c:v>62.949768070000047</c:v>
                </c:pt>
                <c:pt idx="20">
                  <c:v>49.084567611111098</c:v>
                </c:pt>
                <c:pt idx="21">
                  <c:v>48.159271249999989</c:v>
                </c:pt>
                <c:pt idx="22">
                  <c:v>57.282579200000022</c:v>
                </c:pt>
                <c:pt idx="23">
                  <c:v>67.287499980000078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September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21</c:v>
                </c:pt>
                <c:pt idx="6">
                  <c:v>19</c:v>
                </c:pt>
                <c:pt idx="7">
                  <c:v>19</c:v>
                </c:pt>
                <c:pt idx="8">
                  <c:v>23</c:v>
                </c:pt>
                <c:pt idx="9">
                  <c:v>25</c:v>
                </c:pt>
                <c:pt idx="10">
                  <c:v>22</c:v>
                </c:pt>
                <c:pt idx="11">
                  <c:v>25</c:v>
                </c:pt>
                <c:pt idx="12">
                  <c:v>19</c:v>
                </c:pt>
                <c:pt idx="13">
                  <c:v>16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18</c:v>
                </c:pt>
                <c:pt idx="18">
                  <c:v>18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7</c:v>
                </c:pt>
                <c:pt idx="9">
                  <c:v>5</c:v>
                </c:pt>
                <c:pt idx="10">
                  <c:v>8</c:v>
                </c:pt>
                <c:pt idx="11">
                  <c:v>5</c:v>
                </c:pt>
                <c:pt idx="12">
                  <c:v>11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14</c:v>
                </c:pt>
                <c:pt idx="17">
                  <c:v>12</c:v>
                </c:pt>
                <c:pt idx="18">
                  <c:v>12</c:v>
                </c:pt>
                <c:pt idx="19">
                  <c:v>10</c:v>
                </c:pt>
                <c:pt idx="20">
                  <c:v>9</c:v>
                </c:pt>
                <c:pt idx="21">
                  <c:v>8</c:v>
                </c:pt>
                <c:pt idx="22">
                  <c:v>9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September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-698.36986042105127</c:v>
                </c:pt>
                <c:pt idx="1">
                  <c:v>-775.54557299999897</c:v>
                </c:pt>
                <c:pt idx="2">
                  <c:v>-892.30800799999884</c:v>
                </c:pt>
                <c:pt idx="3">
                  <c:v>-944.28604409090815</c:v>
                </c:pt>
                <c:pt idx="4">
                  <c:v>-866.07489817391331</c:v>
                </c:pt>
                <c:pt idx="5">
                  <c:v>-870.54941419999955</c:v>
                </c:pt>
                <c:pt idx="6">
                  <c:v>-789.1248225454533</c:v>
                </c:pt>
                <c:pt idx="7">
                  <c:v>-857.20000029999869</c:v>
                </c:pt>
                <c:pt idx="8">
                  <c:v>-984.4104819583323</c:v>
                </c:pt>
                <c:pt idx="9">
                  <c:v>-1627.9581251599991</c:v>
                </c:pt>
                <c:pt idx="10">
                  <c:v>-1905.2916166923064</c:v>
                </c:pt>
                <c:pt idx="11">
                  <c:v>-1824.6148440000004</c:v>
                </c:pt>
                <c:pt idx="12">
                  <c:v>-1476.6622598461545</c:v>
                </c:pt>
                <c:pt idx="13">
                  <c:v>-966.26595075000171</c:v>
                </c:pt>
                <c:pt idx="14">
                  <c:v>-1160.6258682222235</c:v>
                </c:pt>
                <c:pt idx="15">
                  <c:v>-1024.4796878000022</c:v>
                </c:pt>
                <c:pt idx="16">
                  <c:v>-1009.2848014545478</c:v>
                </c:pt>
                <c:pt idx="17">
                  <c:v>-1098.2643231666686</c:v>
                </c:pt>
                <c:pt idx="18">
                  <c:v>-1188.7760418666683</c:v>
                </c:pt>
                <c:pt idx="19">
                  <c:v>-1024.679253666668</c:v>
                </c:pt>
                <c:pt idx="20">
                  <c:v>-987.45271400000104</c:v>
                </c:pt>
                <c:pt idx="21">
                  <c:v>-894.51250030000188</c:v>
                </c:pt>
                <c:pt idx="22">
                  <c:v>-837.34453149999968</c:v>
                </c:pt>
                <c:pt idx="23">
                  <c:v>-741.25576661904711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614.905273333335</c:v>
                </c:pt>
                <c:pt idx="1">
                  <c:v>544.28645825000001</c:v>
                </c:pt>
                <c:pt idx="2">
                  <c:v>534.41232644444483</c:v>
                </c:pt>
                <c:pt idx="3">
                  <c:v>589.3217772500002</c:v>
                </c:pt>
                <c:pt idx="4">
                  <c:v>442.83872742857369</c:v>
                </c:pt>
                <c:pt idx="5">
                  <c:v>331.34335930000162</c:v>
                </c:pt>
                <c:pt idx="6">
                  <c:v>379.47802725000111</c:v>
                </c:pt>
                <c:pt idx="7">
                  <c:v>224.01289050000122</c:v>
                </c:pt>
                <c:pt idx="8">
                  <c:v>844.32747383333356</c:v>
                </c:pt>
                <c:pt idx="9">
                  <c:v>1664.4226561999997</c:v>
                </c:pt>
                <c:pt idx="10">
                  <c:v>1972.2978515000013</c:v>
                </c:pt>
                <c:pt idx="11">
                  <c:v>1105.5277340999994</c:v>
                </c:pt>
                <c:pt idx="12">
                  <c:v>1252.1001835882353</c:v>
                </c:pt>
                <c:pt idx="13">
                  <c:v>1634.9246959999998</c:v>
                </c:pt>
                <c:pt idx="14">
                  <c:v>1583.6263019047612</c:v>
                </c:pt>
                <c:pt idx="15">
                  <c:v>1666.2277340499979</c:v>
                </c:pt>
                <c:pt idx="16">
                  <c:v>1718.6990129999992</c:v>
                </c:pt>
                <c:pt idx="17">
                  <c:v>1540.4455293333319</c:v>
                </c:pt>
                <c:pt idx="18">
                  <c:v>1572.5138019333326</c:v>
                </c:pt>
                <c:pt idx="19">
                  <c:v>1450.0725907499975</c:v>
                </c:pt>
                <c:pt idx="20">
                  <c:v>1154.139914636364</c:v>
                </c:pt>
                <c:pt idx="21">
                  <c:v>1026.0355467000002</c:v>
                </c:pt>
                <c:pt idx="22">
                  <c:v>1032.8796874000006</c:v>
                </c:pt>
                <c:pt idx="23">
                  <c:v>1219.7131075555574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500"/>
          <c:min val="-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September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19</c:v>
                </c:pt>
                <c:pt idx="1">
                  <c:v>18</c:v>
                </c:pt>
                <c:pt idx="2">
                  <c:v>20</c:v>
                </c:pt>
                <c:pt idx="3">
                  <c:v>22</c:v>
                </c:pt>
                <c:pt idx="4">
                  <c:v>23</c:v>
                </c:pt>
                <c:pt idx="5">
                  <c:v>20</c:v>
                </c:pt>
                <c:pt idx="6">
                  <c:v>22</c:v>
                </c:pt>
                <c:pt idx="7">
                  <c:v>20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20</c:v>
                </c:pt>
                <c:pt idx="12">
                  <c:v>13</c:v>
                </c:pt>
                <c:pt idx="13">
                  <c:v>12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15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12</c:v>
                </c:pt>
                <c:pt idx="1">
                  <c:v>12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10</c:v>
                </c:pt>
                <c:pt idx="8">
                  <c:v>6</c:v>
                </c:pt>
                <c:pt idx="9">
                  <c:v>5</c:v>
                </c:pt>
                <c:pt idx="10">
                  <c:v>4</c:v>
                </c:pt>
                <c:pt idx="11">
                  <c:v>10</c:v>
                </c:pt>
                <c:pt idx="12">
                  <c:v>17</c:v>
                </c:pt>
                <c:pt idx="13">
                  <c:v>18</c:v>
                </c:pt>
                <c:pt idx="14">
                  <c:v>21</c:v>
                </c:pt>
                <c:pt idx="15">
                  <c:v>20</c:v>
                </c:pt>
                <c:pt idx="16">
                  <c:v>19</c:v>
                </c:pt>
                <c:pt idx="17">
                  <c:v>18</c:v>
                </c:pt>
                <c:pt idx="18">
                  <c:v>15</c:v>
                </c:pt>
                <c:pt idx="19">
                  <c:v>12</c:v>
                </c:pt>
                <c:pt idx="20">
                  <c:v>11</c:v>
                </c:pt>
                <c:pt idx="21">
                  <c:v>10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 baseline="0"/>
              <a:t>September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12</c:v>
                </c:pt>
                <c:pt idx="1">
                  <c:v>10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13</c:v>
                </c:pt>
                <c:pt idx="6">
                  <c:v>12</c:v>
                </c:pt>
                <c:pt idx="7">
                  <c:v>12</c:v>
                </c:pt>
                <c:pt idx="8">
                  <c:v>10</c:v>
                </c:pt>
                <c:pt idx="9">
                  <c:v>13</c:v>
                </c:pt>
                <c:pt idx="10">
                  <c:v>18</c:v>
                </c:pt>
                <c:pt idx="11">
                  <c:v>14</c:v>
                </c:pt>
                <c:pt idx="12">
                  <c:v>9</c:v>
                </c:pt>
                <c:pt idx="13">
                  <c:v>10</c:v>
                </c:pt>
                <c:pt idx="14">
                  <c:v>8</c:v>
                </c:pt>
                <c:pt idx="15">
                  <c:v>8</c:v>
                </c:pt>
                <c:pt idx="16">
                  <c:v>6</c:v>
                </c:pt>
                <c:pt idx="17">
                  <c:v>8</c:v>
                </c:pt>
                <c:pt idx="18">
                  <c:v>9</c:v>
                </c:pt>
                <c:pt idx="19">
                  <c:v>10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17</c:v>
                </c:pt>
                <c:pt idx="10">
                  <c:v>12</c:v>
                </c:pt>
                <c:pt idx="11">
                  <c:v>16</c:v>
                </c:pt>
                <c:pt idx="12">
                  <c:v>21</c:v>
                </c:pt>
                <c:pt idx="13">
                  <c:v>20</c:v>
                </c:pt>
                <c:pt idx="14">
                  <c:v>22</c:v>
                </c:pt>
                <c:pt idx="15">
                  <c:v>22</c:v>
                </c:pt>
                <c:pt idx="16">
                  <c:v>24</c:v>
                </c:pt>
                <c:pt idx="17">
                  <c:v>22</c:v>
                </c:pt>
                <c:pt idx="18">
                  <c:v>21</c:v>
                </c:pt>
                <c:pt idx="19">
                  <c:v>20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September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-71.717114248000016</c:v>
                </c:pt>
                <c:pt idx="1">
                  <c:v>-53.340571284000006</c:v>
                </c:pt>
                <c:pt idx="2">
                  <c:v>-77.659657808333321</c:v>
                </c:pt>
                <c:pt idx="3">
                  <c:v>-110.04986062916673</c:v>
                </c:pt>
                <c:pt idx="4">
                  <c:v>-95.021390473076906</c:v>
                </c:pt>
                <c:pt idx="5">
                  <c:v>-101.03189086666664</c:v>
                </c:pt>
                <c:pt idx="6">
                  <c:v>-97.367563891666691</c:v>
                </c:pt>
                <c:pt idx="7">
                  <c:v>-88.443801879166656</c:v>
                </c:pt>
                <c:pt idx="8">
                  <c:v>-106.80244954166669</c:v>
                </c:pt>
                <c:pt idx="9">
                  <c:v>-168.28512064166671</c:v>
                </c:pt>
                <c:pt idx="10">
                  <c:v>-181.67221070000002</c:v>
                </c:pt>
                <c:pt idx="11">
                  <c:v>-172.16744385499999</c:v>
                </c:pt>
                <c:pt idx="12">
                  <c:v>-112.0872279642857</c:v>
                </c:pt>
                <c:pt idx="13">
                  <c:v>-110.26410592222221</c:v>
                </c:pt>
                <c:pt idx="14">
                  <c:v>-105.27340697500006</c:v>
                </c:pt>
                <c:pt idx="15">
                  <c:v>-153.11631554285719</c:v>
                </c:pt>
                <c:pt idx="16">
                  <c:v>-131.32418823749992</c:v>
                </c:pt>
                <c:pt idx="17">
                  <c:v>-118.04682075555547</c:v>
                </c:pt>
                <c:pt idx="18">
                  <c:v>-139.30426023333337</c:v>
                </c:pt>
                <c:pt idx="19">
                  <c:v>-106.52879639999999</c:v>
                </c:pt>
                <c:pt idx="20">
                  <c:v>-75.332383911111052</c:v>
                </c:pt>
                <c:pt idx="21">
                  <c:v>-75.236426938095263</c:v>
                </c:pt>
                <c:pt idx="22">
                  <c:v>-88.265593165217382</c:v>
                </c:pt>
                <c:pt idx="23">
                  <c:v>-90.012173745454575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25.220418283333288</c:v>
                </c:pt>
                <c:pt idx="1">
                  <c:v>31.393603500000062</c:v>
                </c:pt>
                <c:pt idx="2">
                  <c:v>37.084277359999987</c:v>
                </c:pt>
                <c:pt idx="3">
                  <c:v>42.00435385000003</c:v>
                </c:pt>
                <c:pt idx="4">
                  <c:v>56.651458725000055</c:v>
                </c:pt>
                <c:pt idx="5">
                  <c:v>69.48659258333339</c:v>
                </c:pt>
                <c:pt idx="6">
                  <c:v>36.085591633333401</c:v>
                </c:pt>
                <c:pt idx="7">
                  <c:v>29.419901516666641</c:v>
                </c:pt>
                <c:pt idx="8">
                  <c:v>58.217020666666635</c:v>
                </c:pt>
                <c:pt idx="9">
                  <c:v>112.83681231666674</c:v>
                </c:pt>
                <c:pt idx="10">
                  <c:v>90.944641116666574</c:v>
                </c:pt>
                <c:pt idx="11">
                  <c:v>93.194335949999896</c:v>
                </c:pt>
                <c:pt idx="12">
                  <c:v>90.142600987500074</c:v>
                </c:pt>
                <c:pt idx="13">
                  <c:v>113.15191360476187</c:v>
                </c:pt>
                <c:pt idx="14">
                  <c:v>134.19614478636365</c:v>
                </c:pt>
                <c:pt idx="15">
                  <c:v>141.50787087391299</c:v>
                </c:pt>
                <c:pt idx="16">
                  <c:v>162.44448020909098</c:v>
                </c:pt>
                <c:pt idx="17">
                  <c:v>139.1863781142857</c:v>
                </c:pt>
                <c:pt idx="18">
                  <c:v>116.65778266111117</c:v>
                </c:pt>
                <c:pt idx="19">
                  <c:v>74.272821045000029</c:v>
                </c:pt>
                <c:pt idx="20">
                  <c:v>49.770528149999983</c:v>
                </c:pt>
                <c:pt idx="21">
                  <c:v>42.618977877777752</c:v>
                </c:pt>
                <c:pt idx="22">
                  <c:v>35.993879042857124</c:v>
                </c:pt>
                <c:pt idx="23">
                  <c:v>34.481033325000027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September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20</c:v>
                </c:pt>
                <c:pt idx="12">
                  <c:v>14</c:v>
                </c:pt>
                <c:pt idx="13">
                  <c:v>9</c:v>
                </c:pt>
                <c:pt idx="14">
                  <c:v>8</c:v>
                </c:pt>
                <c:pt idx="15">
                  <c:v>7</c:v>
                </c:pt>
                <c:pt idx="16">
                  <c:v>8</c:v>
                </c:pt>
                <c:pt idx="17">
                  <c:v>9</c:v>
                </c:pt>
                <c:pt idx="18">
                  <c:v>12</c:v>
                </c:pt>
                <c:pt idx="19">
                  <c:v>10</c:v>
                </c:pt>
                <c:pt idx="20">
                  <c:v>18</c:v>
                </c:pt>
                <c:pt idx="21">
                  <c:v>21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10</c:v>
                </c:pt>
                <c:pt idx="12">
                  <c:v>16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21</c:v>
                </c:pt>
                <c:pt idx="18">
                  <c:v>18</c:v>
                </c:pt>
                <c:pt idx="19">
                  <c:v>20</c:v>
                </c:pt>
                <c:pt idx="20">
                  <c:v>12</c:v>
                </c:pt>
                <c:pt idx="21">
                  <c:v>9</c:v>
                </c:pt>
                <c:pt idx="22">
                  <c:v>7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September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-207.28378440952378</c:v>
                </c:pt>
                <c:pt idx="1">
                  <c:v>-256.98071288888889</c:v>
                </c:pt>
                <c:pt idx="2">
                  <c:v>-228.89016241578946</c:v>
                </c:pt>
                <c:pt idx="3">
                  <c:v>-191.17118112631579</c:v>
                </c:pt>
                <c:pt idx="4">
                  <c:v>-214.72333441666666</c:v>
                </c:pt>
                <c:pt idx="5">
                  <c:v>-266.62908614210528</c:v>
                </c:pt>
                <c:pt idx="6">
                  <c:v>-242.67845516190468</c:v>
                </c:pt>
                <c:pt idx="7">
                  <c:v>-273.99072265263158</c:v>
                </c:pt>
                <c:pt idx="8">
                  <c:v>-275.35690917499994</c:v>
                </c:pt>
                <c:pt idx="9">
                  <c:v>-261.23207721176476</c:v>
                </c:pt>
                <c:pt idx="10">
                  <c:v>-215.71308592999995</c:v>
                </c:pt>
                <c:pt idx="11">
                  <c:v>-309.54339600000003</c:v>
                </c:pt>
                <c:pt idx="12">
                  <c:v>-290.32598406153835</c:v>
                </c:pt>
                <c:pt idx="13">
                  <c:v>-212.74662643636375</c:v>
                </c:pt>
                <c:pt idx="14">
                  <c:v>-150.2143930153845</c:v>
                </c:pt>
                <c:pt idx="15">
                  <c:v>-237.81481118666659</c:v>
                </c:pt>
                <c:pt idx="16">
                  <c:v>-310.16552733749995</c:v>
                </c:pt>
                <c:pt idx="17">
                  <c:v>-331.9645852588236</c:v>
                </c:pt>
                <c:pt idx="18">
                  <c:v>-344.97297217647042</c:v>
                </c:pt>
                <c:pt idx="19">
                  <c:v>-343.04911535294121</c:v>
                </c:pt>
                <c:pt idx="20">
                  <c:v>-269.47786456666654</c:v>
                </c:pt>
                <c:pt idx="21">
                  <c:v>-299.10432943809531</c:v>
                </c:pt>
                <c:pt idx="22">
                  <c:v>-282.15587798095243</c:v>
                </c:pt>
                <c:pt idx="23">
                  <c:v>-208.6433454095237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168.02148438000003</c:v>
                </c:pt>
                <c:pt idx="1">
                  <c:v>185.27091470833329</c:v>
                </c:pt>
                <c:pt idx="2">
                  <c:v>216.60019530999998</c:v>
                </c:pt>
                <c:pt idx="3">
                  <c:v>201.37060547272731</c:v>
                </c:pt>
                <c:pt idx="4">
                  <c:v>148.77616374166669</c:v>
                </c:pt>
                <c:pt idx="5">
                  <c:v>162.94873046363634</c:v>
                </c:pt>
                <c:pt idx="6">
                  <c:v>182.23529729999993</c:v>
                </c:pt>
                <c:pt idx="7">
                  <c:v>176.64812677272724</c:v>
                </c:pt>
                <c:pt idx="8">
                  <c:v>206.65874022999998</c:v>
                </c:pt>
                <c:pt idx="9">
                  <c:v>251.00176533846164</c:v>
                </c:pt>
                <c:pt idx="10">
                  <c:v>379.69101559999979</c:v>
                </c:pt>
                <c:pt idx="11">
                  <c:v>267.84455217142852</c:v>
                </c:pt>
                <c:pt idx="12">
                  <c:v>236.83771828823527</c:v>
                </c:pt>
                <c:pt idx="13">
                  <c:v>224.91786596315796</c:v>
                </c:pt>
                <c:pt idx="14">
                  <c:v>274.32522402941174</c:v>
                </c:pt>
                <c:pt idx="15">
                  <c:v>375.51774086666654</c:v>
                </c:pt>
                <c:pt idx="16">
                  <c:v>444.65740096428584</c:v>
                </c:pt>
                <c:pt idx="17">
                  <c:v>489.11730019230777</c:v>
                </c:pt>
                <c:pt idx="18">
                  <c:v>441.76303336153853</c:v>
                </c:pt>
                <c:pt idx="19">
                  <c:v>264.21311597692301</c:v>
                </c:pt>
                <c:pt idx="20">
                  <c:v>340.93153212222228</c:v>
                </c:pt>
                <c:pt idx="21">
                  <c:v>250.31944444444446</c:v>
                </c:pt>
                <c:pt idx="22">
                  <c:v>299.41536455555536</c:v>
                </c:pt>
                <c:pt idx="23">
                  <c:v>150.14832898888886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September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21</c:v>
                </c:pt>
                <c:pt idx="7">
                  <c:v>19</c:v>
                </c:pt>
                <c:pt idx="8">
                  <c:v>20</c:v>
                </c:pt>
                <c:pt idx="9">
                  <c:v>17</c:v>
                </c:pt>
                <c:pt idx="10">
                  <c:v>20</c:v>
                </c:pt>
                <c:pt idx="11">
                  <c:v>16</c:v>
                </c:pt>
                <c:pt idx="12">
                  <c:v>13</c:v>
                </c:pt>
                <c:pt idx="13">
                  <c:v>11</c:v>
                </c:pt>
                <c:pt idx="14">
                  <c:v>13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12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11</c:v>
                </c:pt>
                <c:pt idx="6">
                  <c:v>9</c:v>
                </c:pt>
                <c:pt idx="7">
                  <c:v>11</c:v>
                </c:pt>
                <c:pt idx="8">
                  <c:v>10</c:v>
                </c:pt>
                <c:pt idx="9">
                  <c:v>13</c:v>
                </c:pt>
                <c:pt idx="10">
                  <c:v>10</c:v>
                </c:pt>
                <c:pt idx="11">
                  <c:v>14</c:v>
                </c:pt>
                <c:pt idx="12">
                  <c:v>17</c:v>
                </c:pt>
                <c:pt idx="13">
                  <c:v>19</c:v>
                </c:pt>
                <c:pt idx="14">
                  <c:v>17</c:v>
                </c:pt>
                <c:pt idx="15">
                  <c:v>15</c:v>
                </c:pt>
                <c:pt idx="16">
                  <c:v>14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September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-95.926648605263097</c:v>
                </c:pt>
                <c:pt idx="1">
                  <c:v>-74.937701414999978</c:v>
                </c:pt>
                <c:pt idx="2">
                  <c:v>-110.29811724705885</c:v>
                </c:pt>
                <c:pt idx="3">
                  <c:v>-93.318644211111163</c:v>
                </c:pt>
                <c:pt idx="4">
                  <c:v>-108.37709807499998</c:v>
                </c:pt>
                <c:pt idx="5">
                  <c:v>-96.045654300000024</c:v>
                </c:pt>
                <c:pt idx="6">
                  <c:v>-113.31061553124999</c:v>
                </c:pt>
                <c:pt idx="7">
                  <c:v>-84.68379211875002</c:v>
                </c:pt>
                <c:pt idx="8">
                  <c:v>-95.650390629411774</c:v>
                </c:pt>
                <c:pt idx="9">
                  <c:v>-109.9983886666667</c:v>
                </c:pt>
                <c:pt idx="10">
                  <c:v>-92.926140288235217</c:v>
                </c:pt>
                <c:pt idx="11">
                  <c:v>-97.019883094117603</c:v>
                </c:pt>
                <c:pt idx="12">
                  <c:v>-100.29043855454547</c:v>
                </c:pt>
                <c:pt idx="13">
                  <c:v>-80.669899690909006</c:v>
                </c:pt>
                <c:pt idx="14">
                  <c:v>-68.856467518181816</c:v>
                </c:pt>
                <c:pt idx="15">
                  <c:v>-78.702955999999944</c:v>
                </c:pt>
                <c:pt idx="16">
                  <c:v>-113.5079142416666</c:v>
                </c:pt>
                <c:pt idx="17">
                  <c:v>-94.169784549999974</c:v>
                </c:pt>
                <c:pt idx="18">
                  <c:v>-90.712057676470607</c:v>
                </c:pt>
                <c:pt idx="19">
                  <c:v>-98.605622947368403</c:v>
                </c:pt>
                <c:pt idx="20">
                  <c:v>-146.36206665000003</c:v>
                </c:pt>
                <c:pt idx="21">
                  <c:v>-117.25844504545452</c:v>
                </c:pt>
                <c:pt idx="22">
                  <c:v>-129.88116189565216</c:v>
                </c:pt>
                <c:pt idx="23">
                  <c:v>-129.02374268500003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61.655802416666653</c:v>
                </c:pt>
                <c:pt idx="1">
                  <c:v>110.48616941999997</c:v>
                </c:pt>
                <c:pt idx="2">
                  <c:v>105.15575155833335</c:v>
                </c:pt>
                <c:pt idx="3">
                  <c:v>128.87884522500005</c:v>
                </c:pt>
                <c:pt idx="4">
                  <c:v>120.80548968571426</c:v>
                </c:pt>
                <c:pt idx="5">
                  <c:v>117.11727203076921</c:v>
                </c:pt>
                <c:pt idx="6">
                  <c:v>102.63139997857142</c:v>
                </c:pt>
                <c:pt idx="7">
                  <c:v>110.73240444285709</c:v>
                </c:pt>
                <c:pt idx="8">
                  <c:v>107.06470664615379</c:v>
                </c:pt>
                <c:pt idx="9">
                  <c:v>62.035498053333349</c:v>
                </c:pt>
                <c:pt idx="10">
                  <c:v>69.109215353846267</c:v>
                </c:pt>
                <c:pt idx="11">
                  <c:v>71.638211761538528</c:v>
                </c:pt>
                <c:pt idx="12">
                  <c:v>84.744166321052603</c:v>
                </c:pt>
                <c:pt idx="13">
                  <c:v>115.29433080526312</c:v>
                </c:pt>
                <c:pt idx="14">
                  <c:v>142.23810776315787</c:v>
                </c:pt>
                <c:pt idx="15">
                  <c:v>177.65057012941182</c:v>
                </c:pt>
                <c:pt idx="16">
                  <c:v>198.28131781666664</c:v>
                </c:pt>
                <c:pt idx="17">
                  <c:v>233.30374580000003</c:v>
                </c:pt>
                <c:pt idx="18">
                  <c:v>148.36660531538465</c:v>
                </c:pt>
                <c:pt idx="19">
                  <c:v>59.395951690909108</c:v>
                </c:pt>
                <c:pt idx="20">
                  <c:v>151.12131348</c:v>
                </c:pt>
                <c:pt idx="21">
                  <c:v>114.93112183749997</c:v>
                </c:pt>
                <c:pt idx="22">
                  <c:v>124.16476005714286</c:v>
                </c:pt>
                <c:pt idx="23">
                  <c:v>76.218750019999945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September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20</c:v>
                </c:pt>
                <c:pt idx="12">
                  <c:v>14</c:v>
                </c:pt>
                <c:pt idx="13">
                  <c:v>9</c:v>
                </c:pt>
                <c:pt idx="14">
                  <c:v>8</c:v>
                </c:pt>
                <c:pt idx="15">
                  <c:v>7</c:v>
                </c:pt>
                <c:pt idx="16">
                  <c:v>8</c:v>
                </c:pt>
                <c:pt idx="17">
                  <c:v>9</c:v>
                </c:pt>
                <c:pt idx="18">
                  <c:v>12</c:v>
                </c:pt>
                <c:pt idx="19">
                  <c:v>10</c:v>
                </c:pt>
                <c:pt idx="20">
                  <c:v>18</c:v>
                </c:pt>
                <c:pt idx="21">
                  <c:v>21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10</c:v>
                </c:pt>
                <c:pt idx="12">
                  <c:v>16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21</c:v>
                </c:pt>
                <c:pt idx="18">
                  <c:v>18</c:v>
                </c:pt>
                <c:pt idx="19">
                  <c:v>20</c:v>
                </c:pt>
                <c:pt idx="20">
                  <c:v>12</c:v>
                </c:pt>
                <c:pt idx="21">
                  <c:v>9</c:v>
                </c:pt>
                <c:pt idx="22">
                  <c:v>7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September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-186.86936592307686</c:v>
                </c:pt>
                <c:pt idx="1">
                  <c:v>-331.30193509090964</c:v>
                </c:pt>
                <c:pt idx="2">
                  <c:v>-370.40978046153845</c:v>
                </c:pt>
                <c:pt idx="3">
                  <c:v>-404.54088553333327</c:v>
                </c:pt>
                <c:pt idx="4">
                  <c:v>-368.22334558823542</c:v>
                </c:pt>
                <c:pt idx="5">
                  <c:v>-356.00627800000012</c:v>
                </c:pt>
                <c:pt idx="6">
                  <c:v>-355.43900230769242</c:v>
                </c:pt>
                <c:pt idx="7">
                  <c:v>-295.64172356250037</c:v>
                </c:pt>
                <c:pt idx="8">
                  <c:v>-325.81374794444463</c:v>
                </c:pt>
                <c:pt idx="9">
                  <c:v>-416.28120563636344</c:v>
                </c:pt>
                <c:pt idx="10">
                  <c:v>-593.40469640909123</c:v>
                </c:pt>
                <c:pt idx="11">
                  <c:v>-526.30063489999975</c:v>
                </c:pt>
                <c:pt idx="12">
                  <c:v>-542.5722657333331</c:v>
                </c:pt>
                <c:pt idx="13">
                  <c:v>-595.03588875000014</c:v>
                </c:pt>
                <c:pt idx="14">
                  <c:v>-668.10605470000007</c:v>
                </c:pt>
                <c:pt idx="15">
                  <c:v>-486.11946633333326</c:v>
                </c:pt>
                <c:pt idx="16">
                  <c:v>-385.78245200000032</c:v>
                </c:pt>
                <c:pt idx="17">
                  <c:v>-540.66530527272732</c:v>
                </c:pt>
                <c:pt idx="18">
                  <c:v>-736.62239622222114</c:v>
                </c:pt>
                <c:pt idx="19">
                  <c:v>-671.97287322222314</c:v>
                </c:pt>
                <c:pt idx="20">
                  <c:v>-551.48710930000129</c:v>
                </c:pt>
                <c:pt idx="21">
                  <c:v>-355.60097689999964</c:v>
                </c:pt>
                <c:pt idx="22">
                  <c:v>-245.95534463636349</c:v>
                </c:pt>
                <c:pt idx="23">
                  <c:v>-217.59287119999971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366.86794716666645</c:v>
                </c:pt>
                <c:pt idx="1">
                  <c:v>336.05129515789486</c:v>
                </c:pt>
                <c:pt idx="2">
                  <c:v>292.53088368750002</c:v>
                </c:pt>
                <c:pt idx="3">
                  <c:v>306.6186197333335</c:v>
                </c:pt>
                <c:pt idx="4">
                  <c:v>384.42345238461559</c:v>
                </c:pt>
                <c:pt idx="5">
                  <c:v>359.89819337500012</c:v>
                </c:pt>
                <c:pt idx="6">
                  <c:v>309.24862141176476</c:v>
                </c:pt>
                <c:pt idx="7">
                  <c:v>325.60212042857125</c:v>
                </c:pt>
                <c:pt idx="8">
                  <c:v>358.85489908333358</c:v>
                </c:pt>
                <c:pt idx="9">
                  <c:v>466.5882565000004</c:v>
                </c:pt>
                <c:pt idx="10">
                  <c:v>510.47668462499973</c:v>
                </c:pt>
                <c:pt idx="11">
                  <c:v>681.67529319999846</c:v>
                </c:pt>
                <c:pt idx="12">
                  <c:v>787.39726553333333</c:v>
                </c:pt>
                <c:pt idx="13">
                  <c:v>782.60926644444453</c:v>
                </c:pt>
                <c:pt idx="14">
                  <c:v>704.67358390000049</c:v>
                </c:pt>
                <c:pt idx="15">
                  <c:v>709.99690744444479</c:v>
                </c:pt>
                <c:pt idx="16">
                  <c:v>714.83674164705917</c:v>
                </c:pt>
                <c:pt idx="17">
                  <c:v>627.29219768421069</c:v>
                </c:pt>
                <c:pt idx="18">
                  <c:v>575.28483066666649</c:v>
                </c:pt>
                <c:pt idx="19">
                  <c:v>593.79045752380932</c:v>
                </c:pt>
                <c:pt idx="20">
                  <c:v>518.60083014999975</c:v>
                </c:pt>
                <c:pt idx="21">
                  <c:v>507.69868145000055</c:v>
                </c:pt>
                <c:pt idx="22">
                  <c:v>503.88255542105293</c:v>
                </c:pt>
                <c:pt idx="23">
                  <c:v>480.45874024999983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4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400"/>
        <c:min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33.375161574077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495.69372560000011" maxValue="345.9216308"/>
    </cacheField>
    <cacheField name="Under" numFmtId="0">
      <sharedItems containsBlank="1" containsMixedTypes="1" containsNumber="1" minValue="-495.69372560000011" maxValue="-0.23632819999988897"/>
    </cacheField>
    <cacheField name="Over" numFmtId="0">
      <sharedItems containsBlank="1" containsMixedTypes="1" containsNumber="1" minValue="6.8359000001692038E-3" maxValue="345.921630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33.376370254628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937.82373050000024" maxValue="612.01220699999976"/>
    </cacheField>
    <cacheField name="Under" numFmtId="0">
      <sharedItems containsBlank="1" containsMixedTypes="1" containsNumber="1" minValue="-937.82373050000024" maxValue="-0.10546869999961928"/>
    </cacheField>
    <cacheField name="Over" numFmtId="0">
      <sharedItems containsBlank="1" containsMixedTypes="1" containsNumber="1" minValue="2.2861327999999048" maxValue="612.0122069999997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33.378297800926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1403.7626949999994" maxValue="2361.0634759999994"/>
    </cacheField>
    <cacheField name="Under" numFmtId="0">
      <sharedItems containsBlank="1" containsMixedTypes="1" containsNumber="1" minValue="-1403.7626949999994" maxValue="-0.828125"/>
    </cacheField>
    <cacheField name="Over" numFmtId="0">
      <sharedItems containsBlank="1" containsMixedTypes="1" containsNumber="1" minValue="2.2763672000000952" maxValue="2361.0634759999994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33.379159953707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2492.7285159999992" maxValue="2426.8339849999993"/>
    </cacheField>
    <cacheField name="Under" numFmtId="0">
      <sharedItems containsBlank="1" containsMixedTypes="1" containsNumber="1" minValue="-2492.7285159999992" maxValue="-2.0722660000010364"/>
    </cacheField>
    <cacheField name="Over" numFmtId="0">
      <sharedItems containsBlank="1" containsMixedTypes="1" containsNumber="1" minValue="0.627929000000222" maxValue="2426.8339849999993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33.382952893517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353.78833009999971" maxValue="764.68688959999986"/>
    </cacheField>
    <cacheField name="Under" numFmtId="0">
      <sharedItems containsBlank="1" containsMixedTypes="1" containsNumber="1" minValue="-353.78833009999971" maxValue="-0.18066410000028554"/>
    </cacheField>
    <cacheField name="Over" numFmtId="0">
      <sharedItems containsBlank="1" containsMixedTypes="1" containsNumber="1" minValue="0.31469730000003437" maxValue="764.6868895999998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33.383482060184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1021.7148438000004" maxValue="1331.1401368000006"/>
    </cacheField>
    <cacheField name="Under" numFmtId="0">
      <sharedItems containsMixedTypes="1" containsNumber="1" minValue="-1021.7148438000004" maxValue="-0.87744139999995241"/>
    </cacheField>
    <cacheField name="Over" numFmtId="0">
      <sharedItems containsMixedTypes="1" containsNumber="1" minValue="0.14257809999980964" maxValue="1331.140136800000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33.38485023148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454.29296879999993" maxValue="383.21826170000031"/>
    </cacheField>
    <cacheField name="Under" numFmtId="0">
      <sharedItems containsMixedTypes="1" containsNumber="1" minValue="-454.29296879999993" maxValue="-8.1420900000011898E-2"/>
    </cacheField>
    <cacheField name="Over" numFmtId="0">
      <sharedItems containsMixedTypes="1" containsNumber="1" minValue="0.29821779999997489" maxValue="383.2182617000003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33.38591759259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2285.890625" maxValue="3485.7675780000009"/>
    </cacheField>
    <cacheField name="Under" numFmtId="0">
      <sharedItems containsBlank="1" containsMixedTypes="1" containsNumber="1" minValue="-2285.890625" maxValue="-0.68164099999921746"/>
    </cacheField>
    <cacheField name="Over" numFmtId="0">
      <sharedItems containsBlank="1" containsMixedTypes="1" containsNumber="1" minValue="1.2460939999982656" maxValue="3485.767578000000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933.386831249998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5653.953125" maxValue="-0.23046900000190362"/>
    </cacheField>
    <cacheField name="Over" numFmtId="0">
      <sharedItems containsMixedTypes="1" containsNumber="1" minValue="1.7148440000019036" maxValue="6867.2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43.285156200000074"/>
    <s v=""/>
    <n v="43.285156200000074"/>
    <s v=""/>
    <n v="1"/>
  </r>
  <r>
    <x v="1"/>
    <n v="-13.163330099999939"/>
    <n v="-13.163330099999939"/>
    <s v=""/>
    <n v="1"/>
    <s v=""/>
  </r>
  <r>
    <x v="2"/>
    <n v="19.636840800000073"/>
    <s v=""/>
    <n v="19.636840800000073"/>
    <s v=""/>
    <n v="1"/>
  </r>
  <r>
    <x v="3"/>
    <n v="20.174438499999951"/>
    <s v=""/>
    <n v="20.174438499999951"/>
    <s v=""/>
    <n v="1"/>
  </r>
  <r>
    <x v="4"/>
    <n v="-51.11962890000018"/>
    <n v="-51.11962890000018"/>
    <s v=""/>
    <n v="1"/>
    <s v=""/>
  </r>
  <r>
    <x v="5"/>
    <n v="34.098144499999989"/>
    <s v=""/>
    <n v="34.098144499999989"/>
    <s v=""/>
    <n v="1"/>
  </r>
  <r>
    <x v="6"/>
    <n v="46.513916000000108"/>
    <s v=""/>
    <n v="46.513916000000108"/>
    <s v=""/>
    <n v="1"/>
  </r>
  <r>
    <x v="7"/>
    <n v="66.029174799999964"/>
    <s v=""/>
    <n v="66.029174799999964"/>
    <s v=""/>
    <n v="1"/>
  </r>
  <r>
    <x v="8"/>
    <n v="58.211181699999997"/>
    <s v=""/>
    <n v="58.211181699999997"/>
    <s v=""/>
    <n v="1"/>
  </r>
  <r>
    <x v="9"/>
    <n v="115.96215819999998"/>
    <s v=""/>
    <n v="115.96215819999998"/>
    <s v=""/>
    <n v="1"/>
  </r>
  <r>
    <x v="10"/>
    <n v="81.842529300000024"/>
    <s v=""/>
    <n v="81.842529300000024"/>
    <s v=""/>
    <n v="1"/>
  </r>
  <r>
    <x v="11"/>
    <n v="-19.829589899999974"/>
    <n v="-19.829589899999974"/>
    <s v=""/>
    <n v="1"/>
    <s v=""/>
  </r>
  <r>
    <x v="12"/>
    <n v="43.464721700000155"/>
    <s v=""/>
    <n v="43.464721700000155"/>
    <s v=""/>
    <n v="1"/>
  </r>
  <r>
    <x v="13"/>
    <n v="22.445678700000144"/>
    <s v=""/>
    <n v="22.445678700000144"/>
    <s v=""/>
    <n v="1"/>
  </r>
  <r>
    <x v="14"/>
    <n v="-7.9522705000001679"/>
    <n v="-7.9522705000001679"/>
    <s v=""/>
    <n v="1"/>
    <s v=""/>
  </r>
  <r>
    <x v="15"/>
    <n v="3.6281738000000132"/>
    <s v=""/>
    <n v="3.6281738000000132"/>
    <s v=""/>
    <n v="1"/>
  </r>
  <r>
    <x v="16"/>
    <n v="-18.011962900000071"/>
    <n v="-18.011962900000071"/>
    <s v=""/>
    <n v="1"/>
    <s v=""/>
  </r>
  <r>
    <x v="17"/>
    <n v="-18.814697300000034"/>
    <n v="-18.814697300000034"/>
    <s v=""/>
    <n v="1"/>
    <s v=""/>
  </r>
  <r>
    <x v="18"/>
    <n v="-27.256713800000171"/>
    <n v="-27.256713800000171"/>
    <s v=""/>
    <n v="1"/>
    <s v=""/>
  </r>
  <r>
    <x v="19"/>
    <n v="-70.392700200000036"/>
    <n v="-70.392700200000036"/>
    <s v=""/>
    <n v="1"/>
    <s v=""/>
  </r>
  <r>
    <x v="20"/>
    <n v="-60.472534199999927"/>
    <n v="-60.472534199999927"/>
    <s v=""/>
    <n v="1"/>
    <s v=""/>
  </r>
  <r>
    <x v="21"/>
    <n v="-51.957641599999988"/>
    <n v="-51.957641599999988"/>
    <s v=""/>
    <n v="1"/>
    <s v=""/>
  </r>
  <r>
    <x v="22"/>
    <n v="-61.377075200000036"/>
    <n v="-61.377075200000036"/>
    <s v=""/>
    <n v="1"/>
    <s v=""/>
  </r>
  <r>
    <x v="23"/>
    <n v="-96.008789100000058"/>
    <n v="-96.008789100000058"/>
    <s v=""/>
    <n v="1"/>
    <s v=""/>
  </r>
  <r>
    <x v="0"/>
    <n v="-153.94409180000002"/>
    <n v="-153.94409180000002"/>
    <s v=""/>
    <n v="1"/>
    <s v=""/>
  </r>
  <r>
    <x v="1"/>
    <n v="-270.40832520000004"/>
    <n v="-270.40832520000004"/>
    <s v=""/>
    <n v="1"/>
    <s v=""/>
  </r>
  <r>
    <x v="2"/>
    <n v="-150.21032719999994"/>
    <n v="-150.21032719999994"/>
    <s v=""/>
    <n v="1"/>
    <s v=""/>
  </r>
  <r>
    <x v="3"/>
    <n v="-90.661132899999984"/>
    <n v="-90.661132899999984"/>
    <s v=""/>
    <n v="1"/>
    <s v=""/>
  </r>
  <r>
    <x v="4"/>
    <n v="-120.94165040000007"/>
    <n v="-120.94165040000007"/>
    <s v=""/>
    <n v="1"/>
    <s v=""/>
  </r>
  <r>
    <x v="5"/>
    <n v="-102.40783689999989"/>
    <n v="-102.40783689999989"/>
    <s v=""/>
    <n v="1"/>
    <s v=""/>
  </r>
  <r>
    <x v="6"/>
    <n v="-124.97314449999999"/>
    <n v="-124.97314449999999"/>
    <s v=""/>
    <n v="1"/>
    <s v=""/>
  </r>
  <r>
    <x v="7"/>
    <n v="-164.8280029"/>
    <n v="-164.8280029"/>
    <s v=""/>
    <n v="1"/>
    <s v=""/>
  </r>
  <r>
    <x v="8"/>
    <n v="-170.55224610000005"/>
    <n v="-170.55224610000005"/>
    <s v=""/>
    <n v="1"/>
    <s v=""/>
  </r>
  <r>
    <x v="9"/>
    <n v="-269.13793950000013"/>
    <n v="-269.13793950000013"/>
    <s v=""/>
    <n v="1"/>
    <s v=""/>
  </r>
  <r>
    <x v="10"/>
    <n v="-495.69372560000011"/>
    <n v="-495.69372560000011"/>
    <s v=""/>
    <n v="1"/>
    <s v=""/>
  </r>
  <r>
    <x v="11"/>
    <n v="-309.43310549999978"/>
    <n v="-309.43310549999978"/>
    <s v=""/>
    <n v="1"/>
    <s v=""/>
  </r>
  <r>
    <x v="12"/>
    <n v="-232.50390629999993"/>
    <n v="-232.50390629999993"/>
    <s v=""/>
    <n v="1"/>
    <s v=""/>
  </r>
  <r>
    <x v="13"/>
    <n v="-203.32763669999986"/>
    <n v="-203.32763669999986"/>
    <s v=""/>
    <n v="1"/>
    <s v=""/>
  </r>
  <r>
    <x v="14"/>
    <n v="-179.0625"/>
    <n v="-179.0625"/>
    <s v=""/>
    <n v="1"/>
    <s v=""/>
  </r>
  <r>
    <x v="15"/>
    <n v="-172.10864259999994"/>
    <n v="-172.10864259999994"/>
    <s v=""/>
    <n v="1"/>
    <s v=""/>
  </r>
  <r>
    <x v="16"/>
    <n v="-177.71960450000029"/>
    <n v="-177.71960450000029"/>
    <s v=""/>
    <n v="1"/>
    <s v=""/>
  </r>
  <r>
    <x v="17"/>
    <n v="-201.37792969999987"/>
    <n v="-201.37792969999987"/>
    <s v=""/>
    <n v="1"/>
    <s v=""/>
  </r>
  <r>
    <x v="18"/>
    <n v="-193.42810050000026"/>
    <n v="-193.42810050000026"/>
    <s v=""/>
    <n v="1"/>
    <s v=""/>
  </r>
  <r>
    <x v="19"/>
    <n v="-202.0703125"/>
    <n v="-202.0703125"/>
    <s v=""/>
    <n v="1"/>
    <s v=""/>
  </r>
  <r>
    <x v="20"/>
    <n v="-162.61804200000006"/>
    <n v="-162.61804200000006"/>
    <s v=""/>
    <n v="1"/>
    <s v=""/>
  </r>
  <r>
    <x v="21"/>
    <n v="-159.77075190000005"/>
    <n v="-159.77075190000005"/>
    <s v=""/>
    <n v="1"/>
    <s v=""/>
  </r>
  <r>
    <x v="22"/>
    <n v="-198.61267090000001"/>
    <n v="-198.61267090000001"/>
    <s v=""/>
    <n v="1"/>
    <s v=""/>
  </r>
  <r>
    <x v="23"/>
    <n v="-151.52124029999982"/>
    <n v="-151.52124029999982"/>
    <s v=""/>
    <n v="1"/>
    <s v=""/>
  </r>
  <r>
    <x v="0"/>
    <n v="-36.642089899999974"/>
    <n v="-36.642089899999974"/>
    <s v=""/>
    <n v="1"/>
    <s v=""/>
  </r>
  <r>
    <x v="1"/>
    <n v="-104.16113280000013"/>
    <n v="-104.16113280000013"/>
    <s v=""/>
    <n v="1"/>
    <s v=""/>
  </r>
  <r>
    <x v="2"/>
    <n v="-226.47033689999989"/>
    <n v="-226.47033689999989"/>
    <s v=""/>
    <n v="1"/>
    <s v=""/>
  </r>
  <r>
    <x v="3"/>
    <n v="-188.72949219999987"/>
    <n v="-188.72949219999987"/>
    <s v=""/>
    <n v="1"/>
    <s v=""/>
  </r>
  <r>
    <x v="4"/>
    <n v="-226.67285159999983"/>
    <n v="-226.67285159999983"/>
    <s v=""/>
    <n v="1"/>
    <s v=""/>
  </r>
  <r>
    <x v="5"/>
    <n v="-168.68579099999988"/>
    <n v="-168.68579099999988"/>
    <s v=""/>
    <n v="1"/>
    <s v=""/>
  </r>
  <r>
    <x v="6"/>
    <n v="-159.56933589999994"/>
    <n v="-159.56933589999994"/>
    <s v=""/>
    <n v="1"/>
    <s v=""/>
  </r>
  <r>
    <x v="7"/>
    <n v="-201.76708979999989"/>
    <n v="-201.76708979999989"/>
    <s v=""/>
    <n v="1"/>
    <s v=""/>
  </r>
  <r>
    <x v="8"/>
    <n v="-250.11901850000004"/>
    <n v="-250.11901850000004"/>
    <s v=""/>
    <n v="1"/>
    <s v=""/>
  </r>
  <r>
    <x v="9"/>
    <n v="-350.90710449999983"/>
    <n v="-350.90710449999983"/>
    <s v=""/>
    <n v="1"/>
    <s v=""/>
  </r>
  <r>
    <x v="10"/>
    <n v="-385.84729000000016"/>
    <n v="-385.84729000000016"/>
    <s v=""/>
    <n v="1"/>
    <s v=""/>
  </r>
  <r>
    <x v="11"/>
    <n v="-122.53369139999995"/>
    <n v="-122.53369139999995"/>
    <s v=""/>
    <n v="1"/>
    <s v=""/>
  </r>
  <r>
    <x v="12"/>
    <n v="-99.173095699999976"/>
    <n v="-99.173095699999976"/>
    <s v=""/>
    <n v="1"/>
    <s v=""/>
  </r>
  <r>
    <x v="13"/>
    <n v="-56.122680599999967"/>
    <n v="-56.122680599999967"/>
    <s v=""/>
    <n v="1"/>
    <s v=""/>
  </r>
  <r>
    <x v="14"/>
    <n v="-79.204711899999893"/>
    <n v="-79.204711899999893"/>
    <s v=""/>
    <n v="1"/>
    <s v=""/>
  </r>
  <r>
    <x v="15"/>
    <n v="-21.127807600000096"/>
    <n v="-21.127807600000096"/>
    <s v=""/>
    <n v="1"/>
    <s v=""/>
  </r>
  <r>
    <x v="16"/>
    <n v="-3.4223632000002908"/>
    <n v="-3.4223632000002908"/>
    <s v=""/>
    <n v="1"/>
    <s v=""/>
  </r>
  <r>
    <x v="17"/>
    <n v="-3.949218799999926"/>
    <n v="-3.949218799999926"/>
    <s v=""/>
    <n v="1"/>
    <s v=""/>
  </r>
  <r>
    <x v="18"/>
    <n v="-48.585449200000085"/>
    <n v="-48.585449200000085"/>
    <s v=""/>
    <n v="1"/>
    <s v=""/>
  </r>
  <r>
    <x v="19"/>
    <n v="-53.883911199999829"/>
    <n v="-53.883911199999829"/>
    <s v=""/>
    <n v="1"/>
    <s v=""/>
  </r>
  <r>
    <x v="20"/>
    <n v="-65.953613300000143"/>
    <n v="-65.953613300000143"/>
    <s v=""/>
    <n v="1"/>
    <s v=""/>
  </r>
  <r>
    <x v="21"/>
    <n v="-165.11181640000018"/>
    <n v="-165.11181640000018"/>
    <s v=""/>
    <n v="1"/>
    <s v=""/>
  </r>
  <r>
    <x v="22"/>
    <n v="-147.94970710000007"/>
    <n v="-147.94970710000007"/>
    <s v=""/>
    <n v="1"/>
    <s v=""/>
  </r>
  <r>
    <x v="23"/>
    <n v="-170.43688969999994"/>
    <n v="-170.43688969999994"/>
    <s v=""/>
    <n v="1"/>
    <s v=""/>
  </r>
  <r>
    <x v="0"/>
    <n v="36.082885799999985"/>
    <s v=""/>
    <n v="36.082885799999985"/>
    <s v=""/>
    <n v="1"/>
  </r>
  <r>
    <x v="1"/>
    <n v="-91.29931640000018"/>
    <n v="-91.29931640000018"/>
    <s v=""/>
    <n v="1"/>
    <s v=""/>
  </r>
  <r>
    <x v="2"/>
    <n v="-112.59753420000015"/>
    <n v="-112.59753420000015"/>
    <s v=""/>
    <n v="1"/>
    <s v=""/>
  </r>
  <r>
    <x v="3"/>
    <n v="20.307006799999954"/>
    <s v=""/>
    <n v="20.307006799999954"/>
    <s v=""/>
    <n v="1"/>
  </r>
  <r>
    <x v="4"/>
    <n v="24.67431640000018"/>
    <s v=""/>
    <n v="24.67431640000018"/>
    <s v=""/>
    <n v="1"/>
  </r>
  <r>
    <x v="5"/>
    <n v="28.668701199999987"/>
    <s v=""/>
    <n v="28.668701199999987"/>
    <s v=""/>
    <n v="1"/>
  </r>
  <r>
    <x v="6"/>
    <n v="23.487792899999931"/>
    <s v=""/>
    <n v="23.487792899999931"/>
    <s v=""/>
    <n v="1"/>
  </r>
  <r>
    <x v="7"/>
    <n v="32.164916999999832"/>
    <s v=""/>
    <n v="32.164916999999832"/>
    <s v=""/>
    <n v="1"/>
  </r>
  <r>
    <x v="8"/>
    <n v="8.2023926000001666"/>
    <s v=""/>
    <n v="8.2023926000001666"/>
    <s v=""/>
    <n v="1"/>
  </r>
  <r>
    <x v="9"/>
    <n v="266.48266599999988"/>
    <s v=""/>
    <n v="266.48266599999988"/>
    <s v=""/>
    <n v="1"/>
  </r>
  <r>
    <x v="10"/>
    <n v="329.36682130000008"/>
    <s v=""/>
    <n v="329.36682130000008"/>
    <s v=""/>
    <n v="1"/>
  </r>
  <r>
    <x v="11"/>
    <n v="207.19433589999994"/>
    <s v=""/>
    <n v="207.19433589999994"/>
    <s v=""/>
    <n v="1"/>
  </r>
  <r>
    <x v="12"/>
    <n v="195.59765620000007"/>
    <s v=""/>
    <n v="195.59765620000007"/>
    <s v=""/>
    <n v="1"/>
  </r>
  <r>
    <x v="13"/>
    <n v="163.08850099999995"/>
    <s v=""/>
    <n v="163.08850099999995"/>
    <s v=""/>
    <n v="1"/>
  </r>
  <r>
    <x v="14"/>
    <n v="153.15612790000023"/>
    <s v=""/>
    <n v="153.15612790000023"/>
    <s v=""/>
    <n v="1"/>
  </r>
  <r>
    <x v="15"/>
    <n v="144.52099609999959"/>
    <s v=""/>
    <n v="144.52099609999959"/>
    <s v=""/>
    <n v="1"/>
  </r>
  <r>
    <x v="16"/>
    <n v="173.19506839999985"/>
    <s v=""/>
    <n v="173.19506839999985"/>
    <s v=""/>
    <n v="1"/>
  </r>
  <r>
    <x v="17"/>
    <n v="132.66357420000031"/>
    <s v=""/>
    <n v="132.66357420000031"/>
    <s v=""/>
    <n v="1"/>
  </r>
  <r>
    <x v="18"/>
    <n v="113.86840819999998"/>
    <s v=""/>
    <n v="113.86840819999998"/>
    <s v=""/>
    <n v="1"/>
  </r>
  <r>
    <x v="19"/>
    <n v="64.155761700000312"/>
    <s v=""/>
    <n v="64.155761700000312"/>
    <s v=""/>
    <n v="1"/>
  </r>
  <r>
    <x v="20"/>
    <n v="63.925048800000013"/>
    <s v=""/>
    <n v="63.925048800000013"/>
    <s v=""/>
    <n v="1"/>
  </r>
  <r>
    <x v="21"/>
    <n v="117.0831298999999"/>
    <s v=""/>
    <n v="117.0831298999999"/>
    <s v=""/>
    <n v="1"/>
  </r>
  <r>
    <x v="22"/>
    <n v="164.51098630000001"/>
    <s v=""/>
    <n v="164.51098630000001"/>
    <s v=""/>
    <n v="1"/>
  </r>
  <r>
    <x v="23"/>
    <n v="135.46630860000005"/>
    <s v=""/>
    <n v="135.46630860000005"/>
    <s v=""/>
    <n v="1"/>
  </r>
  <r>
    <x v="0"/>
    <n v="-9.0867919999998321"/>
    <n v="-9.0867919999998321"/>
    <s v=""/>
    <n v="1"/>
    <s v=""/>
  </r>
  <r>
    <x v="1"/>
    <n v="-132.95068360000005"/>
    <n v="-132.95068360000005"/>
    <s v=""/>
    <n v="1"/>
    <s v=""/>
  </r>
  <r>
    <x v="2"/>
    <n v="-151.71289060000004"/>
    <n v="-151.71289060000004"/>
    <s v=""/>
    <n v="1"/>
    <s v=""/>
  </r>
  <r>
    <x v="3"/>
    <n v="-124.3669433"/>
    <n v="-124.3669433"/>
    <s v=""/>
    <n v="1"/>
    <s v=""/>
  </r>
  <r>
    <x v="4"/>
    <n v="-222.96618650000005"/>
    <n v="-222.96618650000005"/>
    <s v=""/>
    <n v="1"/>
    <s v=""/>
  </r>
  <r>
    <x v="5"/>
    <n v="-94.480346699999927"/>
    <n v="-94.480346699999927"/>
    <s v=""/>
    <n v="1"/>
    <s v=""/>
  </r>
  <r>
    <x v="6"/>
    <n v="-51.196288999999979"/>
    <n v="-51.196288999999979"/>
    <s v=""/>
    <n v="1"/>
    <s v=""/>
  </r>
  <r>
    <x v="7"/>
    <n v="-56.166870100000096"/>
    <n v="-56.166870100000096"/>
    <s v=""/>
    <n v="1"/>
    <s v=""/>
  </r>
  <r>
    <x v="8"/>
    <n v="-48.352539100000058"/>
    <n v="-48.352539100000058"/>
    <s v=""/>
    <n v="1"/>
    <s v=""/>
  </r>
  <r>
    <x v="9"/>
    <n v="-3.0737304999997832"/>
    <n v="-3.0737304999997832"/>
    <s v=""/>
    <n v="1"/>
    <s v=""/>
  </r>
  <r>
    <x v="10"/>
    <n v="37.468261700000085"/>
    <s v=""/>
    <n v="37.468261700000085"/>
    <s v=""/>
    <n v="1"/>
  </r>
  <r>
    <x v="11"/>
    <n v="-45.284057600000096"/>
    <n v="-45.284057600000096"/>
    <s v=""/>
    <n v="1"/>
    <s v=""/>
  </r>
  <r>
    <x v="12"/>
    <n v="-147.98486330000014"/>
    <n v="-147.98486330000014"/>
    <s v=""/>
    <n v="1"/>
    <s v=""/>
  </r>
  <r>
    <x v="13"/>
    <n v="-79.493530299999975"/>
    <n v="-79.493530299999975"/>
    <s v=""/>
    <n v="1"/>
    <s v=""/>
  </r>
  <r>
    <x v="14"/>
    <n v="-49.587158200000204"/>
    <n v="-49.587158200000204"/>
    <s v=""/>
    <n v="1"/>
    <s v=""/>
  </r>
  <r>
    <x v="15"/>
    <n v="-6.3726806000001943"/>
    <n v="-6.3726806000001943"/>
    <s v=""/>
    <n v="1"/>
    <s v=""/>
  </r>
  <r>
    <x v="16"/>
    <n v="38.463745100000096"/>
    <s v=""/>
    <n v="38.463745100000096"/>
    <s v=""/>
    <n v="1"/>
  </r>
  <r>
    <x v="17"/>
    <n v="125.39526369999999"/>
    <s v=""/>
    <n v="125.39526369999999"/>
    <s v=""/>
    <n v="1"/>
  </r>
  <r>
    <x v="18"/>
    <n v="134.89990239999997"/>
    <s v=""/>
    <n v="134.89990239999997"/>
    <s v=""/>
    <n v="1"/>
  </r>
  <r>
    <x v="19"/>
    <n v="66.493286099999978"/>
    <s v=""/>
    <n v="66.493286099999978"/>
    <s v=""/>
    <n v="1"/>
  </r>
  <r>
    <x v="20"/>
    <n v="-75.062988300000143"/>
    <n v="-75.062988300000143"/>
    <s v=""/>
    <n v="1"/>
    <s v=""/>
  </r>
  <r>
    <x v="21"/>
    <n v="-14.441040100000009"/>
    <n v="-14.441040100000009"/>
    <s v=""/>
    <n v="1"/>
    <s v=""/>
  </r>
  <r>
    <x v="22"/>
    <n v="98.84728999999993"/>
    <s v=""/>
    <n v="98.84728999999993"/>
    <s v=""/>
    <n v="1"/>
  </r>
  <r>
    <x v="23"/>
    <n v="54.877197199999955"/>
    <s v=""/>
    <n v="54.877197199999955"/>
    <s v=""/>
    <n v="1"/>
  </r>
  <r>
    <x v="0"/>
    <n v="7.119140600000037"/>
    <s v=""/>
    <n v="7.119140600000037"/>
    <s v=""/>
    <n v="1"/>
  </r>
  <r>
    <x v="1"/>
    <n v="-4.8428955000001679"/>
    <n v="-4.8428955000001679"/>
    <s v=""/>
    <n v="1"/>
    <s v=""/>
  </r>
  <r>
    <x v="2"/>
    <n v="11.337036099999978"/>
    <s v=""/>
    <n v="11.337036099999978"/>
    <s v=""/>
    <n v="1"/>
  </r>
  <r>
    <x v="3"/>
    <n v="-15.703491199999917"/>
    <n v="-15.703491199999917"/>
    <s v=""/>
    <n v="1"/>
    <s v=""/>
  </r>
  <r>
    <x v="4"/>
    <n v="18.396240300000045"/>
    <s v=""/>
    <n v="18.396240300000045"/>
    <s v=""/>
    <n v="1"/>
  </r>
  <r>
    <x v="5"/>
    <n v="17.462524399999893"/>
    <s v=""/>
    <n v="17.462524399999893"/>
    <s v=""/>
    <n v="1"/>
  </r>
  <r>
    <x v="6"/>
    <n v="26.70471190000012"/>
    <s v=""/>
    <n v="26.70471190000012"/>
    <s v=""/>
    <n v="1"/>
  </r>
  <r>
    <x v="7"/>
    <n v="28.259155299999975"/>
    <s v=""/>
    <n v="28.259155299999975"/>
    <s v=""/>
    <n v="1"/>
  </r>
  <r>
    <x v="8"/>
    <n v="46.571899399999893"/>
    <s v=""/>
    <n v="46.571899399999893"/>
    <s v=""/>
    <n v="1"/>
  </r>
  <r>
    <x v="9"/>
    <n v="88.436279300000024"/>
    <s v=""/>
    <n v="88.436279300000024"/>
    <s v=""/>
    <n v="1"/>
  </r>
  <r>
    <x v="10"/>
    <n v="67.341796899999963"/>
    <s v=""/>
    <n v="67.341796899999963"/>
    <s v=""/>
    <n v="1"/>
  </r>
  <r>
    <x v="11"/>
    <n v="-58.646972699999878"/>
    <n v="-58.646972699999878"/>
    <s v=""/>
    <n v="1"/>
    <s v=""/>
  </r>
  <r>
    <x v="12"/>
    <n v="23.810180600000194"/>
    <s v=""/>
    <n v="23.810180600000194"/>
    <s v=""/>
    <n v="1"/>
  </r>
  <r>
    <x v="13"/>
    <n v="105.4815673999999"/>
    <s v=""/>
    <n v="105.4815673999999"/>
    <s v=""/>
    <n v="1"/>
  </r>
  <r>
    <x v="14"/>
    <n v="168.4373779"/>
    <s v=""/>
    <n v="168.4373779"/>
    <s v=""/>
    <n v="1"/>
  </r>
  <r>
    <x v="15"/>
    <n v="189.77111820000005"/>
    <s v=""/>
    <n v="189.77111820000005"/>
    <s v=""/>
    <n v="1"/>
  </r>
  <r>
    <x v="16"/>
    <n v="169.99426270000004"/>
    <s v=""/>
    <n v="169.99426270000004"/>
    <s v=""/>
    <n v="1"/>
  </r>
  <r>
    <x v="17"/>
    <n v="126.83239750000007"/>
    <s v=""/>
    <n v="126.83239750000007"/>
    <s v=""/>
    <n v="1"/>
  </r>
  <r>
    <x v="18"/>
    <n v="123.72131349999995"/>
    <s v=""/>
    <n v="123.72131349999995"/>
    <s v=""/>
    <n v="1"/>
  </r>
  <r>
    <x v="19"/>
    <n v="78.973266599999988"/>
    <s v=""/>
    <n v="78.973266599999988"/>
    <s v=""/>
    <n v="1"/>
  </r>
  <r>
    <x v="20"/>
    <n v="60.724609399999963"/>
    <s v=""/>
    <n v="60.724609399999963"/>
    <s v=""/>
    <n v="1"/>
  </r>
  <r>
    <x v="21"/>
    <n v="65.959350600000107"/>
    <s v=""/>
    <n v="65.959350600000107"/>
    <s v=""/>
    <n v="1"/>
  </r>
  <r>
    <x v="22"/>
    <n v="86.119384800000034"/>
    <s v=""/>
    <n v="86.119384800000034"/>
    <s v=""/>
    <n v="1"/>
  </r>
  <r>
    <x v="23"/>
    <n v="58.672363300000143"/>
    <s v=""/>
    <n v="58.672363300000143"/>
    <s v=""/>
    <n v="1"/>
  </r>
  <r>
    <x v="0"/>
    <n v="-128.63635250000016"/>
    <n v="-128.63635250000016"/>
    <s v=""/>
    <n v="1"/>
    <s v=""/>
  </r>
  <r>
    <x v="1"/>
    <n v="-220.19909669999993"/>
    <n v="-220.19909669999993"/>
    <s v=""/>
    <n v="1"/>
    <s v=""/>
  </r>
  <r>
    <x v="2"/>
    <n v="-197.2734375"/>
    <n v="-197.2734375"/>
    <s v=""/>
    <n v="1"/>
    <s v=""/>
  </r>
  <r>
    <x v="3"/>
    <n v="-287.66564939999989"/>
    <n v="-287.66564939999989"/>
    <s v=""/>
    <n v="1"/>
    <s v=""/>
  </r>
  <r>
    <x v="4"/>
    <n v="-192.61047370000006"/>
    <n v="-192.61047370000006"/>
    <s v=""/>
    <n v="1"/>
    <s v=""/>
  </r>
  <r>
    <x v="5"/>
    <n v="-183.7731933"/>
    <n v="-183.7731933"/>
    <s v=""/>
    <n v="1"/>
    <s v=""/>
  </r>
  <r>
    <x v="6"/>
    <n v="-204.91027830000007"/>
    <n v="-204.91027830000007"/>
    <s v=""/>
    <n v="1"/>
    <s v=""/>
  </r>
  <r>
    <x v="7"/>
    <n v="-246.84545899999989"/>
    <n v="-246.84545899999989"/>
    <s v=""/>
    <n v="1"/>
    <s v=""/>
  </r>
  <r>
    <x v="8"/>
    <n v="-199.95715329999985"/>
    <n v="-199.95715329999985"/>
    <s v=""/>
    <n v="1"/>
    <s v=""/>
  </r>
  <r>
    <x v="9"/>
    <n v="-328.62036130000001"/>
    <n v="-328.62036130000001"/>
    <s v=""/>
    <n v="1"/>
    <s v=""/>
  </r>
  <r>
    <x v="10"/>
    <n v="-271.76940919999993"/>
    <n v="-271.76940919999993"/>
    <s v=""/>
    <n v="1"/>
    <s v=""/>
  </r>
  <r>
    <x v="11"/>
    <n v="-317.72009279999997"/>
    <n v="-317.72009279999997"/>
    <s v=""/>
    <n v="1"/>
    <s v=""/>
  </r>
  <r>
    <x v="12"/>
    <n v="-237.16760259999978"/>
    <n v="-237.16760259999978"/>
    <s v=""/>
    <n v="1"/>
    <s v=""/>
  </r>
  <r>
    <x v="13"/>
    <n v="-64.252319300000181"/>
    <n v="-64.252319300000181"/>
    <s v=""/>
    <n v="1"/>
    <s v=""/>
  </r>
  <r>
    <x v="14"/>
    <n v="51.352538999999979"/>
    <s v=""/>
    <n v="51.352538999999979"/>
    <s v=""/>
    <n v="1"/>
  </r>
  <r>
    <x v="15"/>
    <n v="62.535766600000215"/>
    <s v=""/>
    <n v="62.535766600000215"/>
    <s v=""/>
    <n v="1"/>
  </r>
  <r>
    <x v="16"/>
    <n v="76.804931600000145"/>
    <s v=""/>
    <n v="76.804931600000145"/>
    <s v=""/>
    <n v="1"/>
  </r>
  <r>
    <x v="17"/>
    <n v="55.255371100000048"/>
    <s v=""/>
    <n v="55.255371100000048"/>
    <s v=""/>
    <n v="1"/>
  </r>
  <r>
    <x v="18"/>
    <n v="16.944580099999939"/>
    <s v=""/>
    <n v="16.944580099999939"/>
    <s v=""/>
    <n v="1"/>
  </r>
  <r>
    <x v="19"/>
    <n v="-50.308471699999927"/>
    <n v="-50.308471699999927"/>
    <s v=""/>
    <n v="1"/>
    <s v=""/>
  </r>
  <r>
    <x v="20"/>
    <n v="-59.039794899999833"/>
    <n v="-59.039794899999833"/>
    <s v=""/>
    <n v="1"/>
    <s v=""/>
  </r>
  <r>
    <x v="21"/>
    <n v="-19.641235300000062"/>
    <n v="-19.641235300000062"/>
    <s v=""/>
    <n v="1"/>
    <s v=""/>
  </r>
  <r>
    <x v="22"/>
    <n v="-25.075561499999822"/>
    <n v="-25.075561499999822"/>
    <s v=""/>
    <n v="1"/>
    <s v=""/>
  </r>
  <r>
    <x v="23"/>
    <n v="-113.2106933"/>
    <n v="-113.2106933"/>
    <s v=""/>
    <n v="1"/>
    <s v=""/>
  </r>
  <r>
    <x v="0"/>
    <n v="-116.96435540000016"/>
    <n v="-116.96435540000016"/>
    <s v=""/>
    <n v="1"/>
    <s v=""/>
  </r>
  <r>
    <x v="1"/>
    <n v="-244.89758299999994"/>
    <n v="-244.89758299999994"/>
    <s v=""/>
    <n v="1"/>
    <s v=""/>
  </r>
  <r>
    <x v="2"/>
    <n v="-268.94860840000001"/>
    <n v="-268.94860840000001"/>
    <s v=""/>
    <n v="1"/>
    <s v=""/>
  </r>
  <r>
    <x v="3"/>
    <n v="-122.68896489999997"/>
    <n v="-122.68896489999997"/>
    <s v=""/>
    <n v="1"/>
    <s v=""/>
  </r>
  <r>
    <x v="4"/>
    <n v="-134.57067869999992"/>
    <n v="-134.57067869999992"/>
    <s v=""/>
    <n v="1"/>
    <s v=""/>
  </r>
  <r>
    <x v="5"/>
    <n v="-156.40734859999998"/>
    <n v="-156.40734859999998"/>
    <s v=""/>
    <n v="1"/>
    <s v=""/>
  </r>
  <r>
    <x v="6"/>
    <n v="-172.99572760000001"/>
    <n v="-172.99572760000001"/>
    <s v=""/>
    <n v="1"/>
    <s v=""/>
  </r>
  <r>
    <x v="7"/>
    <n v="-183.51599120000014"/>
    <n v="-183.51599120000014"/>
    <s v=""/>
    <n v="1"/>
    <s v=""/>
  </r>
  <r>
    <x v="8"/>
    <n v="-214.19787599999995"/>
    <n v="-214.19787599999995"/>
    <s v=""/>
    <n v="1"/>
    <s v=""/>
  </r>
  <r>
    <x v="9"/>
    <n v="-253.53015140000002"/>
    <n v="-253.53015140000002"/>
    <s v=""/>
    <n v="1"/>
    <s v=""/>
  </r>
  <r>
    <x v="10"/>
    <n v="-255.85778809999988"/>
    <n v="-255.85778809999988"/>
    <s v=""/>
    <n v="1"/>
    <s v=""/>
  </r>
  <r>
    <x v="11"/>
    <n v="-64.235595699999976"/>
    <n v="-64.235595699999976"/>
    <s v=""/>
    <n v="1"/>
    <s v=""/>
  </r>
  <r>
    <x v="12"/>
    <n v="97.7734375"/>
    <s v=""/>
    <n v="97.7734375"/>
    <s v=""/>
    <n v="1"/>
  </r>
  <r>
    <x v="13"/>
    <n v="120.34643559999995"/>
    <s v=""/>
    <n v="120.34643559999995"/>
    <s v=""/>
    <n v="1"/>
  </r>
  <r>
    <x v="14"/>
    <n v="122.04394530000013"/>
    <s v=""/>
    <n v="122.04394530000013"/>
    <s v=""/>
    <n v="1"/>
  </r>
  <r>
    <x v="15"/>
    <n v="141.62353510000003"/>
    <s v=""/>
    <n v="141.62353510000003"/>
    <s v=""/>
    <n v="1"/>
  </r>
  <r>
    <x v="16"/>
    <n v="103.72546390000002"/>
    <s v=""/>
    <n v="103.72546390000002"/>
    <s v=""/>
    <n v="1"/>
  </r>
  <r>
    <x v="17"/>
    <n v="59.6796875"/>
    <s v=""/>
    <n v="59.6796875"/>
    <s v=""/>
    <n v="1"/>
  </r>
  <r>
    <x v="18"/>
    <n v="6.7821044999998321"/>
    <s v=""/>
    <n v="6.7821044999998321"/>
    <s v=""/>
    <n v="1"/>
  </r>
  <r>
    <x v="19"/>
    <n v="-31.604003899999952"/>
    <n v="-31.604003899999952"/>
    <s v=""/>
    <n v="1"/>
    <s v=""/>
  </r>
  <r>
    <x v="20"/>
    <n v="-79.128173799999786"/>
    <n v="-79.128173799999786"/>
    <s v=""/>
    <n v="1"/>
    <s v=""/>
  </r>
  <r>
    <x v="21"/>
    <n v="-349.36401369999999"/>
    <n v="-349.36401369999999"/>
    <s v=""/>
    <n v="1"/>
    <s v=""/>
  </r>
  <r>
    <x v="22"/>
    <n v="-140.77783209999984"/>
    <n v="-140.77783209999984"/>
    <s v=""/>
    <n v="1"/>
    <s v=""/>
  </r>
  <r>
    <x v="23"/>
    <n v="-98.203857400000061"/>
    <n v="-98.203857400000061"/>
    <s v=""/>
    <n v="1"/>
    <s v=""/>
  </r>
  <r>
    <x v="0"/>
    <n v="-232.76306150000005"/>
    <n v="-232.76306150000005"/>
    <s v=""/>
    <n v="1"/>
    <s v=""/>
  </r>
  <r>
    <x v="1"/>
    <n v="-86.289184500000147"/>
    <n v="-86.289184500000147"/>
    <s v=""/>
    <n v="1"/>
    <s v=""/>
  </r>
  <r>
    <x v="2"/>
    <n v="-97.259521500000119"/>
    <n v="-97.259521500000119"/>
    <s v=""/>
    <n v="1"/>
    <s v=""/>
  </r>
  <r>
    <x v="3"/>
    <n v="-105.90893549999987"/>
    <n v="-105.90893549999987"/>
    <s v=""/>
    <n v="1"/>
    <s v=""/>
  </r>
  <r>
    <x v="4"/>
    <n v="-99.647338900000022"/>
    <n v="-99.647338900000022"/>
    <s v=""/>
    <n v="1"/>
    <s v=""/>
  </r>
  <r>
    <x v="5"/>
    <n v="-122.47277830000007"/>
    <n v="-122.47277830000007"/>
    <s v=""/>
    <n v="1"/>
    <s v=""/>
  </r>
  <r>
    <x v="6"/>
    <n v="-161.13916020000011"/>
    <n v="-161.13916020000011"/>
    <s v=""/>
    <n v="1"/>
    <s v=""/>
  </r>
  <r>
    <x v="7"/>
    <n v="-164.18579100000011"/>
    <n v="-164.18579100000011"/>
    <s v=""/>
    <n v="1"/>
    <s v=""/>
  </r>
  <r>
    <x v="8"/>
    <n v="-132.80566399999998"/>
    <n v="-132.80566399999998"/>
    <s v=""/>
    <n v="1"/>
    <s v=""/>
  </r>
  <r>
    <x v="9"/>
    <n v="-262.00292969999987"/>
    <n v="-262.00292969999987"/>
    <s v=""/>
    <n v="1"/>
    <s v=""/>
  </r>
  <r>
    <x v="10"/>
    <n v="-225.1354980000001"/>
    <n v="-225.1354980000001"/>
    <s v=""/>
    <n v="1"/>
    <s v=""/>
  </r>
  <r>
    <x v="11"/>
    <n v="-16.503051800000094"/>
    <n v="-16.503051800000094"/>
    <s v=""/>
    <n v="1"/>
    <s v=""/>
  </r>
  <r>
    <x v="12"/>
    <n v="0.46081550000008065"/>
    <s v=""/>
    <n v="0.46081550000008065"/>
    <s v=""/>
    <n v="1"/>
  </r>
  <r>
    <x v="13"/>
    <n v="21.796875"/>
    <s v=""/>
    <n v="21.796875"/>
    <s v=""/>
    <n v="1"/>
  </r>
  <r>
    <x v="14"/>
    <n v="8.1693115000000489"/>
    <s v=""/>
    <n v="8.1693115000000489"/>
    <s v=""/>
    <n v="1"/>
  </r>
  <r>
    <x v="15"/>
    <n v="-13.088989299999866"/>
    <n v="-13.088989299999866"/>
    <s v=""/>
    <n v="1"/>
    <s v=""/>
  </r>
  <r>
    <x v="16"/>
    <n v="-35.114257799999905"/>
    <n v="-35.114257799999905"/>
    <s v=""/>
    <n v="1"/>
    <s v=""/>
  </r>
  <r>
    <x v="17"/>
    <n v="-45.608886700000085"/>
    <n v="-45.608886700000085"/>
    <s v=""/>
    <n v="1"/>
    <s v=""/>
  </r>
  <r>
    <x v="18"/>
    <n v="-76.570556599999918"/>
    <n v="-76.570556599999918"/>
    <s v=""/>
    <n v="1"/>
    <s v=""/>
  </r>
  <r>
    <x v="19"/>
    <n v="-80.399780300000202"/>
    <n v="-80.399780300000202"/>
    <s v=""/>
    <n v="1"/>
    <s v=""/>
  </r>
  <r>
    <x v="20"/>
    <n v="-69.201171899999963"/>
    <n v="-69.201171899999963"/>
    <s v=""/>
    <n v="1"/>
    <s v=""/>
  </r>
  <r>
    <x v="21"/>
    <n v="-148.66247560000011"/>
    <n v="-148.66247560000011"/>
    <s v=""/>
    <n v="1"/>
    <s v=""/>
  </r>
  <r>
    <x v="22"/>
    <n v="-139.02807619999999"/>
    <n v="-139.02807619999999"/>
    <s v=""/>
    <n v="1"/>
    <s v=""/>
  </r>
  <r>
    <x v="23"/>
    <n v="-119.56970209999986"/>
    <n v="-119.56970209999986"/>
    <s v=""/>
    <n v="1"/>
    <s v=""/>
  </r>
  <r>
    <x v="0"/>
    <n v="-127.87817380000001"/>
    <n v="-127.87817380000001"/>
    <s v=""/>
    <n v="1"/>
    <s v=""/>
  </r>
  <r>
    <x v="1"/>
    <n v="-158.92468259999987"/>
    <n v="-158.92468259999987"/>
    <s v=""/>
    <n v="1"/>
    <s v=""/>
  </r>
  <r>
    <x v="2"/>
    <n v="-296.53564459999984"/>
    <n v="-296.53564459999984"/>
    <s v=""/>
    <n v="1"/>
    <s v=""/>
  </r>
  <r>
    <x v="3"/>
    <n v="-292.67602540000007"/>
    <n v="-292.67602540000007"/>
    <s v=""/>
    <n v="1"/>
    <s v=""/>
  </r>
  <r>
    <x v="4"/>
    <n v="-123.94274900000005"/>
    <n v="-123.94274900000005"/>
    <s v=""/>
    <n v="1"/>
    <s v=""/>
  </r>
  <r>
    <x v="5"/>
    <n v="-98.186889599999859"/>
    <n v="-98.186889599999859"/>
    <s v=""/>
    <n v="1"/>
    <s v=""/>
  </r>
  <r>
    <x v="6"/>
    <n v="-83.259887699999808"/>
    <n v="-83.259887699999808"/>
    <s v=""/>
    <n v="1"/>
    <s v=""/>
  </r>
  <r>
    <x v="7"/>
    <n v="-140.36889650000012"/>
    <n v="-140.36889650000012"/>
    <s v=""/>
    <n v="1"/>
    <s v=""/>
  </r>
  <r>
    <x v="8"/>
    <n v="-65.667114300000094"/>
    <n v="-65.667114300000094"/>
    <s v=""/>
    <n v="1"/>
    <s v=""/>
  </r>
  <r>
    <x v="9"/>
    <n v="-257.1954346"/>
    <n v="-257.1954346"/>
    <s v=""/>
    <n v="1"/>
    <s v=""/>
  </r>
  <r>
    <x v="10"/>
    <n v="-198.81933590000017"/>
    <n v="-198.81933590000017"/>
    <s v=""/>
    <n v="1"/>
    <s v=""/>
  </r>
  <r>
    <x v="11"/>
    <n v="-66.358032199999798"/>
    <n v="-66.358032199999798"/>
    <s v=""/>
    <n v="1"/>
    <s v=""/>
  </r>
  <r>
    <x v="12"/>
    <n v="36.288207999999941"/>
    <s v=""/>
    <n v="36.288207999999941"/>
    <s v=""/>
    <n v="1"/>
  </r>
  <r>
    <x v="13"/>
    <n v="54.286499000000049"/>
    <s v=""/>
    <n v="54.286499000000049"/>
    <s v=""/>
    <n v="1"/>
  </r>
  <r>
    <x v="14"/>
    <n v="66.899169900000061"/>
    <s v=""/>
    <n v="66.899169900000061"/>
    <s v=""/>
    <n v="1"/>
  </r>
  <r>
    <x v="15"/>
    <n v="62.460083000000168"/>
    <s v=""/>
    <n v="62.460083000000168"/>
    <s v=""/>
    <n v="1"/>
  </r>
  <r>
    <x v="16"/>
    <n v="44.697265600000264"/>
    <s v=""/>
    <n v="44.697265600000264"/>
    <s v=""/>
    <n v="1"/>
  </r>
  <r>
    <x v="17"/>
    <n v="44.623046899999736"/>
    <s v=""/>
    <n v="44.623046899999736"/>
    <s v=""/>
    <n v="1"/>
  </r>
  <r>
    <x v="18"/>
    <n v="50.093261700000085"/>
    <s v=""/>
    <n v="50.093261700000085"/>
    <s v=""/>
    <n v="1"/>
  </r>
  <r>
    <x v="19"/>
    <n v="70.27612309999995"/>
    <s v=""/>
    <n v="70.27612309999995"/>
    <s v=""/>
    <n v="1"/>
  </r>
  <r>
    <x v="20"/>
    <n v="15.976928700000144"/>
    <s v=""/>
    <n v="15.976928700000144"/>
    <s v=""/>
    <n v="1"/>
  </r>
  <r>
    <x v="21"/>
    <n v="-95.637573199999906"/>
    <n v="-95.637573199999906"/>
    <s v=""/>
    <n v="1"/>
    <s v=""/>
  </r>
  <r>
    <x v="22"/>
    <n v="-83.253173800000013"/>
    <n v="-83.253173800000013"/>
    <s v=""/>
    <n v="1"/>
    <s v=""/>
  </r>
  <r>
    <x v="23"/>
    <n v="-57.347656200000074"/>
    <n v="-57.347656200000074"/>
    <s v=""/>
    <n v="1"/>
    <s v=""/>
  </r>
  <r>
    <x v="0"/>
    <n v="-63.008178700000144"/>
    <n v="-63.008178700000144"/>
    <s v=""/>
    <n v="1"/>
    <s v=""/>
  </r>
  <r>
    <x v="1"/>
    <n v="-160.60986320000006"/>
    <n v="-160.60986320000006"/>
    <s v=""/>
    <n v="1"/>
    <s v=""/>
  </r>
  <r>
    <x v="2"/>
    <n v="-140.1018067"/>
    <n v="-140.1018067"/>
    <s v=""/>
    <n v="1"/>
    <s v=""/>
  </r>
  <r>
    <x v="3"/>
    <n v="-118.70788569999991"/>
    <n v="-118.70788569999991"/>
    <s v=""/>
    <n v="1"/>
    <s v=""/>
  </r>
  <r>
    <x v="4"/>
    <n v="-92.086791999999832"/>
    <n v="-92.086791999999832"/>
    <s v=""/>
    <n v="1"/>
    <s v=""/>
  </r>
  <r>
    <x v="5"/>
    <n v="-69.130249100000128"/>
    <n v="-69.130249100000128"/>
    <s v=""/>
    <n v="1"/>
    <s v=""/>
  </r>
  <r>
    <x v="6"/>
    <n v="81.456176700000015"/>
    <s v=""/>
    <n v="81.456176700000015"/>
    <s v=""/>
    <n v="1"/>
  </r>
  <r>
    <x v="7"/>
    <n v="-78.698974600000156"/>
    <n v="-78.698974600000156"/>
    <s v=""/>
    <n v="1"/>
    <s v=""/>
  </r>
  <r>
    <x v="8"/>
    <n v="-111.8985596"/>
    <n v="-111.8985596"/>
    <s v=""/>
    <n v="1"/>
    <s v=""/>
  </r>
  <r>
    <x v="9"/>
    <n v="-207.62084959999993"/>
    <n v="-207.62084959999993"/>
    <s v=""/>
    <n v="1"/>
    <s v=""/>
  </r>
  <r>
    <x v="10"/>
    <n v="-163.3973388999998"/>
    <n v="-163.3973388999998"/>
    <s v=""/>
    <n v="1"/>
    <s v=""/>
  </r>
  <r>
    <x v="11"/>
    <n v="-13.907104500000059"/>
    <n v="-13.907104500000059"/>
    <s v=""/>
    <n v="1"/>
    <s v=""/>
  </r>
  <r>
    <x v="12"/>
    <n v="-10.189819299999954"/>
    <n v="-10.189819299999954"/>
    <s v=""/>
    <n v="1"/>
    <s v=""/>
  </r>
  <r>
    <x v="13"/>
    <n v="63.268188499999951"/>
    <s v=""/>
    <n v="63.268188499999951"/>
    <s v=""/>
    <n v="1"/>
  </r>
  <r>
    <x v="14"/>
    <n v="14.291015600000037"/>
    <s v=""/>
    <n v="14.291015600000037"/>
    <s v=""/>
    <n v="1"/>
  </r>
  <r>
    <x v="15"/>
    <n v="29.193115200000193"/>
    <s v=""/>
    <n v="29.193115200000193"/>
    <s v=""/>
    <n v="1"/>
  </r>
  <r>
    <x v="16"/>
    <n v="48.15405279999959"/>
    <s v=""/>
    <n v="48.15405279999959"/>
    <s v=""/>
    <n v="1"/>
  </r>
  <r>
    <x v="17"/>
    <n v="45.529052800000045"/>
    <s v=""/>
    <n v="45.529052800000045"/>
    <s v=""/>
    <n v="1"/>
  </r>
  <r>
    <x v="18"/>
    <n v="66.615844699999798"/>
    <s v=""/>
    <n v="66.615844699999798"/>
    <s v=""/>
    <n v="1"/>
  </r>
  <r>
    <x v="19"/>
    <n v="73.330078100000037"/>
    <s v=""/>
    <n v="73.330078100000037"/>
    <s v=""/>
    <n v="1"/>
  </r>
  <r>
    <x v="20"/>
    <n v="-10.804077199999938"/>
    <n v="-10.804077199999938"/>
    <s v=""/>
    <n v="1"/>
    <s v=""/>
  </r>
  <r>
    <x v="21"/>
    <n v="-29.887817399999904"/>
    <n v="-29.887817399999904"/>
    <s v=""/>
    <n v="1"/>
    <s v=""/>
  </r>
  <r>
    <x v="22"/>
    <n v="-85.084228500000108"/>
    <n v="-85.084228500000108"/>
    <s v=""/>
    <n v="1"/>
    <s v=""/>
  </r>
  <r>
    <x v="23"/>
    <n v="-175.78857419999986"/>
    <n v="-175.78857419999986"/>
    <s v=""/>
    <n v="1"/>
    <s v=""/>
  </r>
  <r>
    <x v="0"/>
    <n v="-39.787597600000026"/>
    <n v="-39.787597600000026"/>
    <s v=""/>
    <n v="1"/>
    <s v=""/>
  </r>
  <r>
    <x v="1"/>
    <n v="-134.65173340000001"/>
    <n v="-134.65173340000001"/>
    <s v=""/>
    <n v="1"/>
    <s v=""/>
  </r>
  <r>
    <x v="3"/>
    <n v="-25.153808600000048"/>
    <n v="-25.153808600000048"/>
    <s v=""/>
    <n v="1"/>
    <s v=""/>
  </r>
  <r>
    <x v="4"/>
    <n v="-87.782348599999978"/>
    <n v="-87.782348599999978"/>
    <s v=""/>
    <n v="1"/>
    <s v=""/>
  </r>
  <r>
    <x v="5"/>
    <n v="-23.070190499999853"/>
    <n v="-23.070190499999853"/>
    <s v=""/>
    <n v="1"/>
    <s v=""/>
  </r>
  <r>
    <x v="6"/>
    <n v="-47.078369100000145"/>
    <n v="-47.078369100000145"/>
    <s v=""/>
    <n v="1"/>
    <s v=""/>
  </r>
  <r>
    <x v="7"/>
    <n v="-54.088256899999806"/>
    <n v="-54.088256899999806"/>
    <s v=""/>
    <n v="1"/>
    <s v=""/>
  </r>
  <r>
    <x v="8"/>
    <n v="-63.593505800000003"/>
    <n v="-63.593505800000003"/>
    <s v=""/>
    <n v="1"/>
    <s v=""/>
  </r>
  <r>
    <x v="9"/>
    <n v="-53.876220699999976"/>
    <n v="-53.876220699999976"/>
    <s v=""/>
    <n v="1"/>
    <s v=""/>
  </r>
  <r>
    <x v="10"/>
    <n v="-67.212280299999975"/>
    <n v="-67.212280299999975"/>
    <s v=""/>
    <n v="1"/>
    <s v=""/>
  </r>
  <r>
    <x v="11"/>
    <n v="-184.1484375"/>
    <n v="-184.1484375"/>
    <s v=""/>
    <n v="1"/>
    <s v=""/>
  </r>
  <r>
    <x v="12"/>
    <n v="-205.16577149999989"/>
    <n v="-205.16577149999989"/>
    <s v=""/>
    <n v="1"/>
    <s v=""/>
  </r>
  <r>
    <x v="13"/>
    <n v="21.705444300000181"/>
    <s v=""/>
    <n v="21.705444300000181"/>
    <s v=""/>
    <n v="1"/>
  </r>
  <r>
    <x v="14"/>
    <n v="38.320556599999918"/>
    <s v=""/>
    <n v="38.320556599999918"/>
    <s v=""/>
    <n v="1"/>
  </r>
  <r>
    <x v="15"/>
    <n v="12.076904300000024"/>
    <s v=""/>
    <n v="12.076904300000024"/>
    <s v=""/>
    <n v="1"/>
  </r>
  <r>
    <x v="16"/>
    <n v="53.647216800000251"/>
    <s v=""/>
    <n v="53.647216800000251"/>
    <s v=""/>
    <n v="1"/>
  </r>
  <r>
    <x v="17"/>
    <n v="-24.606933599999593"/>
    <n v="-24.606933599999593"/>
    <s v=""/>
    <n v="1"/>
    <s v=""/>
  </r>
  <r>
    <x v="18"/>
    <n v="-91.612304700000095"/>
    <n v="-91.612304700000095"/>
    <s v=""/>
    <n v="1"/>
    <s v=""/>
  </r>
  <r>
    <x v="19"/>
    <n v="-51.571044899999833"/>
    <n v="-51.571044899999833"/>
    <s v=""/>
    <n v="1"/>
    <s v=""/>
  </r>
  <r>
    <x v="20"/>
    <n v="12.305175799999915"/>
    <s v=""/>
    <n v="12.305175799999915"/>
    <s v=""/>
    <n v="1"/>
  </r>
  <r>
    <x v="21"/>
    <n v="35.422973700000057"/>
    <s v=""/>
    <n v="35.422973700000057"/>
    <s v=""/>
    <n v="1"/>
  </r>
  <r>
    <x v="22"/>
    <n v="45.384887699999808"/>
    <s v=""/>
    <n v="45.384887699999808"/>
    <s v=""/>
    <n v="1"/>
  </r>
  <r>
    <x v="23"/>
    <n v="-6.5650634999999511"/>
    <n v="-6.5650634999999511"/>
    <s v=""/>
    <n v="1"/>
    <s v=""/>
  </r>
  <r>
    <x v="0"/>
    <n v="-59.479248000000098"/>
    <n v="-59.479248000000098"/>
    <s v=""/>
    <n v="1"/>
    <s v=""/>
  </r>
  <r>
    <x v="1"/>
    <n v="-13.301513699999987"/>
    <n v="-13.301513699999987"/>
    <s v=""/>
    <n v="1"/>
    <s v=""/>
  </r>
  <r>
    <x v="2"/>
    <n v="-113.0456542999998"/>
    <n v="-113.0456542999998"/>
    <s v=""/>
    <n v="1"/>
    <s v=""/>
  </r>
  <r>
    <x v="3"/>
    <n v="-175.05004880000001"/>
    <n v="-175.05004880000001"/>
    <s v=""/>
    <n v="1"/>
    <s v=""/>
  </r>
  <r>
    <x v="4"/>
    <n v="-140.76977540000007"/>
    <n v="-140.76977540000007"/>
    <s v=""/>
    <n v="1"/>
    <s v=""/>
  </r>
  <r>
    <x v="5"/>
    <n v="-55.946533199999976"/>
    <n v="-55.946533199999976"/>
    <s v=""/>
    <n v="1"/>
    <s v=""/>
  </r>
  <r>
    <x v="6"/>
    <n v="-87.209472600000026"/>
    <n v="-87.209472600000026"/>
    <s v=""/>
    <n v="1"/>
    <s v=""/>
  </r>
  <r>
    <x v="7"/>
    <n v="-74.663818300000003"/>
    <n v="-74.663818300000003"/>
    <s v=""/>
    <n v="1"/>
    <s v=""/>
  </r>
  <r>
    <x v="8"/>
    <n v="-52.488525400000071"/>
    <n v="-52.488525400000071"/>
    <s v=""/>
    <n v="1"/>
    <s v=""/>
  </r>
  <r>
    <x v="9"/>
    <n v="-44.728637700000036"/>
    <n v="-44.728637700000036"/>
    <s v=""/>
    <n v="1"/>
    <s v=""/>
  </r>
  <r>
    <x v="10"/>
    <n v="-8.7181396000000859"/>
    <n v="-8.7181396000000859"/>
    <s v=""/>
    <n v="1"/>
    <s v=""/>
  </r>
  <r>
    <x v="11"/>
    <n v="-142.55664060000004"/>
    <n v="-142.55664060000004"/>
    <s v=""/>
    <n v="1"/>
    <s v=""/>
  </r>
  <r>
    <x v="12"/>
    <n v="-106.27502439999989"/>
    <n v="-106.27502439999989"/>
    <s v=""/>
    <n v="1"/>
    <s v=""/>
  </r>
  <r>
    <x v="13"/>
    <n v="-101.10119629999986"/>
    <n v="-101.10119629999986"/>
    <s v=""/>
    <n v="1"/>
    <s v=""/>
  </r>
  <r>
    <x v="14"/>
    <n v="-27.699218700000074"/>
    <n v="-27.699218700000074"/>
    <s v=""/>
    <n v="1"/>
    <s v=""/>
  </r>
  <r>
    <x v="15"/>
    <n v="-43.152465800000073"/>
    <n v="-43.152465800000073"/>
    <s v=""/>
    <n v="1"/>
    <s v=""/>
  </r>
  <r>
    <x v="16"/>
    <n v="-3.6107177999999749"/>
    <n v="-3.6107177999999749"/>
    <s v=""/>
    <n v="1"/>
    <s v=""/>
  </r>
  <r>
    <x v="17"/>
    <n v="-55.214477599999782"/>
    <n v="-55.214477599999782"/>
    <s v=""/>
    <n v="1"/>
    <s v=""/>
  </r>
  <r>
    <x v="18"/>
    <n v="-19.924194399999806"/>
    <n v="-19.924194399999806"/>
    <s v=""/>
    <n v="1"/>
    <s v=""/>
  </r>
  <r>
    <x v="19"/>
    <n v="-6.3706055000000106"/>
    <n v="-6.3706055000000106"/>
    <s v=""/>
    <n v="1"/>
    <s v=""/>
  </r>
  <r>
    <x v="20"/>
    <n v="33.821411199999829"/>
    <s v=""/>
    <n v="33.821411199999829"/>
    <s v=""/>
    <n v="1"/>
  </r>
  <r>
    <x v="21"/>
    <n v="-75.446655299999975"/>
    <n v="-75.446655299999975"/>
    <s v=""/>
    <n v="1"/>
    <s v=""/>
  </r>
  <r>
    <x v="22"/>
    <n v="-78.162719700000025"/>
    <n v="-78.162719700000025"/>
    <s v=""/>
    <n v="1"/>
    <s v=""/>
  </r>
  <r>
    <x v="23"/>
    <n v="-133.7237548999999"/>
    <n v="-133.7237548999999"/>
    <s v=""/>
    <n v="1"/>
    <s v=""/>
  </r>
  <r>
    <x v="0"/>
    <n v="-177.19433589999994"/>
    <n v="-177.19433589999994"/>
    <s v=""/>
    <n v="1"/>
    <s v=""/>
  </r>
  <r>
    <x v="1"/>
    <n v="-64.762817400000131"/>
    <n v="-64.762817400000131"/>
    <s v=""/>
    <n v="1"/>
    <s v=""/>
  </r>
  <r>
    <x v="2"/>
    <n v="-14.85510249999993"/>
    <n v="-14.85510249999993"/>
    <s v=""/>
    <n v="1"/>
    <s v=""/>
  </r>
  <r>
    <x v="3"/>
    <n v="-109.7158202999999"/>
    <n v="-109.7158202999999"/>
    <s v=""/>
    <n v="1"/>
    <s v=""/>
  </r>
  <r>
    <x v="4"/>
    <n v="-28.612182600000096"/>
    <n v="-28.612182600000096"/>
    <s v=""/>
    <n v="1"/>
    <s v=""/>
  </r>
  <r>
    <x v="5"/>
    <n v="5.466796899999963"/>
    <s v=""/>
    <n v="5.466796899999963"/>
    <s v=""/>
    <n v="1"/>
  </r>
  <r>
    <x v="6"/>
    <n v="-28.581542900000159"/>
    <n v="-28.581542900000159"/>
    <s v=""/>
    <n v="1"/>
    <s v=""/>
  </r>
  <r>
    <x v="7"/>
    <n v="-50.565673800000013"/>
    <n v="-50.565673800000013"/>
    <s v=""/>
    <n v="1"/>
    <s v=""/>
  </r>
  <r>
    <x v="8"/>
    <n v="-57.271850600000107"/>
    <n v="-57.271850600000107"/>
    <s v=""/>
    <n v="1"/>
    <s v=""/>
  </r>
  <r>
    <x v="9"/>
    <n v="-146.94055180000009"/>
    <n v="-146.94055180000009"/>
    <s v=""/>
    <n v="1"/>
    <s v=""/>
  </r>
  <r>
    <x v="10"/>
    <n v="-189.79968259999987"/>
    <n v="-189.79968259999987"/>
    <s v=""/>
    <n v="1"/>
    <s v=""/>
  </r>
  <r>
    <x v="11"/>
    <n v="-239.68554689999996"/>
    <n v="-239.68554689999996"/>
    <s v=""/>
    <n v="1"/>
    <s v=""/>
  </r>
  <r>
    <x v="12"/>
    <n v="-88.130493199999819"/>
    <n v="-88.130493199999819"/>
    <s v=""/>
    <n v="1"/>
    <s v=""/>
  </r>
  <r>
    <x v="13"/>
    <n v="-23.37853999999993"/>
    <n v="-23.37853999999993"/>
    <s v=""/>
    <n v="1"/>
    <s v=""/>
  </r>
  <r>
    <x v="14"/>
    <n v="3.8277588000000833"/>
    <s v=""/>
    <n v="3.8277588000000833"/>
    <s v=""/>
    <n v="1"/>
  </r>
  <r>
    <x v="15"/>
    <n v="14.851684599999999"/>
    <s v=""/>
    <n v="14.851684599999999"/>
    <s v=""/>
    <n v="1"/>
  </r>
  <r>
    <x v="16"/>
    <n v="61.821289099999831"/>
    <s v=""/>
    <n v="61.821289099999831"/>
    <s v=""/>
    <n v="1"/>
  </r>
  <r>
    <x v="17"/>
    <n v="60.866943400000082"/>
    <s v=""/>
    <n v="60.866943400000082"/>
    <s v=""/>
    <n v="1"/>
  </r>
  <r>
    <x v="18"/>
    <n v="82.378051700000015"/>
    <s v=""/>
    <n v="82.378051700000015"/>
    <s v=""/>
    <n v="1"/>
  </r>
  <r>
    <x v="19"/>
    <n v="53.987426800000094"/>
    <s v=""/>
    <n v="53.987426800000094"/>
    <s v=""/>
    <n v="1"/>
  </r>
  <r>
    <x v="20"/>
    <n v="49.234497099999999"/>
    <s v=""/>
    <n v="49.234497099999999"/>
    <s v=""/>
    <n v="1"/>
  </r>
  <r>
    <x v="21"/>
    <n v="-2.8099365000000489"/>
    <n v="-2.8099365000000489"/>
    <s v=""/>
    <n v="1"/>
    <s v=""/>
  </r>
  <r>
    <x v="22"/>
    <n v="-4.5512694999999894"/>
    <n v="-4.5512694999999894"/>
    <s v=""/>
    <n v="1"/>
    <s v=""/>
  </r>
  <r>
    <x v="23"/>
    <n v="1.2037353000000621"/>
    <s v=""/>
    <n v="1.2037353000000621"/>
    <s v=""/>
    <n v="1"/>
  </r>
  <r>
    <x v="0"/>
    <n v="-4.5402831999999762"/>
    <n v="-4.5402831999999762"/>
    <s v=""/>
    <n v="1"/>
    <s v=""/>
  </r>
  <r>
    <x v="1"/>
    <n v="18.271728500000108"/>
    <s v=""/>
    <n v="18.271728500000108"/>
    <s v=""/>
    <n v="1"/>
  </r>
  <r>
    <x v="2"/>
    <n v="-43.440429700000095"/>
    <n v="-43.440429700000095"/>
    <s v=""/>
    <n v="1"/>
    <s v=""/>
  </r>
  <r>
    <x v="3"/>
    <n v="-55.409179700000095"/>
    <n v="-55.409179700000095"/>
    <s v=""/>
    <n v="1"/>
    <s v=""/>
  </r>
  <r>
    <x v="4"/>
    <n v="-23.948974599999929"/>
    <n v="-23.948974599999929"/>
    <s v=""/>
    <n v="1"/>
    <s v=""/>
  </r>
  <r>
    <x v="5"/>
    <n v="37.986694400000033"/>
    <s v=""/>
    <n v="37.986694400000033"/>
    <s v=""/>
    <n v="1"/>
  </r>
  <r>
    <x v="6"/>
    <n v="29.497070299999905"/>
    <s v=""/>
    <n v="29.497070299999905"/>
    <s v=""/>
    <n v="1"/>
  </r>
  <r>
    <x v="7"/>
    <n v="31.420776299999943"/>
    <s v=""/>
    <n v="31.420776299999943"/>
    <s v=""/>
    <n v="1"/>
  </r>
  <r>
    <x v="8"/>
    <n v="111.37927239999999"/>
    <s v=""/>
    <n v="111.37927239999999"/>
    <s v=""/>
    <n v="1"/>
  </r>
  <r>
    <x v="9"/>
    <n v="92.155029300000024"/>
    <s v=""/>
    <n v="92.155029300000024"/>
    <s v=""/>
    <n v="1"/>
  </r>
  <r>
    <x v="10"/>
    <n v="81.625854500000059"/>
    <s v=""/>
    <n v="81.625854500000059"/>
    <s v=""/>
    <n v="1"/>
  </r>
  <r>
    <x v="11"/>
    <n v="-67.81872559999988"/>
    <n v="-67.81872559999988"/>
    <s v=""/>
    <n v="1"/>
    <s v=""/>
  </r>
  <r>
    <x v="12"/>
    <n v="-21.128784199999927"/>
    <n v="-21.128784199999927"/>
    <s v=""/>
    <n v="1"/>
    <s v=""/>
  </r>
  <r>
    <x v="13"/>
    <n v="-72.801147499999843"/>
    <n v="-72.801147499999843"/>
    <s v=""/>
    <n v="1"/>
    <s v=""/>
  </r>
  <r>
    <x v="14"/>
    <n v="-45.250976600000058"/>
    <n v="-45.250976600000058"/>
    <s v=""/>
    <n v="1"/>
    <s v=""/>
  </r>
  <r>
    <x v="15"/>
    <n v="6.8359000001692038E-3"/>
    <s v=""/>
    <n v="6.8359000001692038E-3"/>
    <s v=""/>
    <n v="1"/>
  </r>
  <r>
    <x v="16"/>
    <n v="-37.999511700000085"/>
    <n v="-37.999511700000085"/>
    <s v=""/>
    <n v="1"/>
    <s v=""/>
  </r>
  <r>
    <x v="17"/>
    <n v="-22.825317399999904"/>
    <n v="-22.825317399999904"/>
    <s v=""/>
    <n v="1"/>
    <s v=""/>
  </r>
  <r>
    <x v="18"/>
    <n v="-19.703125"/>
    <n v="-19.703125"/>
    <s v=""/>
    <n v="1"/>
    <s v=""/>
  </r>
  <r>
    <x v="19"/>
    <n v="-50.781127900000001"/>
    <n v="-50.781127900000001"/>
    <s v=""/>
    <n v="1"/>
    <s v=""/>
  </r>
  <r>
    <x v="20"/>
    <n v="-80.635498000000098"/>
    <n v="-80.635498000000098"/>
    <s v=""/>
    <n v="1"/>
    <s v=""/>
  </r>
  <r>
    <x v="21"/>
    <n v="-102.27722169999993"/>
    <n v="-102.27722169999993"/>
    <s v=""/>
    <n v="1"/>
    <s v=""/>
  </r>
  <r>
    <x v="22"/>
    <n v="10.836303700000144"/>
    <s v=""/>
    <n v="10.836303700000144"/>
    <s v=""/>
    <n v="1"/>
  </r>
  <r>
    <x v="23"/>
    <n v="-94.348144499999989"/>
    <n v="-94.348144499999989"/>
    <s v=""/>
    <n v="1"/>
    <s v=""/>
  </r>
  <r>
    <x v="0"/>
    <n v="-139.39404290000016"/>
    <n v="-139.39404290000016"/>
    <s v=""/>
    <n v="1"/>
    <s v=""/>
  </r>
  <r>
    <x v="1"/>
    <n v="-82.224853499999881"/>
    <n v="-82.224853499999881"/>
    <s v=""/>
    <n v="1"/>
    <s v=""/>
  </r>
  <r>
    <x v="2"/>
    <n v="-175.48645019999981"/>
    <n v="-175.48645019999981"/>
    <s v=""/>
    <n v="1"/>
    <s v=""/>
  </r>
  <r>
    <x v="3"/>
    <n v="-197.66296390000002"/>
    <n v="-197.66296390000002"/>
    <s v=""/>
    <n v="1"/>
    <s v=""/>
  </r>
  <r>
    <x v="4"/>
    <n v="-233.9504394999999"/>
    <n v="-233.9504394999999"/>
    <s v=""/>
    <n v="1"/>
    <s v=""/>
  </r>
  <r>
    <x v="5"/>
    <n v="-187.74340819999998"/>
    <n v="-187.74340819999998"/>
    <s v=""/>
    <n v="1"/>
    <s v=""/>
  </r>
  <r>
    <x v="6"/>
    <n v="-69.101318300000003"/>
    <n v="-69.101318300000003"/>
    <s v=""/>
    <n v="1"/>
    <s v=""/>
  </r>
  <r>
    <x v="7"/>
    <n v="-52.074707099999841"/>
    <n v="-52.074707099999841"/>
    <s v=""/>
    <n v="1"/>
    <s v=""/>
  </r>
  <r>
    <x v="8"/>
    <n v="-66.187377900000001"/>
    <n v="-66.187377900000001"/>
    <s v=""/>
    <n v="1"/>
    <s v=""/>
  </r>
  <r>
    <x v="9"/>
    <n v="-69.734008799999856"/>
    <n v="-69.734008799999856"/>
    <s v=""/>
    <n v="1"/>
    <s v=""/>
  </r>
  <r>
    <x v="10"/>
    <n v="-199.97265620000007"/>
    <n v="-199.97265620000007"/>
    <s v=""/>
    <n v="1"/>
    <s v=""/>
  </r>
  <r>
    <x v="11"/>
    <n v="-12.896484399999963"/>
    <n v="-12.896484399999963"/>
    <s v=""/>
    <n v="1"/>
    <s v=""/>
  </r>
  <r>
    <x v="12"/>
    <n v="-40.873901400000022"/>
    <n v="-40.873901400000022"/>
    <s v=""/>
    <n v="1"/>
    <s v=""/>
  </r>
  <r>
    <x v="13"/>
    <n v="-63.385009699999955"/>
    <n v="-63.385009699999955"/>
    <s v=""/>
    <n v="1"/>
    <s v=""/>
  </r>
  <r>
    <x v="14"/>
    <n v="-49.063476599999831"/>
    <n v="-49.063476599999831"/>
    <s v=""/>
    <n v="1"/>
    <s v=""/>
  </r>
  <r>
    <x v="15"/>
    <n v="-57.10314940000012"/>
    <n v="-57.10314940000012"/>
    <s v=""/>
    <n v="1"/>
    <s v=""/>
  </r>
  <r>
    <x v="16"/>
    <n v="-108.43444829999999"/>
    <n v="-108.43444829999999"/>
    <s v=""/>
    <n v="1"/>
    <s v=""/>
  </r>
  <r>
    <x v="17"/>
    <n v="-114.06005860000005"/>
    <n v="-114.06005860000005"/>
    <s v=""/>
    <n v="1"/>
    <s v=""/>
  </r>
  <r>
    <x v="18"/>
    <n v="-148.70520020000004"/>
    <n v="-148.70520020000004"/>
    <s v=""/>
    <n v="1"/>
    <s v=""/>
  </r>
  <r>
    <x v="19"/>
    <n v="-192.39221189999989"/>
    <n v="-192.39221189999989"/>
    <s v=""/>
    <n v="1"/>
    <s v=""/>
  </r>
  <r>
    <x v="20"/>
    <n v="-191.47717290000014"/>
    <n v="-191.47717290000014"/>
    <s v=""/>
    <n v="1"/>
    <s v=""/>
  </r>
  <r>
    <x v="21"/>
    <n v="-164.51611329999992"/>
    <n v="-164.51611329999992"/>
    <s v=""/>
    <n v="1"/>
    <s v=""/>
  </r>
  <r>
    <x v="22"/>
    <n v="-94.553955100000167"/>
    <n v="-94.553955100000167"/>
    <s v=""/>
    <n v="1"/>
    <s v=""/>
  </r>
  <r>
    <x v="23"/>
    <n v="-105.94873049999978"/>
    <n v="-105.94873049999978"/>
    <s v=""/>
    <n v="1"/>
    <s v=""/>
  </r>
  <r>
    <x v="0"/>
    <n v="-134.23449699999992"/>
    <n v="-134.23449699999992"/>
    <s v=""/>
    <n v="1"/>
    <s v=""/>
  </r>
  <r>
    <x v="1"/>
    <n v="-62.802734399999963"/>
    <n v="-62.802734399999963"/>
    <s v=""/>
    <n v="1"/>
    <s v=""/>
  </r>
  <r>
    <x v="2"/>
    <n v="-25.858154300000024"/>
    <n v="-25.858154300000024"/>
    <s v=""/>
    <n v="1"/>
    <s v=""/>
  </r>
  <r>
    <x v="3"/>
    <n v="-135.26293950000013"/>
    <n v="-135.26293950000013"/>
    <s v=""/>
    <n v="1"/>
    <s v=""/>
  </r>
  <r>
    <x v="4"/>
    <n v="-326.82958989999997"/>
    <n v="-326.82958989999997"/>
    <s v=""/>
    <n v="1"/>
    <s v=""/>
  </r>
  <r>
    <x v="5"/>
    <n v="-289.19567869999992"/>
    <n v="-289.19567869999992"/>
    <s v=""/>
    <n v="1"/>
    <s v=""/>
  </r>
  <r>
    <x v="6"/>
    <n v="-143.47961430000009"/>
    <n v="-143.47961430000009"/>
    <s v=""/>
    <n v="1"/>
    <s v=""/>
  </r>
  <r>
    <x v="7"/>
    <n v="-97.890380900000082"/>
    <n v="-97.890380900000082"/>
    <s v=""/>
    <n v="1"/>
    <s v=""/>
  </r>
  <r>
    <x v="8"/>
    <n v="-90.300170900000012"/>
    <n v="-90.300170900000012"/>
    <s v=""/>
    <n v="1"/>
    <s v=""/>
  </r>
  <r>
    <x v="9"/>
    <n v="-51.412353500000108"/>
    <n v="-51.412353500000108"/>
    <s v=""/>
    <n v="1"/>
    <s v=""/>
  </r>
  <r>
    <x v="10"/>
    <n v="2.8232421999998678"/>
    <s v=""/>
    <n v="2.8232421999998678"/>
    <s v=""/>
    <n v="1"/>
  </r>
  <r>
    <x v="11"/>
    <n v="184.60009760000003"/>
    <s v=""/>
    <n v="184.60009760000003"/>
    <s v=""/>
    <n v="1"/>
  </r>
  <r>
    <x v="12"/>
    <n v="178.78674320000005"/>
    <s v=""/>
    <n v="178.78674320000005"/>
    <s v=""/>
    <n v="1"/>
  </r>
  <r>
    <x v="13"/>
    <n v="114.02795409999999"/>
    <s v=""/>
    <n v="114.02795409999999"/>
    <s v=""/>
    <n v="1"/>
  </r>
  <r>
    <x v="14"/>
    <n v="19.915527399999974"/>
    <s v=""/>
    <n v="19.915527399999974"/>
    <s v=""/>
    <n v="1"/>
  </r>
  <r>
    <x v="15"/>
    <n v="78.656494199999997"/>
    <s v=""/>
    <n v="78.656494199999997"/>
    <s v=""/>
    <n v="1"/>
  </r>
  <r>
    <x v="16"/>
    <n v="103.4248047000001"/>
    <s v=""/>
    <n v="103.4248047000001"/>
    <s v=""/>
    <n v="1"/>
  </r>
  <r>
    <x v="17"/>
    <n v="100.56201170000008"/>
    <s v=""/>
    <n v="100.56201170000008"/>
    <s v=""/>
    <n v="1"/>
  </r>
  <r>
    <x v="18"/>
    <n v="106.77014160000022"/>
    <s v=""/>
    <n v="106.77014160000022"/>
    <s v=""/>
    <n v="1"/>
  </r>
  <r>
    <x v="19"/>
    <n v="84.106567400000131"/>
    <s v=""/>
    <n v="84.106567400000131"/>
    <s v=""/>
    <n v="1"/>
  </r>
  <r>
    <x v="20"/>
    <n v="87.874877900000001"/>
    <s v=""/>
    <n v="87.874877900000001"/>
    <s v=""/>
    <n v="1"/>
  </r>
  <r>
    <x v="21"/>
    <n v="88.247314499999902"/>
    <s v=""/>
    <n v="88.247314499999902"/>
    <s v=""/>
    <n v="1"/>
  </r>
  <r>
    <x v="22"/>
    <n v="55.228271500000119"/>
    <s v=""/>
    <n v="55.228271500000119"/>
    <s v=""/>
    <n v="1"/>
  </r>
  <r>
    <x v="23"/>
    <n v="86.217895500000168"/>
    <s v=""/>
    <n v="86.217895500000168"/>
    <s v=""/>
    <n v="1"/>
  </r>
  <r>
    <x v="0"/>
    <n v="105.13085939999996"/>
    <s v=""/>
    <n v="105.13085939999996"/>
    <s v=""/>
    <n v="1"/>
  </r>
  <r>
    <x v="1"/>
    <n v="-2.9661865000000489"/>
    <n v="-2.9661865000000489"/>
    <s v=""/>
    <n v="1"/>
    <s v=""/>
  </r>
  <r>
    <x v="2"/>
    <n v="-49.680786099999978"/>
    <n v="-49.680786099999978"/>
    <s v=""/>
    <n v="1"/>
    <s v=""/>
  </r>
  <r>
    <x v="3"/>
    <n v="3.0495605000000978"/>
    <s v=""/>
    <n v="3.0495605000000978"/>
    <s v=""/>
    <n v="1"/>
  </r>
  <r>
    <x v="4"/>
    <n v="-25.576293899999882"/>
    <n v="-25.576293899999882"/>
    <s v=""/>
    <n v="1"/>
    <s v=""/>
  </r>
  <r>
    <x v="5"/>
    <n v="-2.3929442999999537"/>
    <n v="-2.3929442999999537"/>
    <s v=""/>
    <n v="1"/>
    <s v=""/>
  </r>
  <r>
    <x v="6"/>
    <n v="68.816772399999991"/>
    <s v=""/>
    <n v="68.816772399999991"/>
    <s v=""/>
    <n v="1"/>
  </r>
  <r>
    <x v="7"/>
    <n v="45.68481450000013"/>
    <s v=""/>
    <n v="45.68481450000013"/>
    <s v=""/>
    <n v="1"/>
  </r>
  <r>
    <x v="8"/>
    <n v="39.305664099999831"/>
    <s v=""/>
    <n v="39.305664099999831"/>
    <s v=""/>
    <n v="1"/>
  </r>
  <r>
    <x v="9"/>
    <n v="-36.029052799999818"/>
    <n v="-36.029052799999818"/>
    <s v=""/>
    <n v="1"/>
    <s v=""/>
  </r>
  <r>
    <x v="10"/>
    <n v="-84.11450190000005"/>
    <n v="-84.11450190000005"/>
    <s v=""/>
    <n v="1"/>
    <s v=""/>
  </r>
  <r>
    <x v="11"/>
    <n v="-89.262817400000131"/>
    <n v="-89.262817400000131"/>
    <s v=""/>
    <n v="1"/>
    <s v=""/>
  </r>
  <r>
    <x v="12"/>
    <n v="2.4581298000000515"/>
    <s v=""/>
    <n v="2.4581298000000515"/>
    <s v=""/>
    <n v="1"/>
  </r>
  <r>
    <x v="13"/>
    <n v="5.738037100000156"/>
    <s v=""/>
    <n v="5.738037100000156"/>
    <s v=""/>
    <n v="1"/>
  </r>
  <r>
    <x v="14"/>
    <n v="110.7028808"/>
    <s v=""/>
    <n v="110.7028808"/>
    <s v=""/>
    <n v="1"/>
  </r>
  <r>
    <x v="15"/>
    <n v="85.009887700000036"/>
    <s v=""/>
    <n v="85.009887700000036"/>
    <s v=""/>
    <n v="1"/>
  </r>
  <r>
    <x v="16"/>
    <n v="137.14685059999988"/>
    <s v=""/>
    <n v="137.14685059999988"/>
    <s v=""/>
    <n v="1"/>
  </r>
  <r>
    <x v="17"/>
    <n v="120.07958979999989"/>
    <s v=""/>
    <n v="120.07958979999989"/>
    <s v=""/>
    <n v="1"/>
  </r>
  <r>
    <x v="18"/>
    <n v="105.76013179999995"/>
    <s v=""/>
    <n v="105.76013179999995"/>
    <s v=""/>
    <n v="1"/>
  </r>
  <r>
    <x v="19"/>
    <n v="93.411376999999902"/>
    <s v=""/>
    <n v="93.411376999999902"/>
    <s v=""/>
    <n v="1"/>
  </r>
  <r>
    <x v="20"/>
    <n v="56.610229500000059"/>
    <s v=""/>
    <n v="56.610229500000059"/>
    <s v=""/>
    <n v="1"/>
  </r>
  <r>
    <x v="21"/>
    <n v="31.680053699999917"/>
    <s v=""/>
    <n v="31.680053699999917"/>
    <s v=""/>
    <n v="1"/>
  </r>
  <r>
    <x v="22"/>
    <n v="35.060424799999964"/>
    <s v=""/>
    <n v="35.060424799999964"/>
    <s v=""/>
    <n v="1"/>
  </r>
  <r>
    <x v="23"/>
    <n v="-24.734985400000141"/>
    <n v="-24.734985400000141"/>
    <s v=""/>
    <n v="1"/>
    <s v=""/>
  </r>
  <r>
    <x v="0"/>
    <n v="-56.104736299999786"/>
    <n v="-56.104736299999786"/>
    <s v=""/>
    <n v="1"/>
    <s v=""/>
  </r>
  <r>
    <x v="1"/>
    <n v="-42.101440400000001"/>
    <n v="-42.101440400000001"/>
    <s v=""/>
    <n v="1"/>
    <s v=""/>
  </r>
  <r>
    <x v="2"/>
    <n v="-8.5909423999999035"/>
    <n v="-8.5909423999999035"/>
    <s v=""/>
    <n v="1"/>
    <s v=""/>
  </r>
  <r>
    <x v="3"/>
    <n v="-87.475463900000022"/>
    <n v="-87.475463900000022"/>
    <s v=""/>
    <n v="1"/>
    <s v=""/>
  </r>
  <r>
    <x v="4"/>
    <n v="-43.050048899999865"/>
    <n v="-43.050048899999865"/>
    <s v=""/>
    <n v="1"/>
    <s v=""/>
  </r>
  <r>
    <x v="5"/>
    <n v="-73.163330099999939"/>
    <n v="-73.163330099999939"/>
    <s v=""/>
    <n v="1"/>
    <s v=""/>
  </r>
  <r>
    <x v="6"/>
    <n v="38.772827199999938"/>
    <s v=""/>
    <n v="38.772827199999938"/>
    <s v=""/>
    <n v="1"/>
  </r>
  <r>
    <x v="7"/>
    <n v="7.2381591999999273"/>
    <s v=""/>
    <n v="7.2381591999999273"/>
    <s v=""/>
    <n v="1"/>
  </r>
  <r>
    <x v="8"/>
    <n v="-14.752929700000095"/>
    <n v="-14.752929700000095"/>
    <s v=""/>
    <n v="1"/>
    <s v=""/>
  </r>
  <r>
    <x v="9"/>
    <n v="-24.674316399999952"/>
    <n v="-24.674316399999952"/>
    <s v=""/>
    <n v="1"/>
    <s v=""/>
  </r>
  <r>
    <x v="10"/>
    <n v="-51.668334899999991"/>
    <n v="-51.668334899999991"/>
    <s v=""/>
    <n v="1"/>
    <s v=""/>
  </r>
  <r>
    <x v="11"/>
    <n v="-148.35974120000014"/>
    <n v="-148.35974120000014"/>
    <s v=""/>
    <n v="1"/>
    <s v=""/>
  </r>
  <r>
    <x v="12"/>
    <n v="-37.497802700000193"/>
    <n v="-37.497802700000193"/>
    <s v=""/>
    <n v="1"/>
    <s v=""/>
  </r>
  <r>
    <x v="13"/>
    <n v="-23.359985400000141"/>
    <n v="-23.359985400000141"/>
    <s v=""/>
    <n v="1"/>
    <s v=""/>
  </r>
  <r>
    <x v="14"/>
    <n v="-58.734863300000143"/>
    <n v="-58.734863300000143"/>
    <s v=""/>
    <n v="1"/>
    <s v=""/>
  </r>
  <r>
    <x v="15"/>
    <n v="-25.588134800000034"/>
    <n v="-25.588134800000034"/>
    <s v=""/>
    <n v="1"/>
    <s v=""/>
  </r>
  <r>
    <x v="16"/>
    <n v="-56.52697749999993"/>
    <n v="-56.52697749999993"/>
    <s v=""/>
    <n v="1"/>
    <s v=""/>
  </r>
  <r>
    <x v="17"/>
    <n v="-66.59997559999988"/>
    <n v="-66.59997559999988"/>
    <s v=""/>
    <n v="1"/>
    <s v=""/>
  </r>
  <r>
    <x v="18"/>
    <n v="-124.56213380000008"/>
    <n v="-124.56213380000008"/>
    <s v=""/>
    <n v="1"/>
    <s v=""/>
  </r>
  <r>
    <x v="19"/>
    <n v="-122.46325679999995"/>
    <n v="-122.46325679999995"/>
    <s v=""/>
    <n v="1"/>
    <s v=""/>
  </r>
  <r>
    <x v="20"/>
    <n v="-131.0076904"/>
    <n v="-131.0076904"/>
    <s v=""/>
    <n v="1"/>
    <s v=""/>
  </r>
  <r>
    <x v="21"/>
    <n v="-155.60034180000002"/>
    <n v="-155.60034180000002"/>
    <s v=""/>
    <n v="1"/>
    <s v=""/>
  </r>
  <r>
    <x v="22"/>
    <n v="-98.103515600000037"/>
    <n v="-98.103515600000037"/>
    <s v=""/>
    <n v="1"/>
    <s v=""/>
  </r>
  <r>
    <x v="23"/>
    <n v="-93.92004390000011"/>
    <n v="-93.92004390000011"/>
    <s v=""/>
    <n v="1"/>
    <s v=""/>
  </r>
  <r>
    <x v="0"/>
    <n v="-116.16650389999995"/>
    <n v="-116.16650389999995"/>
    <s v=""/>
    <n v="1"/>
    <s v=""/>
  </r>
  <r>
    <x v="1"/>
    <n v="34.973022399999991"/>
    <s v=""/>
    <n v="34.973022399999991"/>
    <s v=""/>
    <n v="1"/>
  </r>
  <r>
    <x v="2"/>
    <n v="104.94213860000013"/>
    <s v=""/>
    <n v="104.94213860000013"/>
    <s v=""/>
    <n v="1"/>
  </r>
  <r>
    <x v="3"/>
    <n v="59.068725600000107"/>
    <s v=""/>
    <n v="59.068725600000107"/>
    <s v=""/>
    <n v="1"/>
  </r>
  <r>
    <x v="4"/>
    <n v="159.38195799999994"/>
    <s v=""/>
    <n v="159.38195799999994"/>
    <s v=""/>
    <n v="1"/>
  </r>
  <r>
    <x v="5"/>
    <n v="141.09423829999992"/>
    <s v=""/>
    <n v="141.09423829999992"/>
    <s v=""/>
    <n v="1"/>
  </r>
  <r>
    <x v="6"/>
    <n v="131.96142580000014"/>
    <s v=""/>
    <n v="131.96142580000014"/>
    <s v=""/>
    <n v="1"/>
  </r>
  <r>
    <x v="7"/>
    <n v="31.937011700000085"/>
    <s v=""/>
    <n v="31.937011700000085"/>
    <s v=""/>
    <n v="1"/>
  </r>
  <r>
    <x v="8"/>
    <n v="17.36450190000005"/>
    <s v=""/>
    <n v="17.36450190000005"/>
    <s v=""/>
    <n v="1"/>
  </r>
  <r>
    <x v="9"/>
    <n v="95.359741199999917"/>
    <s v=""/>
    <n v="95.359741199999917"/>
    <s v=""/>
    <n v="1"/>
  </r>
  <r>
    <x v="10"/>
    <n v="135.99938959999986"/>
    <s v=""/>
    <n v="135.99938959999986"/>
    <s v=""/>
    <n v="1"/>
  </r>
  <r>
    <x v="11"/>
    <n v="47.542968799999926"/>
    <s v=""/>
    <n v="47.542968799999926"/>
    <s v=""/>
    <n v="1"/>
  </r>
  <r>
    <x v="12"/>
    <n v="-41.684570300000132"/>
    <n v="-41.684570300000132"/>
    <s v=""/>
    <n v="1"/>
    <s v=""/>
  </r>
  <r>
    <x v="13"/>
    <n v="-33.152221699999927"/>
    <n v="-33.152221699999927"/>
    <s v=""/>
    <n v="1"/>
    <s v=""/>
  </r>
  <r>
    <x v="14"/>
    <n v="-65.494506800000181"/>
    <n v="-65.494506800000181"/>
    <s v=""/>
    <n v="1"/>
    <s v=""/>
  </r>
  <r>
    <x v="15"/>
    <n v="-84.652587900000071"/>
    <n v="-84.652587900000071"/>
    <s v=""/>
    <n v="1"/>
    <s v=""/>
  </r>
  <r>
    <x v="16"/>
    <n v="-115.26477049999994"/>
    <n v="-115.26477049999994"/>
    <s v=""/>
    <n v="1"/>
    <s v=""/>
  </r>
  <r>
    <x v="17"/>
    <n v="-122.60876459999986"/>
    <n v="-122.60876459999986"/>
    <s v=""/>
    <n v="1"/>
    <s v=""/>
  </r>
  <r>
    <x v="18"/>
    <n v="-140.75305180000009"/>
    <n v="-140.75305180000009"/>
    <s v=""/>
    <n v="1"/>
    <s v=""/>
  </r>
  <r>
    <x v="19"/>
    <n v="-116.48803709999993"/>
    <n v="-116.48803709999993"/>
    <s v=""/>
    <n v="1"/>
    <s v=""/>
  </r>
  <r>
    <x v="20"/>
    <n v="-96.242919900000061"/>
    <n v="-96.242919900000061"/>
    <s v=""/>
    <n v="1"/>
    <s v=""/>
  </r>
  <r>
    <x v="21"/>
    <n v="-124.51416020000011"/>
    <n v="-124.51416020000011"/>
    <s v=""/>
    <n v="1"/>
    <s v=""/>
  </r>
  <r>
    <x v="22"/>
    <n v="-115.25573729999996"/>
    <n v="-115.25573729999996"/>
    <s v=""/>
    <n v="1"/>
    <s v=""/>
  </r>
  <r>
    <x v="23"/>
    <n v="-64.800293000000011"/>
    <n v="-64.800293000000011"/>
    <s v=""/>
    <n v="1"/>
    <s v=""/>
  </r>
  <r>
    <x v="0"/>
    <n v="23.777465800000073"/>
    <s v=""/>
    <n v="23.777465800000073"/>
    <s v=""/>
    <n v="1"/>
  </r>
  <r>
    <x v="1"/>
    <n v="-19.510498000000098"/>
    <n v="-19.510498000000098"/>
    <s v=""/>
    <n v="1"/>
    <s v=""/>
  </r>
  <r>
    <x v="2"/>
    <n v="16.408081100000118"/>
    <s v=""/>
    <n v="16.408081100000118"/>
    <s v=""/>
    <n v="1"/>
  </r>
  <r>
    <x v="3"/>
    <n v="58.130126999999902"/>
    <s v=""/>
    <n v="58.130126999999902"/>
    <s v=""/>
    <n v="1"/>
  </r>
  <r>
    <x v="4"/>
    <n v="50.792236300000013"/>
    <s v=""/>
    <n v="50.792236300000013"/>
    <s v=""/>
    <n v="1"/>
  </r>
  <r>
    <x v="5"/>
    <n v="-4.9925536999999167"/>
    <n v="-4.9925536999999167"/>
    <s v=""/>
    <n v="1"/>
    <s v=""/>
  </r>
  <r>
    <x v="6"/>
    <n v="-110.63635260000001"/>
    <n v="-110.63635260000001"/>
    <s v=""/>
    <n v="1"/>
    <s v=""/>
  </r>
  <r>
    <x v="7"/>
    <n v="-67.644409200000155"/>
    <n v="-67.644409200000155"/>
    <s v=""/>
    <n v="1"/>
    <s v=""/>
  </r>
  <r>
    <x v="8"/>
    <n v="-79.699951199999987"/>
    <n v="-79.699951199999987"/>
    <s v=""/>
    <n v="1"/>
    <s v=""/>
  </r>
  <r>
    <x v="9"/>
    <n v="-52.404174800000192"/>
    <n v="-52.404174800000192"/>
    <s v=""/>
    <n v="1"/>
    <s v=""/>
  </r>
  <r>
    <x v="10"/>
    <n v="-234.65307619999999"/>
    <n v="-234.65307619999999"/>
    <s v=""/>
    <n v="1"/>
    <s v=""/>
  </r>
  <r>
    <x v="11"/>
    <n v="-11.550170900000012"/>
    <n v="-11.550170900000012"/>
    <s v=""/>
    <n v="1"/>
    <s v=""/>
  </r>
  <r>
    <x v="12"/>
    <n v="-96.038940400000001"/>
    <n v="-96.038940400000001"/>
    <s v=""/>
    <n v="1"/>
    <s v=""/>
  </r>
  <r>
    <x v="13"/>
    <n v="-103.45263669999986"/>
    <n v="-103.45263669999986"/>
    <s v=""/>
    <n v="1"/>
    <s v=""/>
  </r>
  <r>
    <x v="14"/>
    <n v="-114.50439449999999"/>
    <n v="-114.50439449999999"/>
    <s v=""/>
    <n v="1"/>
    <s v=""/>
  </r>
  <r>
    <x v="15"/>
    <n v="-152.5808105000001"/>
    <n v="-152.5808105000001"/>
    <s v=""/>
    <n v="1"/>
    <s v=""/>
  </r>
  <r>
    <x v="16"/>
    <n v="-156.95690919999993"/>
    <n v="-156.95690919999993"/>
    <s v=""/>
    <n v="1"/>
    <s v=""/>
  </r>
  <r>
    <x v="17"/>
    <n v="-181.60400389999973"/>
    <n v="-181.60400389999973"/>
    <s v=""/>
    <n v="1"/>
    <s v=""/>
  </r>
  <r>
    <x v="18"/>
    <n v="-150.65966800000001"/>
    <n v="-150.65966800000001"/>
    <s v=""/>
    <n v="1"/>
    <s v=""/>
  </r>
  <r>
    <x v="19"/>
    <n v="-155.95239250000009"/>
    <n v="-155.95239250000009"/>
    <s v=""/>
    <n v="1"/>
    <s v=""/>
  </r>
  <r>
    <x v="20"/>
    <n v="-138.67761229999996"/>
    <n v="-138.67761229999996"/>
    <s v=""/>
    <n v="1"/>
    <s v=""/>
  </r>
  <r>
    <x v="21"/>
    <n v="-105.94799799999987"/>
    <n v="-105.94799799999987"/>
    <s v=""/>
    <n v="1"/>
    <s v=""/>
  </r>
  <r>
    <x v="22"/>
    <n v="-102.94519049999985"/>
    <n v="-102.94519049999985"/>
    <s v=""/>
    <n v="1"/>
    <s v=""/>
  </r>
  <r>
    <x v="23"/>
    <n v="-101.08947749999993"/>
    <n v="-101.08947749999993"/>
    <s v=""/>
    <n v="1"/>
    <s v=""/>
  </r>
  <r>
    <x v="0"/>
    <n v="-81.068359399999963"/>
    <n v="-81.068359399999963"/>
    <s v=""/>
    <n v="1"/>
    <s v=""/>
  </r>
  <r>
    <x v="1"/>
    <n v="15.071655299999975"/>
    <s v=""/>
    <n v="15.071655299999975"/>
    <s v=""/>
    <n v="1"/>
  </r>
  <r>
    <x v="2"/>
    <n v="223.7733154"/>
    <s v=""/>
    <n v="223.7733154"/>
    <s v=""/>
    <n v="1"/>
  </r>
  <r>
    <x v="3"/>
    <n v="345.9216308"/>
    <s v=""/>
    <n v="345.9216308"/>
    <s v=""/>
    <n v="1"/>
  </r>
  <r>
    <x v="4"/>
    <n v="242.26599119999992"/>
    <s v=""/>
    <n v="242.26599119999992"/>
    <s v=""/>
    <n v="1"/>
  </r>
  <r>
    <x v="5"/>
    <n v="232.40246580000007"/>
    <s v=""/>
    <n v="232.40246580000007"/>
    <s v=""/>
    <n v="1"/>
  </r>
  <r>
    <x v="6"/>
    <n v="-44.74487309999995"/>
    <n v="-44.74487309999995"/>
    <s v=""/>
    <n v="1"/>
    <s v=""/>
  </r>
  <r>
    <x v="7"/>
    <n v="16.336425799999915"/>
    <s v=""/>
    <n v="16.336425799999915"/>
    <s v=""/>
    <n v="1"/>
  </r>
  <r>
    <x v="8"/>
    <n v="-9.5460205000001679"/>
    <n v="-9.5460205000001679"/>
    <s v=""/>
    <n v="1"/>
    <s v=""/>
  </r>
  <r>
    <x v="9"/>
    <n v="-39.333862300000192"/>
    <n v="-39.333862300000192"/>
    <s v=""/>
    <n v="1"/>
    <s v=""/>
  </r>
  <r>
    <x v="10"/>
    <n v="-282.57849120000014"/>
    <n v="-282.57849120000014"/>
    <s v=""/>
    <n v="1"/>
    <s v=""/>
  </r>
  <r>
    <x v="11"/>
    <n v="-14.27526859999989"/>
    <n v="-14.27526859999989"/>
    <s v=""/>
    <n v="1"/>
    <s v=""/>
  </r>
  <r>
    <x v="12"/>
    <n v="56.224243099999967"/>
    <s v=""/>
    <n v="56.224243099999967"/>
    <s v=""/>
    <n v="1"/>
  </r>
  <r>
    <x v="13"/>
    <n v="64.677124000000049"/>
    <s v=""/>
    <n v="64.677124000000049"/>
    <s v=""/>
    <n v="1"/>
  </r>
  <r>
    <x v="14"/>
    <n v="6.3084716999999273"/>
    <s v=""/>
    <n v="6.3084716999999273"/>
    <s v=""/>
    <n v="1"/>
  </r>
  <r>
    <x v="15"/>
    <n v="1.0931396000000859"/>
    <s v=""/>
    <n v="1.0931396000000859"/>
    <s v=""/>
    <n v="1"/>
  </r>
  <r>
    <x v="16"/>
    <n v="-13.204345699999976"/>
    <n v="-13.204345699999976"/>
    <s v=""/>
    <n v="1"/>
    <s v=""/>
  </r>
  <r>
    <x v="17"/>
    <n v="-58.268554600000243"/>
    <n v="-58.268554600000243"/>
    <s v=""/>
    <n v="1"/>
    <s v=""/>
  </r>
  <r>
    <x v="18"/>
    <n v="-61.604003899999952"/>
    <n v="-61.604003899999952"/>
    <s v=""/>
    <n v="1"/>
    <s v=""/>
  </r>
  <r>
    <x v="19"/>
    <n v="-106.94506839999985"/>
    <n v="-106.94506839999985"/>
    <s v=""/>
    <n v="1"/>
    <s v=""/>
  </r>
  <r>
    <x v="20"/>
    <n v="-98.043456999999989"/>
    <n v="-98.043456999999989"/>
    <s v=""/>
    <n v="1"/>
    <s v=""/>
  </r>
  <r>
    <x v="21"/>
    <n v="-80.347900400000071"/>
    <n v="-80.347900400000071"/>
    <s v=""/>
    <n v="1"/>
    <s v=""/>
  </r>
  <r>
    <x v="22"/>
    <n v="-39.676635700000134"/>
    <n v="-39.676635700000134"/>
    <s v=""/>
    <n v="1"/>
    <s v=""/>
  </r>
  <r>
    <x v="23"/>
    <n v="-108.75854490000006"/>
    <n v="-108.75854490000006"/>
    <s v=""/>
    <n v="1"/>
    <s v=""/>
  </r>
  <r>
    <x v="0"/>
    <n v="-99.182739200000015"/>
    <n v="-99.182739200000015"/>
    <s v=""/>
    <n v="1"/>
    <s v=""/>
  </r>
  <r>
    <x v="1"/>
    <n v="-83.263427699999966"/>
    <n v="-83.263427699999966"/>
    <s v=""/>
    <n v="1"/>
    <s v=""/>
  </r>
  <r>
    <x v="2"/>
    <n v="-104.31787109999982"/>
    <n v="-104.31787109999982"/>
    <s v=""/>
    <n v="1"/>
    <s v=""/>
  </r>
  <r>
    <x v="3"/>
    <n v="-64.476684599999999"/>
    <n v="-64.476684599999999"/>
    <s v=""/>
    <n v="1"/>
    <s v=""/>
  </r>
  <r>
    <x v="4"/>
    <n v="-10.971069300000181"/>
    <n v="-10.971069300000181"/>
    <s v=""/>
    <n v="1"/>
    <s v=""/>
  </r>
  <r>
    <x v="5"/>
    <n v="-84.859741199999917"/>
    <n v="-84.859741199999917"/>
    <s v=""/>
    <n v="1"/>
    <s v=""/>
  </r>
  <r>
    <x v="6"/>
    <n v="-156.60314940000012"/>
    <n v="-156.60314940000012"/>
    <s v=""/>
    <n v="1"/>
    <s v=""/>
  </r>
  <r>
    <x v="7"/>
    <n v="-74.514038100000107"/>
    <n v="-74.514038100000107"/>
    <s v=""/>
    <n v="1"/>
    <s v=""/>
  </r>
  <r>
    <x v="8"/>
    <n v="-56.488403300000073"/>
    <n v="-56.488403300000073"/>
    <s v=""/>
    <n v="1"/>
    <s v=""/>
  </r>
  <r>
    <x v="9"/>
    <n v="-16.855712900000071"/>
    <n v="-16.855712900000071"/>
    <s v=""/>
    <n v="1"/>
    <s v=""/>
  </r>
  <r>
    <x v="10"/>
    <n v="-62.867797899999914"/>
    <n v="-62.867797899999914"/>
    <s v=""/>
    <n v="1"/>
    <s v=""/>
  </r>
  <r>
    <x v="11"/>
    <n v="-149.62194820000013"/>
    <n v="-149.62194820000013"/>
    <s v=""/>
    <n v="1"/>
    <s v=""/>
  </r>
  <r>
    <x v="12"/>
    <n v="-136.13513179999995"/>
    <n v="-136.13513179999995"/>
    <s v=""/>
    <n v="1"/>
    <s v=""/>
  </r>
  <r>
    <x v="13"/>
    <n v="15.800903300000073"/>
    <s v=""/>
    <n v="15.800903300000073"/>
    <s v=""/>
    <n v="1"/>
  </r>
  <r>
    <x v="14"/>
    <n v="4.9108886999999868"/>
    <s v=""/>
    <n v="4.9108886999999868"/>
    <s v=""/>
    <n v="1"/>
  </r>
  <r>
    <x v="15"/>
    <n v="-10.288696300000083"/>
    <n v="-10.288696300000083"/>
    <s v=""/>
    <n v="1"/>
    <s v=""/>
  </r>
  <r>
    <x v="16"/>
    <n v="-31.438964899999974"/>
    <n v="-31.438964899999974"/>
    <s v=""/>
    <n v="1"/>
    <s v=""/>
  </r>
  <r>
    <x v="17"/>
    <n v="-3.190917900000386"/>
    <n v="-3.190917900000386"/>
    <s v=""/>
    <n v="1"/>
    <s v=""/>
  </r>
  <r>
    <x v="18"/>
    <n v="-41.633056599999691"/>
    <n v="-41.633056599999691"/>
    <s v=""/>
    <n v="1"/>
    <s v=""/>
  </r>
  <r>
    <x v="19"/>
    <n v="-39.904174799999964"/>
    <n v="-39.904174799999964"/>
    <s v=""/>
    <n v="1"/>
    <s v=""/>
  </r>
  <r>
    <x v="20"/>
    <n v="-7.5333252000000357"/>
    <n v="-7.5333252000000357"/>
    <s v=""/>
    <n v="1"/>
    <s v=""/>
  </r>
  <r>
    <x v="21"/>
    <n v="-19.819213900000022"/>
    <n v="-19.819213900000022"/>
    <s v=""/>
    <n v="1"/>
    <s v=""/>
  </r>
  <r>
    <x v="22"/>
    <n v="-166.0028076000001"/>
    <n v="-166.0028076000001"/>
    <s v=""/>
    <n v="1"/>
    <s v=""/>
  </r>
  <r>
    <x v="23"/>
    <n v="-238.55017090000001"/>
    <n v="-238.55017090000001"/>
    <s v=""/>
    <n v="1"/>
    <s v=""/>
  </r>
  <r>
    <x v="0"/>
    <n v="-34.776367199999868"/>
    <n v="-34.776367199999868"/>
    <s v=""/>
    <n v="1"/>
    <s v=""/>
  </r>
  <r>
    <x v="1"/>
    <n v="-16.228881799999954"/>
    <n v="-16.228881799999954"/>
    <s v=""/>
    <n v="1"/>
    <s v=""/>
  </r>
  <r>
    <x v="2"/>
    <n v="-83.310058600000048"/>
    <n v="-83.310058600000048"/>
    <s v=""/>
    <n v="1"/>
    <s v=""/>
  </r>
  <r>
    <x v="3"/>
    <n v="-99.988891599999988"/>
    <n v="-99.988891599999988"/>
    <s v=""/>
    <n v="1"/>
    <s v=""/>
  </r>
  <r>
    <x v="4"/>
    <n v="-103.12573240000006"/>
    <n v="-103.12573240000006"/>
    <s v=""/>
    <n v="1"/>
    <s v=""/>
  </r>
  <r>
    <x v="5"/>
    <n v="-85.128418000000011"/>
    <n v="-85.128418000000011"/>
    <s v=""/>
    <n v="1"/>
    <s v=""/>
  </r>
  <r>
    <x v="6"/>
    <n v="17.024292000000059"/>
    <s v=""/>
    <n v="17.024292000000059"/>
    <s v=""/>
    <n v="1"/>
  </r>
  <r>
    <x v="7"/>
    <n v="-14.636840800000073"/>
    <n v="-14.636840800000073"/>
    <s v=""/>
    <n v="1"/>
    <s v=""/>
  </r>
  <r>
    <x v="8"/>
    <n v="-19.10424809999995"/>
    <n v="-19.10424809999995"/>
    <s v=""/>
    <n v="1"/>
    <s v=""/>
  </r>
  <r>
    <x v="9"/>
    <n v="-60.204101499999979"/>
    <n v="-60.204101499999979"/>
    <s v=""/>
    <n v="1"/>
    <s v=""/>
  </r>
  <r>
    <x v="10"/>
    <n v="-132.59533689999989"/>
    <n v="-132.59533689999989"/>
    <s v=""/>
    <n v="1"/>
    <s v=""/>
  </r>
  <r>
    <x v="11"/>
    <n v="-123.3798827999999"/>
    <n v="-123.3798827999999"/>
    <s v=""/>
    <n v="1"/>
    <s v=""/>
  </r>
  <r>
    <x v="12"/>
    <n v="-220.4638672000001"/>
    <n v="-220.4638672000001"/>
    <s v=""/>
    <n v="1"/>
    <s v=""/>
  </r>
  <r>
    <x v="13"/>
    <n v="-230.7189942"/>
    <n v="-230.7189942"/>
    <s v=""/>
    <n v="1"/>
    <s v=""/>
  </r>
  <r>
    <x v="14"/>
    <n v="-178.42382810000004"/>
    <n v="-178.42382810000004"/>
    <s v=""/>
    <n v="1"/>
    <s v=""/>
  </r>
  <r>
    <x v="15"/>
    <n v="-147.32006839999985"/>
    <n v="-147.32006839999985"/>
    <s v=""/>
    <n v="1"/>
    <s v=""/>
  </r>
  <r>
    <x v="16"/>
    <n v="-153.35046390000002"/>
    <n v="-153.35046390000002"/>
    <s v=""/>
    <n v="1"/>
    <s v=""/>
  </r>
  <r>
    <x v="17"/>
    <n v="-193.99731450000013"/>
    <n v="-193.99731450000013"/>
    <s v=""/>
    <n v="1"/>
    <s v=""/>
  </r>
  <r>
    <x v="18"/>
    <n v="-200.1745605000001"/>
    <n v="-200.1745605000001"/>
    <s v=""/>
    <n v="1"/>
    <s v=""/>
  </r>
  <r>
    <x v="19"/>
    <n v="-188.59619139999995"/>
    <n v="-188.59619139999995"/>
    <s v=""/>
    <n v="1"/>
    <s v=""/>
  </r>
  <r>
    <x v="20"/>
    <n v="61.288330099999939"/>
    <s v=""/>
    <n v="61.288330099999939"/>
    <s v=""/>
    <n v="1"/>
  </r>
  <r>
    <x v="21"/>
    <n v="22.14416499999993"/>
    <s v=""/>
    <n v="22.14416499999993"/>
    <s v=""/>
    <n v="1"/>
  </r>
  <r>
    <x v="22"/>
    <n v="18.602172800000062"/>
    <s v=""/>
    <n v="18.602172800000062"/>
    <s v=""/>
    <n v="1"/>
  </r>
  <r>
    <x v="23"/>
    <n v="-4.5639648000001216"/>
    <n v="-4.5639648000001216"/>
    <s v=""/>
    <n v="1"/>
    <s v=""/>
  </r>
  <r>
    <x v="0"/>
    <n v="-88.426269499999989"/>
    <n v="-88.426269499999989"/>
    <s v=""/>
    <n v="1"/>
    <s v=""/>
  </r>
  <r>
    <x v="1"/>
    <n v="-133.69189460000007"/>
    <n v="-133.69189460000007"/>
    <s v=""/>
    <n v="1"/>
    <s v=""/>
  </r>
  <r>
    <x v="2"/>
    <n v="-26.857666000000108"/>
    <n v="-26.857666000000108"/>
    <s v=""/>
    <n v="1"/>
    <s v=""/>
  </r>
  <r>
    <x v="3"/>
    <n v="-48.394531300000153"/>
    <n v="-48.394531300000153"/>
    <s v=""/>
    <n v="1"/>
    <s v=""/>
  </r>
  <r>
    <x v="4"/>
    <n v="-123.59777830000007"/>
    <n v="-123.59777830000007"/>
    <s v=""/>
    <n v="1"/>
    <s v=""/>
  </r>
  <r>
    <x v="5"/>
    <n v="-109.765625"/>
    <n v="-109.765625"/>
    <s v=""/>
    <n v="1"/>
    <s v=""/>
  </r>
  <r>
    <x v="6"/>
    <n v="-52.122192399999904"/>
    <n v="-52.122192399999904"/>
    <s v=""/>
    <n v="1"/>
    <s v=""/>
  </r>
  <r>
    <x v="7"/>
    <n v="-37.641479500000059"/>
    <n v="-37.641479500000059"/>
    <s v=""/>
    <n v="1"/>
    <s v=""/>
  </r>
  <r>
    <x v="8"/>
    <n v="-66.337524499999972"/>
    <n v="-66.337524499999972"/>
    <s v=""/>
    <n v="1"/>
    <s v=""/>
  </r>
  <r>
    <x v="9"/>
    <n v="-148.1861571999998"/>
    <n v="-148.1861571999998"/>
    <s v=""/>
    <n v="1"/>
    <s v=""/>
  </r>
  <r>
    <x v="10"/>
    <n v="-59.175903400000152"/>
    <n v="-59.175903400000152"/>
    <s v=""/>
    <n v="1"/>
    <s v=""/>
  </r>
  <r>
    <x v="11"/>
    <n v="-145.98583980000012"/>
    <n v="-145.98583980000012"/>
    <s v=""/>
    <n v="1"/>
    <s v=""/>
  </r>
  <r>
    <x v="12"/>
    <n v="-63.394043000000011"/>
    <n v="-63.394043000000011"/>
    <s v=""/>
    <n v="1"/>
    <s v=""/>
  </r>
  <r>
    <x v="13"/>
    <n v="-114.14941410000006"/>
    <n v="-114.14941410000006"/>
    <s v=""/>
    <n v="1"/>
    <s v=""/>
  </r>
  <r>
    <x v="14"/>
    <n v="-119.39172359999998"/>
    <n v="-119.39172359999998"/>
    <s v=""/>
    <n v="1"/>
    <s v=""/>
  </r>
  <r>
    <x v="15"/>
    <n v="-166.58435059999988"/>
    <n v="-166.58435059999988"/>
    <s v=""/>
    <n v="1"/>
    <s v=""/>
  </r>
  <r>
    <x v="16"/>
    <n v="-89.498413100000107"/>
    <n v="-89.498413100000107"/>
    <s v=""/>
    <n v="1"/>
    <s v=""/>
  </r>
  <r>
    <x v="17"/>
    <n v="-26.829101599999831"/>
    <n v="-26.829101599999831"/>
    <s v=""/>
    <n v="1"/>
    <s v=""/>
  </r>
  <r>
    <x v="18"/>
    <n v="-29.414672799999835"/>
    <n v="-29.414672799999835"/>
    <s v=""/>
    <n v="1"/>
    <s v=""/>
  </r>
  <r>
    <x v="19"/>
    <n v="-60.811889599999859"/>
    <n v="-60.811889599999859"/>
    <s v=""/>
    <n v="1"/>
    <s v=""/>
  </r>
  <r>
    <x v="20"/>
    <n v="-71.232055700000046"/>
    <n v="-71.232055700000046"/>
    <s v=""/>
    <n v="1"/>
    <s v=""/>
  </r>
  <r>
    <x v="21"/>
    <n v="-36.351806600000145"/>
    <n v="-36.351806600000145"/>
    <s v=""/>
    <n v="1"/>
    <s v=""/>
  </r>
  <r>
    <x v="22"/>
    <n v="-70.139892500000087"/>
    <n v="-70.139892500000087"/>
    <s v=""/>
    <n v="1"/>
    <s v=""/>
  </r>
  <r>
    <x v="23"/>
    <n v="-9.2447509999999511"/>
    <n v="-9.2447509999999511"/>
    <s v=""/>
    <n v="1"/>
    <s v=""/>
  </r>
  <r>
    <x v="0"/>
    <n v="-53.366699200000085"/>
    <n v="-53.366699200000085"/>
    <s v=""/>
    <n v="1"/>
    <s v=""/>
  </r>
  <r>
    <x v="1"/>
    <n v="-45.19103999999993"/>
    <n v="-45.19103999999993"/>
    <s v=""/>
    <n v="1"/>
    <s v=""/>
  </r>
  <r>
    <x v="2"/>
    <n v="-43.358276400000022"/>
    <n v="-43.358276400000022"/>
    <s v=""/>
    <n v="1"/>
    <s v=""/>
  </r>
  <r>
    <x v="3"/>
    <n v="-99.169311500000049"/>
    <n v="-99.169311500000049"/>
    <s v=""/>
    <n v="1"/>
    <s v=""/>
  </r>
  <r>
    <x v="4"/>
    <n v="-92.303588799999943"/>
    <n v="-92.303588799999943"/>
    <s v=""/>
    <n v="1"/>
    <s v=""/>
  </r>
  <r>
    <x v="5"/>
    <n v="-45.737182599999869"/>
    <n v="-45.737182599999869"/>
    <s v=""/>
    <n v="1"/>
    <s v=""/>
  </r>
  <r>
    <x v="6"/>
    <n v="-78.506469700000025"/>
    <n v="-78.506469700000025"/>
    <s v=""/>
    <n v="1"/>
    <s v=""/>
  </r>
  <r>
    <x v="7"/>
    <n v="-58.488037100000156"/>
    <n v="-58.488037100000156"/>
    <s v=""/>
    <n v="1"/>
    <s v=""/>
  </r>
  <r>
    <x v="8"/>
    <n v="-68.748901300000171"/>
    <n v="-68.748901300000171"/>
    <s v=""/>
    <n v="1"/>
    <s v=""/>
  </r>
  <r>
    <x v="9"/>
    <n v="-88.260864200000015"/>
    <n v="-88.260864200000015"/>
    <s v=""/>
    <n v="1"/>
    <s v=""/>
  </r>
  <r>
    <x v="10"/>
    <n v="-101.52209470000003"/>
    <n v="-101.52209470000003"/>
    <s v=""/>
    <n v="1"/>
    <s v=""/>
  </r>
  <r>
    <x v="11"/>
    <n v="-323.27783199999999"/>
    <n v="-323.27783199999999"/>
    <s v=""/>
    <n v="1"/>
    <s v=""/>
  </r>
  <r>
    <x v="12"/>
    <n v="-174.04992680000009"/>
    <n v="-174.04992680000009"/>
    <s v=""/>
    <n v="1"/>
    <s v=""/>
  </r>
  <r>
    <x v="13"/>
    <n v="-115.04602049999994"/>
    <n v="-115.04602049999994"/>
    <s v=""/>
    <n v="1"/>
    <s v=""/>
  </r>
  <r>
    <x v="14"/>
    <n v="-144.15234379999993"/>
    <n v="-144.15234379999993"/>
    <s v=""/>
    <n v="1"/>
    <s v=""/>
  </r>
  <r>
    <x v="15"/>
    <n v="-34.974609399999963"/>
    <n v="-34.974609399999963"/>
    <s v=""/>
    <n v="1"/>
    <s v=""/>
  </r>
  <r>
    <x v="16"/>
    <n v="-57.135131899999806"/>
    <n v="-57.135131899999806"/>
    <s v=""/>
    <n v="1"/>
    <s v=""/>
  </r>
  <r>
    <x v="17"/>
    <n v="-73.642578100000037"/>
    <n v="-73.642578100000037"/>
    <s v=""/>
    <n v="1"/>
    <s v=""/>
  </r>
  <r>
    <x v="18"/>
    <n v="-119.88916010000003"/>
    <n v="-119.88916010000003"/>
    <s v=""/>
    <n v="1"/>
    <s v=""/>
  </r>
  <r>
    <x v="19"/>
    <n v="-61.626098599999978"/>
    <n v="-61.626098599999978"/>
    <s v=""/>
    <n v="1"/>
    <s v=""/>
  </r>
  <r>
    <x v="20"/>
    <n v="-104.20666510000001"/>
    <n v="-104.20666510000001"/>
    <s v=""/>
    <n v="1"/>
    <s v=""/>
  </r>
  <r>
    <x v="21"/>
    <n v="-102.50134279999997"/>
    <n v="-102.50134279999997"/>
    <s v=""/>
    <n v="1"/>
    <s v=""/>
  </r>
  <r>
    <x v="22"/>
    <n v="-24.507568399999855"/>
    <n v="-24.507568399999855"/>
    <s v=""/>
    <n v="1"/>
    <s v=""/>
  </r>
  <r>
    <x v="23"/>
    <n v="-40.871826199999987"/>
    <n v="-40.871826199999987"/>
    <s v=""/>
    <n v="1"/>
    <s v=""/>
  </r>
  <r>
    <x v="0"/>
    <n v="-40.010009699999955"/>
    <n v="-40.010009699999955"/>
    <s v=""/>
    <n v="1"/>
    <s v=""/>
  </r>
  <r>
    <x v="1"/>
    <n v="111.27258299999994"/>
    <s v=""/>
    <n v="111.27258299999994"/>
    <s v=""/>
    <n v="1"/>
  </r>
  <r>
    <x v="2"/>
    <n v="86.418945299999905"/>
    <s v=""/>
    <n v="86.418945299999905"/>
    <s v=""/>
    <n v="1"/>
  </r>
  <r>
    <x v="3"/>
    <n v="-77.078247099999999"/>
    <n v="-77.078247099999999"/>
    <s v=""/>
    <n v="1"/>
    <s v=""/>
  </r>
  <r>
    <x v="4"/>
    <n v="-10.998779300000024"/>
    <n v="-10.998779300000024"/>
    <s v=""/>
    <n v="1"/>
    <s v=""/>
  </r>
  <r>
    <x v="5"/>
    <n v="-21.475707999999941"/>
    <n v="-21.475707999999941"/>
    <s v=""/>
    <n v="1"/>
    <s v=""/>
  </r>
  <r>
    <x v="6"/>
    <n v="-4.331787100000156"/>
    <n v="-4.331787100000156"/>
    <s v=""/>
    <n v="1"/>
    <s v=""/>
  </r>
  <r>
    <x v="7"/>
    <n v="40.067016599999988"/>
    <s v=""/>
    <n v="40.067016599999988"/>
    <s v=""/>
    <n v="1"/>
  </r>
  <r>
    <x v="8"/>
    <n v="41.909668000000011"/>
    <s v=""/>
    <n v="41.909668000000011"/>
    <s v=""/>
    <n v="1"/>
  </r>
  <r>
    <x v="9"/>
    <n v="-63.177734399999963"/>
    <n v="-63.177734399999963"/>
    <s v=""/>
    <n v="1"/>
    <s v=""/>
  </r>
  <r>
    <x v="10"/>
    <n v="4.7974853000000621"/>
    <s v=""/>
    <n v="4.7974853000000621"/>
    <s v=""/>
    <n v="1"/>
  </r>
  <r>
    <x v="11"/>
    <n v="-68.225219700000025"/>
    <n v="-68.225219700000025"/>
    <s v=""/>
    <n v="1"/>
    <s v=""/>
  </r>
  <r>
    <x v="12"/>
    <n v="182.37829590000001"/>
    <s v=""/>
    <n v="182.37829590000001"/>
    <s v=""/>
    <n v="1"/>
  </r>
  <r>
    <x v="13"/>
    <n v="109.73132319999991"/>
    <s v=""/>
    <n v="109.73132319999991"/>
    <s v=""/>
    <n v="1"/>
  </r>
  <r>
    <x v="14"/>
    <n v="137.40441890000011"/>
    <s v=""/>
    <n v="137.40441890000011"/>
    <s v=""/>
    <n v="1"/>
  </r>
  <r>
    <x v="15"/>
    <n v="124.04760740000006"/>
    <s v=""/>
    <n v="124.04760740000006"/>
    <s v=""/>
    <n v="1"/>
  </r>
  <r>
    <x v="16"/>
    <n v="84.591552699999966"/>
    <s v=""/>
    <n v="84.591552699999966"/>
    <s v=""/>
    <n v="1"/>
  </r>
  <r>
    <x v="17"/>
    <n v="54.689331100000118"/>
    <s v=""/>
    <n v="54.689331100000118"/>
    <s v=""/>
    <n v="1"/>
  </r>
  <r>
    <x v="18"/>
    <n v="27.010864300000094"/>
    <s v=""/>
    <n v="27.010864300000094"/>
    <s v=""/>
    <n v="1"/>
  </r>
  <r>
    <x v="19"/>
    <n v="19.632202100000086"/>
    <s v=""/>
    <n v="19.632202100000086"/>
    <s v=""/>
    <n v="1"/>
  </r>
  <r>
    <x v="20"/>
    <n v="-2.2465820999998414"/>
    <n v="-2.2465820999998414"/>
    <s v=""/>
    <n v="1"/>
    <s v=""/>
  </r>
  <r>
    <x v="21"/>
    <n v="23.720703100000037"/>
    <s v=""/>
    <n v="23.720703100000037"/>
    <s v=""/>
    <n v="1"/>
  </r>
  <r>
    <x v="22"/>
    <n v="-48.742431600000145"/>
    <n v="-48.742431600000145"/>
    <s v=""/>
    <n v="1"/>
    <s v=""/>
  </r>
  <r>
    <x v="23"/>
    <n v="-42.507568400000082"/>
    <n v="-42.507568400000082"/>
    <s v=""/>
    <n v="1"/>
    <s v=""/>
  </r>
  <r>
    <x v="0"/>
    <n v="-62.33325190000005"/>
    <n v="-62.33325190000005"/>
    <s v=""/>
    <n v="1"/>
    <s v=""/>
  </r>
  <r>
    <x v="1"/>
    <n v="4.0263672000000952"/>
    <s v=""/>
    <n v="4.0263672000000952"/>
    <s v=""/>
    <n v="1"/>
  </r>
  <r>
    <x v="2"/>
    <n v="30.025756800000181"/>
    <s v=""/>
    <n v="30.025756800000181"/>
    <s v=""/>
    <n v="1"/>
  </r>
  <r>
    <x v="3"/>
    <n v="33.921752900000001"/>
    <s v=""/>
    <n v="33.921752900000001"/>
    <s v=""/>
    <n v="1"/>
  </r>
  <r>
    <x v="4"/>
    <n v="67.972534100000075"/>
    <s v=""/>
    <n v="67.972534100000075"/>
    <s v=""/>
    <n v="1"/>
  </r>
  <r>
    <x v="5"/>
    <n v="26.899047800000062"/>
    <s v=""/>
    <n v="26.899047800000062"/>
    <s v=""/>
    <n v="1"/>
  </r>
  <r>
    <x v="6"/>
    <n v="58.224853500000108"/>
    <s v=""/>
    <n v="58.224853500000108"/>
    <s v=""/>
    <n v="1"/>
  </r>
  <r>
    <x v="7"/>
    <n v="28.607421899999963"/>
    <s v=""/>
    <n v="28.607421899999963"/>
    <s v=""/>
    <n v="1"/>
  </r>
  <r>
    <x v="8"/>
    <n v="-6.6401366999998572"/>
    <n v="-6.6401366999998572"/>
    <s v=""/>
    <n v="1"/>
    <s v=""/>
  </r>
  <r>
    <x v="9"/>
    <n v="-57.134033199999976"/>
    <n v="-57.134033199999976"/>
    <s v=""/>
    <n v="1"/>
    <s v=""/>
  </r>
  <r>
    <x v="10"/>
    <n v="-35.495849599999929"/>
    <n v="-35.495849599999929"/>
    <s v=""/>
    <n v="1"/>
    <s v=""/>
  </r>
  <r>
    <x v="11"/>
    <n v="95.169311500000049"/>
    <s v=""/>
    <n v="95.169311500000049"/>
    <s v=""/>
    <n v="1"/>
  </r>
  <r>
    <x v="12"/>
    <n v="139.12292479999996"/>
    <s v=""/>
    <n v="139.12292479999996"/>
    <s v=""/>
    <n v="1"/>
  </r>
  <r>
    <x v="13"/>
    <n v="102.71069339999985"/>
    <s v=""/>
    <n v="102.71069339999985"/>
    <s v=""/>
    <n v="1"/>
  </r>
  <r>
    <x v="14"/>
    <n v="86.516357400000061"/>
    <s v=""/>
    <n v="86.516357400000061"/>
    <s v=""/>
    <n v="1"/>
  </r>
  <r>
    <x v="15"/>
    <n v="61.14331059999995"/>
    <s v=""/>
    <n v="61.14331059999995"/>
    <s v=""/>
    <n v="1"/>
  </r>
  <r>
    <x v="16"/>
    <n v="32.337280300000202"/>
    <s v=""/>
    <n v="32.337280300000202"/>
    <s v=""/>
    <n v="1"/>
  </r>
  <r>
    <x v="17"/>
    <n v="15.187377900000001"/>
    <s v=""/>
    <n v="15.187377900000001"/>
    <s v=""/>
    <n v="1"/>
  </r>
  <r>
    <x v="18"/>
    <n v="-6.9562988000000132"/>
    <n v="-6.9562988000000132"/>
    <s v=""/>
    <n v="1"/>
    <s v=""/>
  </r>
  <r>
    <x v="19"/>
    <n v="-29.650146499999892"/>
    <n v="-29.650146499999892"/>
    <s v=""/>
    <n v="1"/>
    <s v=""/>
  </r>
  <r>
    <x v="20"/>
    <n v="-33.904052699999966"/>
    <n v="-33.904052699999966"/>
    <s v=""/>
    <n v="1"/>
    <s v=""/>
  </r>
  <r>
    <x v="21"/>
    <n v="-63.197753899999952"/>
    <n v="-63.197753899999952"/>
    <s v=""/>
    <n v="1"/>
    <s v=""/>
  </r>
  <r>
    <x v="22"/>
    <n v="-95.460571300000083"/>
    <n v="-95.460571300000083"/>
    <s v=""/>
    <n v="1"/>
    <s v=""/>
  </r>
  <r>
    <x v="23"/>
    <n v="-86.864990199999966"/>
    <n v="-86.864990199999966"/>
    <s v=""/>
    <n v="1"/>
    <s v=""/>
  </r>
  <r>
    <x v="0"/>
    <n v="-20.472168000000011"/>
    <n v="-20.472168000000011"/>
    <s v=""/>
    <n v="1"/>
    <s v=""/>
  </r>
  <r>
    <x v="1"/>
    <n v="-100.43444829999999"/>
    <n v="-100.43444829999999"/>
    <s v=""/>
    <n v="1"/>
    <s v=""/>
  </r>
  <r>
    <x v="2"/>
    <n v="-169.98693849999995"/>
    <n v="-169.98693849999995"/>
    <s v=""/>
    <n v="1"/>
    <s v=""/>
  </r>
  <r>
    <x v="3"/>
    <n v="-81.433837900000071"/>
    <n v="-81.433837900000071"/>
    <s v=""/>
    <n v="1"/>
    <s v=""/>
  </r>
  <r>
    <x v="4"/>
    <n v="-13.866699200000085"/>
    <n v="-13.866699200000085"/>
    <s v=""/>
    <n v="1"/>
    <s v=""/>
  </r>
  <r>
    <x v="5"/>
    <n v="20.727661099999978"/>
    <s v=""/>
    <n v="20.727661099999978"/>
    <s v=""/>
    <n v="1"/>
  </r>
  <r>
    <x v="6"/>
    <n v="39.646972699999878"/>
    <s v=""/>
    <n v="39.646972699999878"/>
    <s v=""/>
    <n v="1"/>
  </r>
  <r>
    <x v="7"/>
    <n v="3.023681599999918"/>
    <s v=""/>
    <n v="3.023681599999918"/>
    <s v=""/>
    <n v="1"/>
  </r>
  <r>
    <x v="8"/>
    <n v="-11.185302800000045"/>
    <n v="-11.185302800000045"/>
    <s v=""/>
    <n v="1"/>
    <s v=""/>
  </r>
  <r>
    <x v="9"/>
    <n v="-13.905151400000022"/>
    <n v="-13.905151400000022"/>
    <s v=""/>
    <n v="1"/>
    <s v=""/>
  </r>
  <r>
    <x v="10"/>
    <n v="-78.45471190000012"/>
    <n v="-78.45471190000012"/>
    <s v=""/>
    <n v="1"/>
    <s v=""/>
  </r>
  <r>
    <x v="11"/>
    <n v="61.449706999999989"/>
    <s v=""/>
    <n v="61.449706999999989"/>
    <s v=""/>
    <n v="1"/>
  </r>
  <r>
    <x v="12"/>
    <n v="-40.873779300000024"/>
    <n v="-40.873779300000024"/>
    <s v=""/>
    <n v="1"/>
    <s v=""/>
  </r>
  <r>
    <x v="13"/>
    <n v="-57.662231499999962"/>
    <n v="-57.662231499999962"/>
    <s v=""/>
    <n v="1"/>
    <s v=""/>
  </r>
  <r>
    <x v="14"/>
    <n v="-71.442016599999988"/>
    <n v="-71.442016599999988"/>
    <s v=""/>
    <n v="1"/>
    <s v=""/>
  </r>
  <r>
    <x v="15"/>
    <n v="-130.80407710000009"/>
    <n v="-130.80407710000009"/>
    <s v=""/>
    <n v="1"/>
    <s v=""/>
  </r>
  <r>
    <x v="16"/>
    <n v="-60.21362299999987"/>
    <n v="-60.21362299999987"/>
    <s v=""/>
    <n v="1"/>
    <s v=""/>
  </r>
  <r>
    <x v="17"/>
    <n v="-7.2855224999998427"/>
    <n v="-7.2855224999998427"/>
    <s v=""/>
    <n v="1"/>
    <s v=""/>
  </r>
  <r>
    <x v="18"/>
    <n v="53.664916999999832"/>
    <s v=""/>
    <n v="53.664916999999832"/>
    <s v=""/>
    <n v="1"/>
  </r>
  <r>
    <x v="19"/>
    <n v="25.131591800000024"/>
    <s v=""/>
    <n v="25.131591800000024"/>
    <s v=""/>
    <n v="1"/>
  </r>
  <r>
    <x v="20"/>
    <n v="-43.173217799999975"/>
    <n v="-43.173217799999975"/>
    <s v=""/>
    <n v="1"/>
    <s v=""/>
  </r>
  <r>
    <x v="21"/>
    <n v="-115.08447269999988"/>
    <n v="-115.08447269999988"/>
    <s v=""/>
    <n v="1"/>
    <s v=""/>
  </r>
  <r>
    <x v="22"/>
    <n v="-88.836425799999915"/>
    <n v="-88.836425799999915"/>
    <s v=""/>
    <n v="1"/>
    <s v=""/>
  </r>
  <r>
    <x v="23"/>
    <n v="-121.34814460000007"/>
    <n v="-121.34814460000007"/>
    <s v=""/>
    <n v="1"/>
    <s v=""/>
  </r>
  <r>
    <x v="0"/>
    <n v="-80.042114300000094"/>
    <n v="-80.042114300000094"/>
    <s v=""/>
    <n v="1"/>
    <s v=""/>
  </r>
  <r>
    <x v="1"/>
    <n v="-93.626098699999829"/>
    <n v="-93.626098699999829"/>
    <s v=""/>
    <n v="1"/>
    <s v=""/>
  </r>
  <r>
    <x v="2"/>
    <n v="-182.49938960000009"/>
    <n v="-182.49938960000009"/>
    <s v=""/>
    <n v="1"/>
    <s v=""/>
  </r>
  <r>
    <x v="3"/>
    <n v="-121.1044922000001"/>
    <n v="-121.1044922000001"/>
    <s v=""/>
    <n v="1"/>
    <s v=""/>
  </r>
  <r>
    <x v="4"/>
    <n v="-73.459716800000024"/>
    <n v="-73.459716800000024"/>
    <s v=""/>
    <n v="1"/>
    <s v=""/>
  </r>
  <r>
    <x v="5"/>
    <n v="-29.048217799999975"/>
    <n v="-29.048217799999975"/>
    <s v=""/>
    <n v="1"/>
    <s v=""/>
  </r>
  <r>
    <x v="6"/>
    <n v="-25.313964900000201"/>
    <n v="-25.313964900000201"/>
    <s v=""/>
    <n v="1"/>
    <s v=""/>
  </r>
  <r>
    <x v="7"/>
    <n v="-41.38549809999995"/>
    <n v="-41.38549809999995"/>
    <s v=""/>
    <n v="1"/>
    <s v=""/>
  </r>
  <r>
    <x v="8"/>
    <n v="-42.204345699999976"/>
    <n v="-42.204345699999976"/>
    <s v=""/>
    <n v="1"/>
    <s v=""/>
  </r>
  <r>
    <x v="9"/>
    <n v="-59.552246100000048"/>
    <n v="-59.552246100000048"/>
    <s v=""/>
    <n v="1"/>
    <s v=""/>
  </r>
  <r>
    <x v="10"/>
    <n v="-101.40710449999983"/>
    <n v="-101.40710449999983"/>
    <s v=""/>
    <n v="1"/>
    <s v=""/>
  </r>
  <r>
    <x v="11"/>
    <n v="-44.572753899999952"/>
    <n v="-44.572753899999952"/>
    <s v=""/>
    <n v="1"/>
    <s v=""/>
  </r>
  <r>
    <x v="12"/>
    <n v="-260.90429689999996"/>
    <n v="-260.90429689999996"/>
    <s v=""/>
    <n v="1"/>
    <s v=""/>
  </r>
  <r>
    <x v="13"/>
    <n v="-127.12658689999989"/>
    <n v="-127.12658689999989"/>
    <s v=""/>
    <n v="1"/>
    <s v=""/>
  </r>
  <r>
    <x v="14"/>
    <n v="-21.987915100000009"/>
    <n v="-21.987915100000009"/>
    <s v=""/>
    <n v="1"/>
    <s v=""/>
  </r>
  <r>
    <x v="15"/>
    <n v="-1.4205322999998771"/>
    <n v="-1.4205322999998771"/>
    <s v=""/>
    <n v="1"/>
    <s v=""/>
  </r>
  <r>
    <x v="16"/>
    <n v="5.7961425000000872"/>
    <s v=""/>
    <n v="5.7961425000000872"/>
    <s v=""/>
    <n v="1"/>
  </r>
  <r>
    <x v="17"/>
    <n v="-15.235351600000058"/>
    <n v="-15.235351600000058"/>
    <s v=""/>
    <n v="1"/>
    <s v=""/>
  </r>
  <r>
    <x v="18"/>
    <n v="-1.1781006000001071"/>
    <n v="-1.1781006000001071"/>
    <s v=""/>
    <n v="1"/>
    <s v=""/>
  </r>
  <r>
    <x v="19"/>
    <n v="-7.455078100000037"/>
    <n v="-7.455078100000037"/>
    <s v=""/>
    <n v="1"/>
    <s v=""/>
  </r>
  <r>
    <x v="20"/>
    <n v="-46.608642599999939"/>
    <n v="-46.608642599999939"/>
    <s v=""/>
    <n v="1"/>
    <s v=""/>
  </r>
  <r>
    <x v="21"/>
    <n v="1.0164795000000595"/>
    <s v=""/>
    <n v="1.0164795000000595"/>
    <s v=""/>
    <n v="1"/>
  </r>
  <r>
    <x v="22"/>
    <n v="0.95349120000014409"/>
    <s v=""/>
    <n v="0.95349120000014409"/>
    <s v=""/>
    <n v="1"/>
  </r>
  <r>
    <x v="23"/>
    <n v="-94.490600600000107"/>
    <n v="-94.490600600000107"/>
    <s v=""/>
    <n v="1"/>
    <s v=""/>
  </r>
  <r>
    <x v="0"/>
    <n v="-0.23632819999988897"/>
    <n v="-0.23632819999988897"/>
    <s v=""/>
    <n v="1"/>
    <s v=""/>
  </r>
  <r>
    <x v="24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.2861327999999048"/>
    <s v=""/>
    <n v="2.2861327999999048"/>
    <s v=""/>
    <n v="1"/>
  </r>
  <r>
    <x v="1"/>
    <n v="69.214843800000381"/>
    <s v=""/>
    <n v="69.214843800000381"/>
    <s v=""/>
    <n v="1"/>
  </r>
  <r>
    <x v="2"/>
    <n v="-7.0141602000003331"/>
    <n v="-7.0141602000003331"/>
    <s v=""/>
    <n v="1"/>
    <s v=""/>
  </r>
  <r>
    <x v="3"/>
    <n v="-20.98632809999981"/>
    <n v="-20.98632809999981"/>
    <s v=""/>
    <n v="1"/>
    <s v=""/>
  </r>
  <r>
    <x v="4"/>
    <n v="-52.05175780000036"/>
    <n v="-52.05175780000036"/>
    <s v=""/>
    <n v="1"/>
    <s v=""/>
  </r>
  <r>
    <x v="5"/>
    <n v="-46.678711000000476"/>
    <n v="-46.678711000000476"/>
    <s v=""/>
    <n v="1"/>
    <s v=""/>
  </r>
  <r>
    <x v="6"/>
    <n v="51.999511699999857"/>
    <s v=""/>
    <n v="51.999511699999857"/>
    <s v=""/>
    <n v="1"/>
  </r>
  <r>
    <x v="7"/>
    <n v="115.64550790000021"/>
    <s v=""/>
    <n v="115.64550790000021"/>
    <s v=""/>
    <n v="1"/>
  </r>
  <r>
    <x v="8"/>
    <n v="166.69189449999976"/>
    <s v=""/>
    <n v="166.69189449999976"/>
    <s v=""/>
    <n v="1"/>
  </r>
  <r>
    <x v="9"/>
    <n v="133.75146479999967"/>
    <s v=""/>
    <n v="133.75146479999967"/>
    <s v=""/>
    <n v="1"/>
  </r>
  <r>
    <x v="10"/>
    <n v="-12.448730500000238"/>
    <n v="-12.448730500000238"/>
    <s v=""/>
    <n v="1"/>
    <s v=""/>
  </r>
  <r>
    <x v="11"/>
    <n v="-227.62890619999962"/>
    <n v="-227.62890619999962"/>
    <s v=""/>
    <n v="1"/>
    <s v=""/>
  </r>
  <r>
    <x v="12"/>
    <n v="-26.861816399999952"/>
    <n v="-26.861816399999952"/>
    <s v=""/>
    <n v="1"/>
    <s v=""/>
  </r>
  <r>
    <x v="13"/>
    <n v="-56.5390625"/>
    <n v="-56.5390625"/>
    <s v=""/>
    <n v="1"/>
    <s v=""/>
  </r>
  <r>
    <x v="14"/>
    <n v="-7.2900389999995241"/>
    <n v="-7.2900389999995241"/>
    <s v=""/>
    <n v="1"/>
    <s v=""/>
  </r>
  <r>
    <x v="15"/>
    <n v="-76.147949199999857"/>
    <n v="-76.147949199999857"/>
    <s v=""/>
    <n v="1"/>
    <s v=""/>
  </r>
  <r>
    <x v="16"/>
    <n v="-137.1220702999999"/>
    <n v="-137.1220702999999"/>
    <s v=""/>
    <n v="1"/>
    <s v=""/>
  </r>
  <r>
    <x v="17"/>
    <n v="-155.3251952999999"/>
    <n v="-155.3251952999999"/>
    <s v=""/>
    <n v="1"/>
    <s v=""/>
  </r>
  <r>
    <x v="18"/>
    <n v="-194.19482419999986"/>
    <n v="-194.19482419999986"/>
    <s v=""/>
    <n v="1"/>
    <s v=""/>
  </r>
  <r>
    <x v="19"/>
    <n v="-311.20556639999995"/>
    <n v="-311.20556639999995"/>
    <s v=""/>
    <n v="1"/>
    <s v=""/>
  </r>
  <r>
    <x v="20"/>
    <n v="-302.76416020000033"/>
    <n v="-302.76416020000033"/>
    <s v=""/>
    <n v="1"/>
    <s v=""/>
  </r>
  <r>
    <x v="21"/>
    <n v="-330.26904300000024"/>
    <n v="-330.26904300000024"/>
    <s v=""/>
    <n v="1"/>
    <s v=""/>
  </r>
  <r>
    <x v="22"/>
    <n v="-165.10791020000033"/>
    <n v="-165.10791020000033"/>
    <s v=""/>
    <n v="1"/>
    <s v=""/>
  </r>
  <r>
    <x v="23"/>
    <n v="-89.708496100000048"/>
    <n v="-89.708496100000048"/>
    <s v=""/>
    <n v="1"/>
    <s v=""/>
  </r>
  <r>
    <x v="0"/>
    <n v="-352.97314460000052"/>
    <n v="-352.97314460000052"/>
    <s v=""/>
    <n v="1"/>
    <s v=""/>
  </r>
  <r>
    <x v="1"/>
    <n v="-465.29443359999959"/>
    <n v="-465.29443359999959"/>
    <s v=""/>
    <n v="1"/>
    <s v=""/>
  </r>
  <r>
    <x v="2"/>
    <n v="-387.37084959999993"/>
    <n v="-387.37084959999993"/>
    <s v=""/>
    <n v="1"/>
    <s v=""/>
  </r>
  <r>
    <x v="3"/>
    <n v="-349.11279300000024"/>
    <n v="-349.11279300000024"/>
    <s v=""/>
    <n v="1"/>
    <s v=""/>
  </r>
  <r>
    <x v="4"/>
    <n v="-443.97070320000012"/>
    <n v="-443.97070320000012"/>
    <s v=""/>
    <n v="1"/>
    <s v=""/>
  </r>
  <r>
    <x v="5"/>
    <n v="-382.3879393999996"/>
    <n v="-382.3879393999996"/>
    <s v=""/>
    <n v="1"/>
    <s v=""/>
  </r>
  <r>
    <x v="6"/>
    <n v="-356.9663086000005"/>
    <n v="-356.9663086000005"/>
    <s v=""/>
    <n v="1"/>
    <s v=""/>
  </r>
  <r>
    <x v="7"/>
    <n v="-329.6875"/>
    <n v="-329.6875"/>
    <s v=""/>
    <n v="1"/>
    <s v=""/>
  </r>
  <r>
    <x v="8"/>
    <n v="-589.37158199999976"/>
    <n v="-589.37158199999976"/>
    <s v=""/>
    <n v="1"/>
    <s v=""/>
  </r>
  <r>
    <x v="9"/>
    <n v="-921.33398440000019"/>
    <n v="-921.33398440000019"/>
    <s v=""/>
    <n v="1"/>
    <s v=""/>
  </r>
  <r>
    <x v="10"/>
    <n v="-937.82373050000024"/>
    <n v="-937.82373050000024"/>
    <s v=""/>
    <n v="1"/>
    <s v=""/>
  </r>
  <r>
    <x v="11"/>
    <n v="-611.2236327999999"/>
    <n v="-611.2236327999999"/>
    <s v=""/>
    <n v="1"/>
    <s v=""/>
  </r>
  <r>
    <x v="12"/>
    <n v="-577.53710929999943"/>
    <n v="-577.53710929999943"/>
    <s v=""/>
    <n v="1"/>
    <s v=""/>
  </r>
  <r>
    <x v="13"/>
    <n v="-425.68017580000014"/>
    <n v="-425.68017580000014"/>
    <s v=""/>
    <n v="1"/>
    <s v=""/>
  </r>
  <r>
    <x v="14"/>
    <n v="-432.81445320000057"/>
    <n v="-432.81445320000057"/>
    <s v=""/>
    <n v="1"/>
    <s v=""/>
  </r>
  <r>
    <x v="15"/>
    <n v="-370.04296869999962"/>
    <n v="-370.04296869999962"/>
    <s v=""/>
    <n v="1"/>
    <s v=""/>
  </r>
  <r>
    <x v="16"/>
    <n v="-206.36132809999981"/>
    <n v="-206.36132809999981"/>
    <s v=""/>
    <n v="1"/>
    <s v=""/>
  </r>
  <r>
    <x v="17"/>
    <n v="-134.4375"/>
    <n v="-134.4375"/>
    <s v=""/>
    <n v="1"/>
    <s v=""/>
  </r>
  <r>
    <x v="18"/>
    <n v="-163.40625"/>
    <n v="-163.40625"/>
    <s v=""/>
    <n v="1"/>
    <s v=""/>
  </r>
  <r>
    <x v="19"/>
    <n v="-69.884277400000428"/>
    <n v="-69.884277400000428"/>
    <s v=""/>
    <n v="1"/>
    <s v=""/>
  </r>
  <r>
    <x v="20"/>
    <n v="-125.65185550000024"/>
    <n v="-125.65185550000024"/>
    <s v=""/>
    <n v="1"/>
    <s v=""/>
  </r>
  <r>
    <x v="21"/>
    <n v="-193.53955080000014"/>
    <n v="-193.53955080000014"/>
    <s v=""/>
    <n v="1"/>
    <s v=""/>
  </r>
  <r>
    <x v="22"/>
    <n v="-123.14160160000029"/>
    <n v="-123.14160160000029"/>
    <s v=""/>
    <n v="1"/>
    <s v=""/>
  </r>
  <r>
    <x v="23"/>
    <n v="-157.50976559999981"/>
    <n v="-157.50976559999981"/>
    <s v=""/>
    <n v="1"/>
    <s v=""/>
  </r>
  <r>
    <x v="0"/>
    <n v="150.9111327999999"/>
    <s v=""/>
    <n v="150.9111327999999"/>
    <s v=""/>
    <n v="1"/>
  </r>
  <r>
    <x v="1"/>
    <n v="150.7861327999999"/>
    <s v=""/>
    <n v="150.7861327999999"/>
    <s v=""/>
    <n v="1"/>
  </r>
  <r>
    <x v="2"/>
    <n v="209.54125979999981"/>
    <s v=""/>
    <n v="209.54125979999981"/>
    <s v=""/>
    <n v="1"/>
  </r>
  <r>
    <x v="3"/>
    <n v="171.54760750000014"/>
    <s v=""/>
    <n v="171.54760750000014"/>
    <s v=""/>
    <n v="1"/>
  </r>
  <r>
    <x v="4"/>
    <n v="112.03344730000026"/>
    <s v=""/>
    <n v="112.03344730000026"/>
    <s v=""/>
    <n v="1"/>
  </r>
  <r>
    <x v="5"/>
    <n v="71.583984399999736"/>
    <s v=""/>
    <n v="71.583984399999736"/>
    <s v=""/>
    <n v="1"/>
  </r>
  <r>
    <x v="6"/>
    <n v="54.667968800000381"/>
    <s v=""/>
    <n v="54.667968800000381"/>
    <s v=""/>
    <n v="1"/>
  </r>
  <r>
    <x v="7"/>
    <n v="72.094238300000143"/>
    <s v=""/>
    <n v="72.094238300000143"/>
    <s v=""/>
    <n v="1"/>
  </r>
  <r>
    <x v="8"/>
    <n v="-351.86962889999995"/>
    <n v="-351.86962889999995"/>
    <s v=""/>
    <n v="1"/>
    <s v=""/>
  </r>
  <r>
    <x v="9"/>
    <n v="-695.96630860000005"/>
    <n v="-695.96630860000005"/>
    <s v=""/>
    <n v="1"/>
    <s v=""/>
  </r>
  <r>
    <x v="10"/>
    <n v="-375.3984375"/>
    <n v="-375.3984375"/>
    <s v=""/>
    <n v="1"/>
    <s v=""/>
  </r>
  <r>
    <x v="11"/>
    <n v="-60.212402299999667"/>
    <n v="-60.212402299999667"/>
    <s v=""/>
    <n v="1"/>
    <s v=""/>
  </r>
  <r>
    <x v="12"/>
    <n v="-253.64599610000005"/>
    <n v="-253.64599610000005"/>
    <s v=""/>
    <n v="1"/>
    <s v=""/>
  </r>
  <r>
    <x v="13"/>
    <n v="-305.69189449999976"/>
    <n v="-305.69189449999976"/>
    <s v=""/>
    <n v="1"/>
    <s v=""/>
  </r>
  <r>
    <x v="14"/>
    <n v="-303.14355459999933"/>
    <n v="-303.14355459999933"/>
    <s v=""/>
    <n v="1"/>
    <s v=""/>
  </r>
  <r>
    <x v="15"/>
    <n v="-296.5517577999999"/>
    <n v="-296.5517577999999"/>
    <s v=""/>
    <n v="1"/>
    <s v=""/>
  </r>
  <r>
    <x v="16"/>
    <n v="-261.08837889999995"/>
    <n v="-261.08837889999995"/>
    <s v=""/>
    <n v="1"/>
    <s v=""/>
  </r>
  <r>
    <x v="17"/>
    <n v="-218.671875"/>
    <n v="-218.671875"/>
    <s v=""/>
    <n v="1"/>
    <s v=""/>
  </r>
  <r>
    <x v="18"/>
    <n v="-348.45117190000019"/>
    <n v="-348.45117190000019"/>
    <s v=""/>
    <n v="1"/>
    <s v=""/>
  </r>
  <r>
    <x v="19"/>
    <n v="-384.9658202999999"/>
    <n v="-384.9658202999999"/>
    <s v=""/>
    <n v="1"/>
    <s v=""/>
  </r>
  <r>
    <x v="20"/>
    <n v="-395.97802729999967"/>
    <n v="-395.97802729999967"/>
    <s v=""/>
    <n v="1"/>
    <s v=""/>
  </r>
  <r>
    <x v="21"/>
    <n v="-400.9765625"/>
    <n v="-400.9765625"/>
    <s v=""/>
    <n v="1"/>
    <s v=""/>
  </r>
  <r>
    <x v="22"/>
    <n v="-246.58398440000019"/>
    <n v="-246.58398440000019"/>
    <s v=""/>
    <n v="1"/>
    <s v=""/>
  </r>
  <r>
    <x v="23"/>
    <n v="-184.69140619999962"/>
    <n v="-184.69140619999962"/>
    <s v=""/>
    <n v="1"/>
    <s v=""/>
  </r>
  <r>
    <x v="0"/>
    <n v="-194.58349610000005"/>
    <n v="-194.58349610000005"/>
    <s v=""/>
    <n v="1"/>
    <s v=""/>
  </r>
  <r>
    <x v="1"/>
    <n v="-192.23876949999976"/>
    <n v="-192.23876949999976"/>
    <s v=""/>
    <n v="1"/>
    <s v=""/>
  </r>
  <r>
    <x v="2"/>
    <n v="-221.68115240000043"/>
    <n v="-221.68115240000043"/>
    <s v=""/>
    <n v="1"/>
    <s v=""/>
  </r>
  <r>
    <x v="3"/>
    <n v="-236.33618170000045"/>
    <n v="-236.33618170000045"/>
    <s v=""/>
    <n v="1"/>
    <s v=""/>
  </r>
  <r>
    <x v="4"/>
    <n v="-232.9196778000005"/>
    <n v="-232.9196778000005"/>
    <s v=""/>
    <n v="1"/>
    <s v=""/>
  </r>
  <r>
    <x v="5"/>
    <n v="-108.09179690000019"/>
    <n v="-108.09179690000019"/>
    <s v=""/>
    <n v="1"/>
    <s v=""/>
  </r>
  <r>
    <x v="6"/>
    <n v="-36.361816500000714"/>
    <n v="-36.361816500000714"/>
    <s v=""/>
    <n v="1"/>
    <s v=""/>
  </r>
  <r>
    <x v="7"/>
    <n v="-48.125"/>
    <n v="-48.125"/>
    <s v=""/>
    <n v="1"/>
    <s v=""/>
  </r>
  <r>
    <x v="8"/>
    <n v="-50.587402400000428"/>
    <n v="-50.587402400000428"/>
    <s v=""/>
    <n v="1"/>
    <s v=""/>
  </r>
  <r>
    <x v="9"/>
    <n v="187.27148440000019"/>
    <s v=""/>
    <n v="187.27148440000019"/>
    <s v=""/>
    <n v="1"/>
  </r>
  <r>
    <x v="10"/>
    <n v="162.93994139999995"/>
    <s v=""/>
    <n v="162.93994139999995"/>
    <s v=""/>
    <n v="1"/>
  </r>
  <r>
    <x v="11"/>
    <n v="129.64892580000014"/>
    <s v=""/>
    <n v="129.64892580000014"/>
    <s v=""/>
    <n v="1"/>
  </r>
  <r>
    <x v="12"/>
    <n v="78.314941399999952"/>
    <s v=""/>
    <n v="78.314941399999952"/>
    <s v=""/>
    <n v="1"/>
  </r>
  <r>
    <x v="13"/>
    <n v="-11.874023399999714"/>
    <n v="-11.874023399999714"/>
    <s v=""/>
    <n v="1"/>
    <s v=""/>
  </r>
  <r>
    <x v="14"/>
    <n v="-4.9785155999998096"/>
    <n v="-4.9785155999998096"/>
    <s v=""/>
    <n v="1"/>
    <s v=""/>
  </r>
  <r>
    <x v="15"/>
    <n v="126.59570309999981"/>
    <s v=""/>
    <n v="126.59570309999981"/>
    <s v=""/>
    <n v="1"/>
  </r>
  <r>
    <x v="16"/>
    <n v="113.85498050000024"/>
    <s v=""/>
    <n v="113.85498050000024"/>
    <s v=""/>
    <n v="1"/>
  </r>
  <r>
    <x v="17"/>
    <n v="122.25537110000005"/>
    <s v=""/>
    <n v="122.25537110000005"/>
    <s v=""/>
    <n v="1"/>
  </r>
  <r>
    <x v="18"/>
    <n v="68.808593800000381"/>
    <s v=""/>
    <n v="68.808593800000381"/>
    <s v=""/>
    <n v="1"/>
  </r>
  <r>
    <x v="19"/>
    <n v="-91.413574199999857"/>
    <n v="-91.413574199999857"/>
    <s v=""/>
    <n v="1"/>
    <s v=""/>
  </r>
  <r>
    <x v="20"/>
    <n v="-343.3173827999999"/>
    <n v="-343.3173827999999"/>
    <s v=""/>
    <n v="1"/>
    <s v=""/>
  </r>
  <r>
    <x v="21"/>
    <n v="-331.83447270000033"/>
    <n v="-331.83447270000033"/>
    <s v=""/>
    <n v="1"/>
    <s v=""/>
  </r>
  <r>
    <x v="22"/>
    <n v="-168.90429690000019"/>
    <n v="-168.90429690000019"/>
    <s v=""/>
    <n v="1"/>
    <s v=""/>
  </r>
  <r>
    <x v="23"/>
    <n v="-145.91796869999962"/>
    <n v="-145.91796869999962"/>
    <s v=""/>
    <n v="1"/>
    <s v=""/>
  </r>
  <r>
    <x v="0"/>
    <n v="-63.395507799999905"/>
    <n v="-63.395507799999905"/>
    <s v=""/>
    <n v="1"/>
    <s v=""/>
  </r>
  <r>
    <x v="1"/>
    <n v="-67.617675800000143"/>
    <n v="-67.617675800000143"/>
    <s v=""/>
    <n v="1"/>
    <s v=""/>
  </r>
  <r>
    <x v="2"/>
    <n v="31.09570309999981"/>
    <s v=""/>
    <n v="31.09570309999981"/>
    <s v=""/>
    <n v="1"/>
  </r>
  <r>
    <x v="3"/>
    <n v="34.554199199999857"/>
    <s v=""/>
    <n v="34.554199199999857"/>
    <s v=""/>
    <n v="1"/>
  </r>
  <r>
    <x v="4"/>
    <n v="24.407714799999667"/>
    <s v=""/>
    <n v="24.407714799999667"/>
    <s v=""/>
    <n v="1"/>
  </r>
  <r>
    <x v="5"/>
    <n v="50.378173900000093"/>
    <s v=""/>
    <n v="50.378173900000093"/>
    <s v=""/>
    <n v="1"/>
  </r>
  <r>
    <x v="6"/>
    <n v="27.551757799999905"/>
    <s v=""/>
    <n v="27.551757799999905"/>
    <s v=""/>
    <n v="1"/>
  </r>
  <r>
    <x v="7"/>
    <n v="29.866210899999714"/>
    <s v=""/>
    <n v="29.866210899999714"/>
    <s v=""/>
    <n v="1"/>
  </r>
  <r>
    <x v="8"/>
    <n v="122.47851559999981"/>
    <s v=""/>
    <n v="122.47851559999981"/>
    <s v=""/>
    <n v="1"/>
  </r>
  <r>
    <x v="9"/>
    <n v="22.020996100000048"/>
    <s v=""/>
    <n v="22.020996100000048"/>
    <s v=""/>
    <n v="1"/>
  </r>
  <r>
    <x v="10"/>
    <n v="-10.291992200000095"/>
    <n v="-10.291992200000095"/>
    <s v=""/>
    <n v="1"/>
    <s v=""/>
  </r>
  <r>
    <x v="11"/>
    <n v="-121.38818360000005"/>
    <n v="-121.38818360000005"/>
    <s v=""/>
    <n v="1"/>
    <s v=""/>
  </r>
  <r>
    <x v="12"/>
    <n v="-142.73535160000029"/>
    <n v="-142.73535160000029"/>
    <s v=""/>
    <n v="1"/>
    <s v=""/>
  </r>
  <r>
    <x v="13"/>
    <n v="-258.63671880000038"/>
    <n v="-258.63671880000038"/>
    <s v=""/>
    <n v="1"/>
    <s v=""/>
  </r>
  <r>
    <x v="14"/>
    <n v="-31.042968800000381"/>
    <n v="-31.042968800000381"/>
    <s v=""/>
    <n v="1"/>
    <s v=""/>
  </r>
  <r>
    <x v="15"/>
    <n v="92.02148440000019"/>
    <s v=""/>
    <n v="92.02148440000019"/>
    <s v=""/>
    <n v="1"/>
  </r>
  <r>
    <x v="16"/>
    <n v="149.61083979999967"/>
    <s v=""/>
    <n v="149.61083979999967"/>
    <s v=""/>
    <n v="1"/>
  </r>
  <r>
    <x v="17"/>
    <n v="120.03857419999986"/>
    <s v=""/>
    <n v="120.03857419999986"/>
    <s v=""/>
    <n v="1"/>
  </r>
  <r>
    <x v="18"/>
    <n v="35.499511699999857"/>
    <s v=""/>
    <n v="35.499511699999857"/>
    <s v=""/>
    <n v="1"/>
  </r>
  <r>
    <x v="19"/>
    <n v="-133.15039070000057"/>
    <n v="-133.15039070000057"/>
    <s v=""/>
    <n v="1"/>
    <s v=""/>
  </r>
  <r>
    <x v="20"/>
    <n v="-428.24560539999948"/>
    <n v="-428.24560539999948"/>
    <s v=""/>
    <n v="1"/>
    <s v=""/>
  </r>
  <r>
    <x v="21"/>
    <n v="-229.22900389999995"/>
    <n v="-229.22900389999995"/>
    <s v=""/>
    <n v="1"/>
    <s v=""/>
  </r>
  <r>
    <x v="22"/>
    <n v="-64.541015700000571"/>
    <n v="-64.541015700000571"/>
    <s v=""/>
    <n v="1"/>
    <s v=""/>
  </r>
  <r>
    <x v="23"/>
    <n v="-35.21875"/>
    <n v="-35.21875"/>
    <s v=""/>
    <n v="1"/>
    <s v=""/>
  </r>
  <r>
    <x v="0"/>
    <n v="-12.177246100000048"/>
    <n v="-12.177246100000048"/>
    <s v=""/>
    <n v="1"/>
    <s v=""/>
  </r>
  <r>
    <x v="1"/>
    <n v="59.926757900000666"/>
    <s v=""/>
    <n v="59.926757900000666"/>
    <s v=""/>
    <n v="1"/>
  </r>
  <r>
    <x v="2"/>
    <n v="66.104003899999952"/>
    <s v=""/>
    <n v="66.104003899999952"/>
    <s v=""/>
    <n v="1"/>
  </r>
  <r>
    <x v="3"/>
    <n v="39.663085899999714"/>
    <s v=""/>
    <n v="39.663085899999714"/>
    <s v=""/>
    <n v="1"/>
  </r>
  <r>
    <x v="4"/>
    <n v="46.160644499999762"/>
    <s v=""/>
    <n v="46.160644499999762"/>
    <s v=""/>
    <n v="1"/>
  </r>
  <r>
    <x v="5"/>
    <n v="64.82617190000019"/>
    <s v=""/>
    <n v="64.82617190000019"/>
    <s v=""/>
    <n v="1"/>
  </r>
  <r>
    <x v="6"/>
    <n v="60.866699199999857"/>
    <s v=""/>
    <n v="60.866699199999857"/>
    <s v=""/>
    <n v="1"/>
  </r>
  <r>
    <x v="7"/>
    <n v="39.350097599999572"/>
    <s v=""/>
    <n v="39.350097599999572"/>
    <s v=""/>
    <n v="1"/>
  </r>
  <r>
    <x v="8"/>
    <n v="121.15820309999981"/>
    <s v=""/>
    <n v="121.15820309999981"/>
    <s v=""/>
    <n v="1"/>
  </r>
  <r>
    <x v="9"/>
    <n v="244.74755860000005"/>
    <s v=""/>
    <n v="244.74755860000005"/>
    <s v=""/>
    <n v="1"/>
  </r>
  <r>
    <x v="10"/>
    <n v="-5.535644499999762"/>
    <n v="-5.535644499999762"/>
    <s v=""/>
    <n v="1"/>
    <s v=""/>
  </r>
  <r>
    <x v="11"/>
    <n v="-106.375"/>
    <n v="-106.375"/>
    <s v=""/>
    <n v="1"/>
    <s v=""/>
  </r>
  <r>
    <x v="12"/>
    <n v="-151.03759770000033"/>
    <n v="-151.03759770000033"/>
    <s v=""/>
    <n v="1"/>
    <s v=""/>
  </r>
  <r>
    <x v="13"/>
    <n v="-6.3549803999994765"/>
    <n v="-6.3549803999994765"/>
    <s v=""/>
    <n v="1"/>
    <s v=""/>
  </r>
  <r>
    <x v="14"/>
    <n v="105.87890619999962"/>
    <s v=""/>
    <n v="105.87890619999962"/>
    <s v=""/>
    <n v="1"/>
  </r>
  <r>
    <x v="15"/>
    <n v="192.07958990000043"/>
    <s v=""/>
    <n v="192.07958990000043"/>
    <s v=""/>
    <n v="1"/>
  </r>
  <r>
    <x v="16"/>
    <n v="197.08691410000029"/>
    <s v=""/>
    <n v="197.08691410000029"/>
    <s v=""/>
    <n v="1"/>
  </r>
  <r>
    <x v="17"/>
    <n v="112.02539059999981"/>
    <s v=""/>
    <n v="112.02539059999981"/>
    <s v=""/>
    <n v="1"/>
  </r>
  <r>
    <x v="18"/>
    <n v="99.131835899999714"/>
    <s v=""/>
    <n v="99.131835899999714"/>
    <s v=""/>
    <n v="1"/>
  </r>
  <r>
    <x v="19"/>
    <n v="87.529296799999429"/>
    <s v=""/>
    <n v="87.529296799999429"/>
    <s v=""/>
    <n v="1"/>
  </r>
  <r>
    <x v="20"/>
    <n v="54.838378899999952"/>
    <s v=""/>
    <n v="54.838378899999952"/>
    <s v=""/>
    <n v="1"/>
  </r>
  <r>
    <x v="21"/>
    <n v="44.100585899999714"/>
    <s v=""/>
    <n v="44.100585899999714"/>
    <s v=""/>
    <n v="1"/>
  </r>
  <r>
    <x v="22"/>
    <n v="44.992675800000143"/>
    <s v=""/>
    <n v="44.992675800000143"/>
    <s v=""/>
    <n v="1"/>
  </r>
  <r>
    <x v="23"/>
    <n v="24.890625"/>
    <s v=""/>
    <n v="24.890625"/>
    <s v=""/>
    <n v="1"/>
  </r>
  <r>
    <x v="0"/>
    <n v="-82.7734375"/>
    <n v="-82.7734375"/>
    <s v=""/>
    <n v="1"/>
    <s v=""/>
  </r>
  <r>
    <x v="1"/>
    <n v="-137.29638669999986"/>
    <n v="-137.29638669999986"/>
    <s v=""/>
    <n v="1"/>
    <s v=""/>
  </r>
  <r>
    <x v="2"/>
    <n v="-137.29443360000005"/>
    <n v="-137.29443360000005"/>
    <s v=""/>
    <n v="1"/>
    <s v=""/>
  </r>
  <r>
    <x v="3"/>
    <n v="-79.319824199999857"/>
    <n v="-79.319824199999857"/>
    <s v=""/>
    <n v="1"/>
    <s v=""/>
  </r>
  <r>
    <x v="4"/>
    <n v="-109.80078119999962"/>
    <n v="-109.80078119999962"/>
    <s v=""/>
    <n v="1"/>
    <s v=""/>
  </r>
  <r>
    <x v="5"/>
    <n v="-129.1589355000001"/>
    <n v="-129.1589355000001"/>
    <s v=""/>
    <n v="1"/>
    <s v=""/>
  </r>
  <r>
    <x v="6"/>
    <n v="-106.35888670000031"/>
    <n v="-106.35888670000031"/>
    <s v=""/>
    <n v="1"/>
    <s v=""/>
  </r>
  <r>
    <x v="7"/>
    <n v="-54.228515600000264"/>
    <n v="-54.228515600000264"/>
    <s v=""/>
    <n v="1"/>
    <s v=""/>
  </r>
  <r>
    <x v="8"/>
    <n v="-11.642578200000571"/>
    <n v="-11.642578200000571"/>
    <s v=""/>
    <n v="1"/>
    <s v=""/>
  </r>
  <r>
    <x v="9"/>
    <n v="-13.63085940000019"/>
    <n v="-13.63085940000019"/>
    <s v=""/>
    <n v="1"/>
    <s v=""/>
  </r>
  <r>
    <x v="10"/>
    <n v="-142.5986327999999"/>
    <n v="-142.5986327999999"/>
    <s v=""/>
    <n v="1"/>
    <s v=""/>
  </r>
  <r>
    <x v="11"/>
    <n v="-97.229003899999952"/>
    <n v="-97.229003899999952"/>
    <s v=""/>
    <n v="1"/>
    <s v=""/>
  </r>
  <r>
    <x v="12"/>
    <n v="115.6982422000001"/>
    <s v=""/>
    <n v="115.6982422000001"/>
    <s v=""/>
    <n v="1"/>
  </r>
  <r>
    <x v="13"/>
    <n v="441.95361330000014"/>
    <s v=""/>
    <n v="441.95361330000014"/>
    <s v=""/>
    <n v="1"/>
  </r>
  <r>
    <x v="14"/>
    <n v="345.2783202999999"/>
    <s v=""/>
    <n v="345.2783202999999"/>
    <s v=""/>
    <n v="1"/>
  </r>
  <r>
    <x v="15"/>
    <n v="179.40234380000038"/>
    <s v=""/>
    <n v="179.40234380000038"/>
    <s v=""/>
    <n v="1"/>
  </r>
  <r>
    <x v="16"/>
    <n v="164.20117190000019"/>
    <s v=""/>
    <n v="164.20117190000019"/>
    <s v=""/>
    <n v="1"/>
  </r>
  <r>
    <x v="17"/>
    <n v="209.42285160000029"/>
    <s v=""/>
    <n v="209.42285160000029"/>
    <s v=""/>
    <n v="1"/>
  </r>
  <r>
    <x v="18"/>
    <n v="295.27001949999976"/>
    <s v=""/>
    <n v="295.27001949999976"/>
    <s v=""/>
    <n v="1"/>
  </r>
  <r>
    <x v="19"/>
    <n v="93.384765700000571"/>
    <s v=""/>
    <n v="93.384765700000571"/>
    <s v=""/>
    <n v="1"/>
  </r>
  <r>
    <x v="20"/>
    <n v="23.33007809999981"/>
    <s v=""/>
    <n v="23.33007809999981"/>
    <s v=""/>
    <n v="1"/>
  </r>
  <r>
    <x v="21"/>
    <n v="85.178711000000476"/>
    <s v=""/>
    <n v="85.178711000000476"/>
    <s v=""/>
    <n v="1"/>
  </r>
  <r>
    <x v="22"/>
    <n v="87.988281199999619"/>
    <s v=""/>
    <n v="87.988281199999619"/>
    <s v=""/>
    <n v="1"/>
  </r>
  <r>
    <x v="23"/>
    <n v="107.59472660000029"/>
    <s v=""/>
    <n v="107.59472660000029"/>
    <s v=""/>
    <n v="1"/>
  </r>
  <r>
    <x v="0"/>
    <n v="102.59277339999971"/>
    <s v=""/>
    <n v="102.59277339999971"/>
    <s v=""/>
    <n v="1"/>
  </r>
  <r>
    <x v="1"/>
    <n v="226.18945310000026"/>
    <s v=""/>
    <n v="226.18945310000026"/>
    <s v=""/>
    <n v="1"/>
  </r>
  <r>
    <x v="2"/>
    <n v="175.76855469999964"/>
    <s v=""/>
    <n v="175.76855469999964"/>
    <s v=""/>
    <n v="1"/>
  </r>
  <r>
    <x v="3"/>
    <n v="54.913818399999855"/>
    <s v=""/>
    <n v="54.913818399999855"/>
    <s v=""/>
    <n v="1"/>
  </r>
  <r>
    <x v="4"/>
    <n v="37.215332100000069"/>
    <s v=""/>
    <n v="37.215332100000069"/>
    <s v=""/>
    <n v="1"/>
  </r>
  <r>
    <x v="5"/>
    <n v="-26.68237309999995"/>
    <n v="-26.68237309999995"/>
    <s v=""/>
    <n v="1"/>
    <s v=""/>
  </r>
  <r>
    <x v="6"/>
    <n v="8.745605500000238"/>
    <s v=""/>
    <n v="8.745605500000238"/>
    <s v=""/>
    <n v="1"/>
  </r>
  <r>
    <x v="7"/>
    <n v="32.714843699999619"/>
    <s v=""/>
    <n v="32.714843699999619"/>
    <s v=""/>
    <n v="1"/>
  </r>
  <r>
    <x v="8"/>
    <n v="97.892089900000428"/>
    <s v=""/>
    <n v="97.892089900000428"/>
    <s v=""/>
    <n v="1"/>
  </r>
  <r>
    <x v="9"/>
    <n v="-129.30566410000029"/>
    <n v="-129.30566410000029"/>
    <s v=""/>
    <n v="1"/>
    <s v=""/>
  </r>
  <r>
    <x v="10"/>
    <n v="-261.33349610000005"/>
    <n v="-261.33349610000005"/>
    <s v=""/>
    <n v="1"/>
    <s v=""/>
  </r>
  <r>
    <x v="11"/>
    <n v="92.979980500000238"/>
    <s v=""/>
    <n v="92.979980500000238"/>
    <s v=""/>
    <n v="1"/>
  </r>
  <r>
    <x v="12"/>
    <n v="327.27587889999995"/>
    <s v=""/>
    <n v="327.27587889999995"/>
    <s v=""/>
    <n v="1"/>
  </r>
  <r>
    <x v="13"/>
    <n v="238.86035160000029"/>
    <s v=""/>
    <n v="238.86035160000029"/>
    <s v=""/>
    <n v="1"/>
  </r>
  <r>
    <x v="14"/>
    <n v="338.45166020000033"/>
    <s v=""/>
    <n v="338.45166020000033"/>
    <s v=""/>
    <n v="1"/>
  </r>
  <r>
    <x v="15"/>
    <n v="253.10107419999986"/>
    <s v=""/>
    <n v="253.10107419999986"/>
    <s v=""/>
    <n v="1"/>
  </r>
  <r>
    <x v="16"/>
    <n v="243.65869139999995"/>
    <s v=""/>
    <n v="243.65869139999995"/>
    <s v=""/>
    <n v="1"/>
  </r>
  <r>
    <x v="17"/>
    <n v="164.52978520000033"/>
    <s v=""/>
    <n v="164.52978520000033"/>
    <s v=""/>
    <n v="1"/>
  </r>
  <r>
    <x v="18"/>
    <n v="96.83789059999981"/>
    <s v=""/>
    <n v="96.83789059999981"/>
    <s v=""/>
    <n v="1"/>
  </r>
  <r>
    <x v="19"/>
    <n v="84.691894600000523"/>
    <s v=""/>
    <n v="84.691894600000523"/>
    <s v=""/>
    <n v="1"/>
  </r>
  <r>
    <x v="20"/>
    <n v="94.02148440000019"/>
    <s v=""/>
    <n v="94.02148440000019"/>
    <s v=""/>
    <n v="1"/>
  </r>
  <r>
    <x v="21"/>
    <n v="81.176757799999905"/>
    <s v=""/>
    <n v="81.176757799999905"/>
    <s v=""/>
    <n v="1"/>
  </r>
  <r>
    <x v="22"/>
    <n v="102.93652339999971"/>
    <s v=""/>
    <n v="102.93652339999971"/>
    <s v=""/>
    <n v="1"/>
  </r>
  <r>
    <x v="23"/>
    <n v="130.85546869999962"/>
    <s v=""/>
    <n v="130.85546869999962"/>
    <s v=""/>
    <n v="1"/>
  </r>
  <r>
    <x v="0"/>
    <n v="75.67773440000019"/>
    <s v=""/>
    <n v="75.67773440000019"/>
    <s v=""/>
    <n v="1"/>
  </r>
  <r>
    <x v="1"/>
    <n v="-38.397216800000024"/>
    <n v="-38.397216800000024"/>
    <s v=""/>
    <n v="1"/>
    <s v=""/>
  </r>
  <r>
    <x v="2"/>
    <n v="-132.60400389999995"/>
    <n v="-132.60400389999995"/>
    <s v=""/>
    <n v="1"/>
    <s v=""/>
  </r>
  <r>
    <x v="3"/>
    <n v="-64.373046800000338"/>
    <n v="-64.373046800000338"/>
    <s v=""/>
    <n v="1"/>
    <s v=""/>
  </r>
  <r>
    <x v="4"/>
    <n v="-99.157470699999976"/>
    <n v="-99.157470699999976"/>
    <s v=""/>
    <n v="1"/>
    <s v=""/>
  </r>
  <r>
    <x v="5"/>
    <n v="-91.198730399999931"/>
    <n v="-91.198730399999931"/>
    <s v=""/>
    <n v="1"/>
    <s v=""/>
  </r>
  <r>
    <x v="6"/>
    <n v="-102.2629393999996"/>
    <n v="-102.2629393999996"/>
    <s v=""/>
    <n v="1"/>
    <s v=""/>
  </r>
  <r>
    <x v="7"/>
    <n v="-116.92651370000021"/>
    <n v="-116.92651370000021"/>
    <s v=""/>
    <n v="1"/>
    <s v=""/>
  </r>
  <r>
    <x v="8"/>
    <n v="-227.39697259999957"/>
    <n v="-227.39697259999957"/>
    <s v=""/>
    <n v="1"/>
    <s v=""/>
  </r>
  <r>
    <x v="9"/>
    <n v="-491.34179679999943"/>
    <n v="-491.34179679999943"/>
    <s v=""/>
    <n v="1"/>
    <s v=""/>
  </r>
  <r>
    <x v="10"/>
    <n v="-375.59179690000019"/>
    <n v="-375.59179690000019"/>
    <s v=""/>
    <n v="1"/>
    <s v=""/>
  </r>
  <r>
    <x v="11"/>
    <n v="-148.41992179999943"/>
    <n v="-148.41992179999943"/>
    <s v=""/>
    <n v="1"/>
    <s v=""/>
  </r>
  <r>
    <x v="12"/>
    <n v="-232.25048830000014"/>
    <n v="-232.25048830000014"/>
    <s v=""/>
    <n v="1"/>
    <s v=""/>
  </r>
  <r>
    <x v="13"/>
    <n v="-9.6914061999996193"/>
    <n v="-9.6914061999996193"/>
    <s v=""/>
    <n v="1"/>
    <s v=""/>
  </r>
  <r>
    <x v="14"/>
    <n v="204.08154300000024"/>
    <s v=""/>
    <n v="204.08154300000024"/>
    <s v=""/>
    <n v="1"/>
  </r>
  <r>
    <x v="15"/>
    <n v="211.07861330000014"/>
    <s v=""/>
    <n v="211.07861330000014"/>
    <s v=""/>
    <n v="1"/>
  </r>
  <r>
    <x v="16"/>
    <n v="44.465332100000523"/>
    <s v=""/>
    <n v="44.465332100000523"/>
    <s v=""/>
    <n v="1"/>
  </r>
  <r>
    <x v="17"/>
    <n v="12.479980399999477"/>
    <s v=""/>
    <n v="12.479980399999477"/>
    <s v=""/>
    <n v="1"/>
  </r>
  <r>
    <x v="18"/>
    <n v="88.302246100000048"/>
    <s v=""/>
    <n v="88.302246100000048"/>
    <s v=""/>
    <n v="1"/>
  </r>
  <r>
    <x v="19"/>
    <n v="94.03125"/>
    <s v=""/>
    <n v="94.03125"/>
    <s v=""/>
    <n v="1"/>
  </r>
  <r>
    <x v="20"/>
    <n v="51.534179700000095"/>
    <s v=""/>
    <n v="51.534179700000095"/>
    <s v=""/>
    <n v="1"/>
  </r>
  <r>
    <x v="21"/>
    <n v="-40.001464799999667"/>
    <n v="-40.001464799999667"/>
    <s v=""/>
    <n v="1"/>
    <s v=""/>
  </r>
  <r>
    <x v="22"/>
    <n v="-0.10546869999961928"/>
    <n v="-0.10546869999961928"/>
    <s v=""/>
    <n v="1"/>
    <s v=""/>
  </r>
  <r>
    <x v="23"/>
    <n v="-67.313964799999667"/>
    <n v="-67.313964799999667"/>
    <s v=""/>
    <n v="1"/>
    <s v=""/>
  </r>
  <r>
    <x v="0"/>
    <n v="-217.234375"/>
    <n v="-217.234375"/>
    <s v=""/>
    <n v="1"/>
    <s v=""/>
  </r>
  <r>
    <x v="1"/>
    <n v="-271.09570309999981"/>
    <n v="-271.09570309999981"/>
    <s v=""/>
    <n v="1"/>
    <s v=""/>
  </r>
  <r>
    <x v="2"/>
    <n v="-420.82495120000021"/>
    <n v="-420.82495120000021"/>
    <s v=""/>
    <n v="1"/>
    <s v=""/>
  </r>
  <r>
    <x v="3"/>
    <n v="-257.18554689999974"/>
    <n v="-257.18554689999974"/>
    <s v=""/>
    <n v="1"/>
    <s v=""/>
  </r>
  <r>
    <x v="4"/>
    <n v="-218.14697269999988"/>
    <n v="-218.14697269999988"/>
    <s v=""/>
    <n v="1"/>
    <s v=""/>
  </r>
  <r>
    <x v="5"/>
    <n v="-292.08789069999966"/>
    <n v="-292.08789069999966"/>
    <s v=""/>
    <n v="1"/>
    <s v=""/>
  </r>
  <r>
    <x v="6"/>
    <n v="-285.74682620000021"/>
    <n v="-285.74682620000021"/>
    <s v=""/>
    <n v="1"/>
    <s v=""/>
  </r>
  <r>
    <x v="7"/>
    <n v="-306.80053709999993"/>
    <n v="-306.80053709999993"/>
    <s v=""/>
    <n v="1"/>
    <s v=""/>
  </r>
  <r>
    <x v="8"/>
    <n v="-415.234375"/>
    <n v="-415.234375"/>
    <s v=""/>
    <n v="1"/>
    <s v=""/>
  </r>
  <r>
    <x v="9"/>
    <n v="-686.06982419999986"/>
    <n v="-686.06982419999986"/>
    <s v=""/>
    <n v="1"/>
    <s v=""/>
  </r>
  <r>
    <x v="10"/>
    <n v="-589.90673830000014"/>
    <n v="-589.90673830000014"/>
    <s v=""/>
    <n v="1"/>
    <s v=""/>
  </r>
  <r>
    <x v="11"/>
    <n v="-554.28515619999962"/>
    <n v="-554.28515619999962"/>
    <s v=""/>
    <n v="1"/>
    <s v=""/>
  </r>
  <r>
    <x v="12"/>
    <n v="-437.61621089999971"/>
    <n v="-437.61621089999971"/>
    <s v=""/>
    <n v="1"/>
    <s v=""/>
  </r>
  <r>
    <x v="13"/>
    <n v="-401.3544922000001"/>
    <n v="-401.3544922000001"/>
    <s v=""/>
    <n v="1"/>
    <s v=""/>
  </r>
  <r>
    <x v="14"/>
    <n v="-437.24169919999986"/>
    <n v="-437.24169919999986"/>
    <s v=""/>
    <n v="1"/>
    <s v=""/>
  </r>
  <r>
    <x v="15"/>
    <n v="-526.93310550000024"/>
    <n v="-526.93310550000024"/>
    <s v=""/>
    <n v="1"/>
    <s v=""/>
  </r>
  <r>
    <x v="16"/>
    <n v="-477.35058589999971"/>
    <n v="-477.35058589999971"/>
    <s v=""/>
    <n v="1"/>
    <s v=""/>
  </r>
  <r>
    <x v="17"/>
    <n v="-336.77246089999971"/>
    <n v="-336.77246089999971"/>
    <s v=""/>
    <n v="1"/>
    <s v=""/>
  </r>
  <r>
    <x v="18"/>
    <n v="-236.23779300000024"/>
    <n v="-236.23779300000024"/>
    <s v=""/>
    <n v="1"/>
    <s v=""/>
  </r>
  <r>
    <x v="19"/>
    <n v="-155.43603509999957"/>
    <n v="-155.43603509999957"/>
    <s v=""/>
    <n v="1"/>
    <s v=""/>
  </r>
  <r>
    <x v="20"/>
    <n v="-105.54248050000024"/>
    <n v="-105.54248050000024"/>
    <s v=""/>
    <n v="1"/>
    <s v=""/>
  </r>
  <r>
    <x v="21"/>
    <n v="-153.4013672000001"/>
    <n v="-153.4013672000001"/>
    <s v=""/>
    <n v="1"/>
    <s v=""/>
  </r>
  <r>
    <x v="22"/>
    <n v="-163.53564460000052"/>
    <n v="-163.53564460000052"/>
    <s v=""/>
    <n v="1"/>
    <s v=""/>
  </r>
  <r>
    <x v="23"/>
    <n v="-272.77539059999981"/>
    <n v="-272.77539059999981"/>
    <s v=""/>
    <n v="1"/>
    <s v=""/>
  </r>
  <r>
    <x v="0"/>
    <n v="-445.23388669999986"/>
    <n v="-445.23388669999986"/>
    <s v=""/>
    <n v="1"/>
    <s v=""/>
  </r>
  <r>
    <x v="1"/>
    <n v="-512.1689452999999"/>
    <n v="-512.1689452999999"/>
    <s v=""/>
    <n v="1"/>
    <s v=""/>
  </r>
  <r>
    <x v="2"/>
    <n v="-407.68994139999995"/>
    <n v="-407.68994139999995"/>
    <s v=""/>
    <n v="1"/>
    <s v=""/>
  </r>
  <r>
    <x v="3"/>
    <n v="-341.60791020000033"/>
    <n v="-341.60791020000033"/>
    <s v=""/>
    <n v="1"/>
    <s v=""/>
  </r>
  <r>
    <x v="4"/>
    <n v="-288.4345702999999"/>
    <n v="-288.4345702999999"/>
    <s v=""/>
    <n v="1"/>
    <s v=""/>
  </r>
  <r>
    <x v="5"/>
    <n v="-253.52197270000033"/>
    <n v="-253.52197270000033"/>
    <s v=""/>
    <n v="1"/>
    <s v=""/>
  </r>
  <r>
    <x v="6"/>
    <n v="-225.2265625"/>
    <n v="-225.2265625"/>
    <s v=""/>
    <n v="1"/>
    <s v=""/>
  </r>
  <r>
    <x v="7"/>
    <n v="-227.17480459999933"/>
    <n v="-227.17480459999933"/>
    <s v=""/>
    <n v="1"/>
    <s v=""/>
  </r>
  <r>
    <x v="8"/>
    <n v="-379.8876952999999"/>
    <n v="-379.8876952999999"/>
    <s v=""/>
    <n v="1"/>
    <s v=""/>
  </r>
  <r>
    <x v="9"/>
    <n v="-458.33349610000005"/>
    <n v="-458.33349610000005"/>
    <s v=""/>
    <n v="1"/>
    <s v=""/>
  </r>
  <r>
    <x v="10"/>
    <n v="-151.2861327999999"/>
    <n v="-151.2861327999999"/>
    <s v=""/>
    <n v="1"/>
    <s v=""/>
  </r>
  <r>
    <x v="11"/>
    <n v="-197.99609380000038"/>
    <n v="-197.99609380000038"/>
    <s v=""/>
    <n v="1"/>
    <s v=""/>
  </r>
  <r>
    <x v="12"/>
    <n v="-284.47265630000038"/>
    <n v="-284.47265630000038"/>
    <s v=""/>
    <n v="1"/>
    <s v=""/>
  </r>
  <r>
    <x v="13"/>
    <n v="-406.17675790000067"/>
    <n v="-406.17675790000067"/>
    <s v=""/>
    <n v="1"/>
    <s v=""/>
  </r>
  <r>
    <x v="14"/>
    <n v="-416.60839839999971"/>
    <n v="-416.60839839999971"/>
    <s v=""/>
    <n v="1"/>
    <s v=""/>
  </r>
  <r>
    <x v="15"/>
    <n v="-515.26123039999948"/>
    <n v="-515.26123039999948"/>
    <s v=""/>
    <n v="1"/>
    <s v=""/>
  </r>
  <r>
    <x v="16"/>
    <n v="-656.29003910000029"/>
    <n v="-656.29003910000029"/>
    <s v=""/>
    <n v="1"/>
    <s v=""/>
  </r>
  <r>
    <x v="17"/>
    <n v="-383.25048819999938"/>
    <n v="-383.25048819999938"/>
    <s v=""/>
    <n v="1"/>
    <s v=""/>
  </r>
  <r>
    <x v="18"/>
    <n v="-134.13720710000052"/>
    <n v="-134.13720710000052"/>
    <s v=""/>
    <n v="1"/>
    <s v=""/>
  </r>
  <r>
    <x v="19"/>
    <n v="-306.10595699999976"/>
    <n v="-306.10595699999976"/>
    <s v=""/>
    <n v="1"/>
    <s v=""/>
  </r>
  <r>
    <x v="20"/>
    <n v="-271.0625"/>
    <n v="-271.0625"/>
    <s v=""/>
    <n v="1"/>
    <s v=""/>
  </r>
  <r>
    <x v="21"/>
    <n v="-230.36621100000048"/>
    <n v="-230.36621100000048"/>
    <s v=""/>
    <n v="1"/>
    <s v=""/>
  </r>
  <r>
    <x v="22"/>
    <n v="-233.5263672000001"/>
    <n v="-233.5263672000001"/>
    <s v=""/>
    <n v="1"/>
    <s v=""/>
  </r>
  <r>
    <x v="23"/>
    <n v="-219.94775389999995"/>
    <n v="-219.94775389999995"/>
    <s v=""/>
    <n v="1"/>
    <s v=""/>
  </r>
  <r>
    <x v="0"/>
    <n v="-230.29150389999995"/>
    <n v="-230.29150389999995"/>
    <s v=""/>
    <n v="1"/>
    <s v=""/>
  </r>
  <r>
    <x v="1"/>
    <n v="-250.98974610000005"/>
    <n v="-250.98974610000005"/>
    <s v=""/>
    <n v="1"/>
    <s v=""/>
  </r>
  <r>
    <x v="3"/>
    <n v="-261.70263669999986"/>
    <n v="-261.70263669999986"/>
    <s v=""/>
    <n v="1"/>
    <s v=""/>
  </r>
  <r>
    <x v="4"/>
    <n v="-461.29565430000002"/>
    <n v="-461.29565430000002"/>
    <s v=""/>
    <n v="1"/>
    <s v=""/>
  </r>
  <r>
    <x v="5"/>
    <n v="-400.1435547000001"/>
    <n v="-400.1435547000001"/>
    <s v=""/>
    <n v="1"/>
    <s v=""/>
  </r>
  <r>
    <x v="6"/>
    <n v="-150.65527340000017"/>
    <n v="-150.65527340000017"/>
    <s v=""/>
    <n v="1"/>
    <s v=""/>
  </r>
  <r>
    <x v="7"/>
    <n v="-119.68164059999981"/>
    <n v="-119.68164059999981"/>
    <s v=""/>
    <n v="1"/>
    <s v=""/>
  </r>
  <r>
    <x v="8"/>
    <n v="-154.56201169999986"/>
    <n v="-154.56201169999986"/>
    <s v=""/>
    <n v="1"/>
    <s v=""/>
  </r>
  <r>
    <x v="9"/>
    <n v="-396.75878910000029"/>
    <n v="-396.75878910000029"/>
    <s v=""/>
    <n v="1"/>
    <s v=""/>
  </r>
  <r>
    <x v="10"/>
    <n v="-212.8046875"/>
    <n v="-212.8046875"/>
    <s v=""/>
    <n v="1"/>
    <s v=""/>
  </r>
  <r>
    <x v="11"/>
    <n v="-147.00146479999967"/>
    <n v="-147.00146479999967"/>
    <s v=""/>
    <n v="1"/>
    <s v=""/>
  </r>
  <r>
    <x v="12"/>
    <n v="-130.94677740000043"/>
    <n v="-130.94677740000043"/>
    <s v=""/>
    <n v="1"/>
    <s v=""/>
  </r>
  <r>
    <x v="13"/>
    <n v="-1.120605500000238"/>
    <n v="-1.120605500000238"/>
    <s v=""/>
    <n v="1"/>
    <s v=""/>
  </r>
  <r>
    <x v="14"/>
    <n v="-8.2788086000000476"/>
    <n v="-8.2788086000000476"/>
    <s v=""/>
    <n v="1"/>
    <s v=""/>
  </r>
  <r>
    <x v="15"/>
    <n v="-213.46923830000014"/>
    <n v="-213.46923830000014"/>
    <s v=""/>
    <n v="1"/>
    <s v=""/>
  </r>
  <r>
    <x v="16"/>
    <n v="-186.46484380000038"/>
    <n v="-186.46484380000038"/>
    <s v=""/>
    <n v="1"/>
    <s v=""/>
  </r>
  <r>
    <x v="17"/>
    <n v="-132.44384759999957"/>
    <n v="-132.44384759999957"/>
    <s v=""/>
    <n v="1"/>
    <s v=""/>
  </r>
  <r>
    <x v="18"/>
    <n v="-73.184570299999905"/>
    <n v="-73.184570299999905"/>
    <s v=""/>
    <n v="1"/>
    <s v=""/>
  </r>
  <r>
    <x v="19"/>
    <n v="-137.78564449999976"/>
    <n v="-137.78564449999976"/>
    <s v=""/>
    <n v="1"/>
    <s v=""/>
  </r>
  <r>
    <x v="20"/>
    <n v="12.959960899999714"/>
    <s v=""/>
    <n v="12.959960899999714"/>
    <s v=""/>
    <n v="1"/>
  </r>
  <r>
    <x v="21"/>
    <n v="-17.680664100000286"/>
    <n v="-17.680664100000286"/>
    <s v=""/>
    <n v="1"/>
    <s v=""/>
  </r>
  <r>
    <x v="22"/>
    <n v="-9.770019499999762"/>
    <n v="-9.770019499999762"/>
    <s v=""/>
    <n v="1"/>
    <s v=""/>
  </r>
  <r>
    <x v="23"/>
    <n v="-21.798828200000571"/>
    <n v="-21.798828200000571"/>
    <s v=""/>
    <n v="1"/>
    <s v=""/>
  </r>
  <r>
    <x v="0"/>
    <n v="-4.1054686999996193"/>
    <n v="-4.1054686999996193"/>
    <s v=""/>
    <n v="1"/>
    <s v=""/>
  </r>
  <r>
    <x v="1"/>
    <n v="-38.565918000000238"/>
    <n v="-38.565918000000238"/>
    <s v=""/>
    <n v="1"/>
    <s v=""/>
  </r>
  <r>
    <x v="2"/>
    <n v="-91.313476600000286"/>
    <n v="-91.313476600000286"/>
    <s v=""/>
    <n v="1"/>
    <s v=""/>
  </r>
  <r>
    <x v="3"/>
    <n v="-5.1806639999995241"/>
    <n v="-5.1806639999995241"/>
    <s v=""/>
    <n v="1"/>
    <s v=""/>
  </r>
  <r>
    <x v="4"/>
    <n v="72.65356440000005"/>
    <s v=""/>
    <n v="72.65356440000005"/>
    <s v=""/>
    <n v="1"/>
  </r>
  <r>
    <x v="5"/>
    <n v="73.085205100000167"/>
    <s v=""/>
    <n v="73.085205100000167"/>
    <s v=""/>
    <n v="1"/>
  </r>
  <r>
    <x v="6"/>
    <n v="27.984375"/>
    <s v=""/>
    <n v="27.984375"/>
    <s v=""/>
    <n v="1"/>
  </r>
  <r>
    <x v="7"/>
    <n v="-115.27319329999955"/>
    <n v="-115.27319329999955"/>
    <s v=""/>
    <n v="1"/>
    <s v=""/>
  </r>
  <r>
    <x v="8"/>
    <n v="-117.39282230000026"/>
    <n v="-117.39282230000026"/>
    <s v=""/>
    <n v="1"/>
    <s v=""/>
  </r>
  <r>
    <x v="9"/>
    <n v="-424.44726570000057"/>
    <n v="-424.44726570000057"/>
    <s v=""/>
    <n v="1"/>
    <s v=""/>
  </r>
  <r>
    <x v="10"/>
    <n v="-647.70996089999971"/>
    <n v="-647.70996089999971"/>
    <s v=""/>
    <n v="1"/>
    <s v=""/>
  </r>
  <r>
    <x v="11"/>
    <n v="-459.3564452999999"/>
    <n v="-459.3564452999999"/>
    <s v=""/>
    <n v="1"/>
    <s v=""/>
  </r>
  <r>
    <x v="12"/>
    <n v="-11.731445400000666"/>
    <n v="-11.731445400000666"/>
    <s v=""/>
    <n v="1"/>
    <s v=""/>
  </r>
  <r>
    <x v="13"/>
    <n v="24.631835899999714"/>
    <s v=""/>
    <n v="24.631835899999714"/>
    <s v=""/>
    <n v="1"/>
  </r>
  <r>
    <x v="14"/>
    <n v="-60.578125"/>
    <n v="-60.578125"/>
    <s v=""/>
    <n v="1"/>
    <s v=""/>
  </r>
  <r>
    <x v="15"/>
    <n v="-256.18554690000019"/>
    <n v="-256.18554690000019"/>
    <s v=""/>
    <n v="1"/>
    <s v=""/>
  </r>
  <r>
    <x v="16"/>
    <n v="-313.77587900000071"/>
    <n v="-313.77587900000071"/>
    <s v=""/>
    <n v="1"/>
    <s v=""/>
  </r>
  <r>
    <x v="17"/>
    <n v="-310.03173830000014"/>
    <n v="-310.03173830000014"/>
    <s v=""/>
    <n v="1"/>
    <s v=""/>
  </r>
  <r>
    <x v="18"/>
    <n v="-352.32617190000019"/>
    <n v="-352.32617190000019"/>
    <s v=""/>
    <n v="1"/>
    <s v=""/>
  </r>
  <r>
    <x v="19"/>
    <n v="-366.55615240000043"/>
    <n v="-366.55615240000043"/>
    <s v=""/>
    <n v="1"/>
    <s v=""/>
  </r>
  <r>
    <x v="20"/>
    <n v="-216.70117190000019"/>
    <n v="-216.70117190000019"/>
    <s v=""/>
    <n v="1"/>
    <s v=""/>
  </r>
  <r>
    <x v="21"/>
    <n v="-254.44335940000019"/>
    <n v="-254.44335940000019"/>
    <s v=""/>
    <n v="1"/>
    <s v=""/>
  </r>
  <r>
    <x v="22"/>
    <n v="-224.40673830000014"/>
    <n v="-224.40673830000014"/>
    <s v=""/>
    <n v="1"/>
    <s v=""/>
  </r>
  <r>
    <x v="23"/>
    <n v="-138.96533210000052"/>
    <n v="-138.96533210000052"/>
    <s v=""/>
    <n v="1"/>
    <s v=""/>
  </r>
  <r>
    <x v="0"/>
    <n v="-258.2314452999999"/>
    <n v="-258.2314452999999"/>
    <s v=""/>
    <n v="1"/>
    <s v=""/>
  </r>
  <r>
    <x v="1"/>
    <n v="-126.484375"/>
    <n v="-126.484375"/>
    <s v=""/>
    <n v="1"/>
    <s v=""/>
  </r>
  <r>
    <x v="2"/>
    <n v="-159.79101570000057"/>
    <n v="-159.79101570000057"/>
    <s v=""/>
    <n v="1"/>
    <s v=""/>
  </r>
  <r>
    <x v="3"/>
    <n v="-223.82666009999957"/>
    <n v="-223.82666009999957"/>
    <s v=""/>
    <n v="1"/>
    <s v=""/>
  </r>
  <r>
    <x v="4"/>
    <n v="-279.83496089999971"/>
    <n v="-279.83496089999971"/>
    <s v=""/>
    <n v="1"/>
    <s v=""/>
  </r>
  <r>
    <x v="5"/>
    <n v="-111.81323239999983"/>
    <n v="-111.81323239999983"/>
    <s v=""/>
    <n v="1"/>
    <s v=""/>
  </r>
  <r>
    <x v="6"/>
    <n v="-139.47827150000012"/>
    <n v="-139.47827150000012"/>
    <s v=""/>
    <n v="1"/>
    <s v=""/>
  </r>
  <r>
    <x v="7"/>
    <n v="-96.503417900000386"/>
    <n v="-96.503417900000386"/>
    <s v=""/>
    <n v="1"/>
    <s v=""/>
  </r>
  <r>
    <x v="8"/>
    <n v="-141.56372069999998"/>
    <n v="-141.56372069999998"/>
    <s v=""/>
    <n v="1"/>
    <s v=""/>
  </r>
  <r>
    <x v="9"/>
    <n v="-322.65502930000002"/>
    <n v="-322.65502930000002"/>
    <s v=""/>
    <n v="1"/>
    <s v=""/>
  </r>
  <r>
    <x v="10"/>
    <n v="-526.9140625"/>
    <n v="-526.9140625"/>
    <s v=""/>
    <n v="1"/>
    <s v=""/>
  </r>
  <r>
    <x v="11"/>
    <n v="-570.66503899999952"/>
    <n v="-570.66503899999952"/>
    <s v=""/>
    <n v="1"/>
    <s v=""/>
  </r>
  <r>
    <x v="12"/>
    <n v="-325.0283202999999"/>
    <n v="-325.0283202999999"/>
    <s v=""/>
    <n v="1"/>
    <s v=""/>
  </r>
  <r>
    <x v="13"/>
    <n v="-197.58935539999948"/>
    <n v="-197.58935539999948"/>
    <s v=""/>
    <n v="1"/>
    <s v=""/>
  </r>
  <r>
    <x v="14"/>
    <n v="-350.63085929999943"/>
    <n v="-350.63085929999943"/>
    <s v=""/>
    <n v="1"/>
    <s v=""/>
  </r>
  <r>
    <x v="15"/>
    <n v="-284.73974610000005"/>
    <n v="-284.73974610000005"/>
    <s v=""/>
    <n v="1"/>
    <s v=""/>
  </r>
  <r>
    <x v="16"/>
    <n v="-317.59619139999995"/>
    <n v="-317.59619139999995"/>
    <s v=""/>
    <n v="1"/>
    <s v=""/>
  </r>
  <r>
    <x v="17"/>
    <n v="-287.88134770000033"/>
    <n v="-287.88134770000033"/>
    <s v=""/>
    <n v="1"/>
    <s v=""/>
  </r>
  <r>
    <x v="18"/>
    <n v="-235.6142577999999"/>
    <n v="-235.6142577999999"/>
    <s v=""/>
    <n v="1"/>
    <s v=""/>
  </r>
  <r>
    <x v="19"/>
    <n v="-318.14404300000024"/>
    <n v="-318.14404300000024"/>
    <s v=""/>
    <n v="1"/>
    <s v=""/>
  </r>
  <r>
    <x v="20"/>
    <n v="-303.44287110000005"/>
    <n v="-303.44287110000005"/>
    <s v=""/>
    <n v="1"/>
    <s v=""/>
  </r>
  <r>
    <x v="21"/>
    <n v="-235.90087889999995"/>
    <n v="-235.90087889999995"/>
    <s v=""/>
    <n v="1"/>
    <s v=""/>
  </r>
  <r>
    <x v="22"/>
    <n v="-197.1611327999999"/>
    <n v="-197.1611327999999"/>
    <s v=""/>
    <n v="1"/>
    <s v=""/>
  </r>
  <r>
    <x v="23"/>
    <n v="-196.98583979999967"/>
    <n v="-196.98583979999967"/>
    <s v=""/>
    <n v="1"/>
    <s v=""/>
  </r>
  <r>
    <x v="0"/>
    <n v="-257.57128899999952"/>
    <n v="-257.57128899999952"/>
    <s v=""/>
    <n v="1"/>
    <s v=""/>
  </r>
  <r>
    <x v="1"/>
    <n v="25.4296875"/>
    <s v=""/>
    <n v="25.4296875"/>
    <s v=""/>
    <n v="1"/>
  </r>
  <r>
    <x v="2"/>
    <n v="-45.044433600000048"/>
    <n v="-45.044433600000048"/>
    <s v=""/>
    <n v="1"/>
    <s v=""/>
  </r>
  <r>
    <x v="3"/>
    <n v="-135.54760740000029"/>
    <n v="-135.54760740000029"/>
    <s v=""/>
    <n v="1"/>
    <s v=""/>
  </r>
  <r>
    <x v="4"/>
    <n v="-171.09008790000007"/>
    <n v="-171.09008790000007"/>
    <s v=""/>
    <n v="1"/>
    <s v=""/>
  </r>
  <r>
    <x v="5"/>
    <n v="-143.9765625"/>
    <n v="-143.9765625"/>
    <s v=""/>
    <n v="1"/>
    <s v=""/>
  </r>
  <r>
    <x v="6"/>
    <n v="-103.85961909999969"/>
    <n v="-103.85961909999969"/>
    <s v=""/>
    <n v="1"/>
    <s v=""/>
  </r>
  <r>
    <x v="7"/>
    <n v="-176.7392577999999"/>
    <n v="-176.7392577999999"/>
    <s v=""/>
    <n v="1"/>
    <s v=""/>
  </r>
  <r>
    <x v="8"/>
    <n v="-124.94628899999952"/>
    <n v="-124.94628899999952"/>
    <s v=""/>
    <n v="1"/>
    <s v=""/>
  </r>
  <r>
    <x v="9"/>
    <n v="-237.67138669999986"/>
    <n v="-237.67138669999986"/>
    <s v=""/>
    <n v="1"/>
    <s v=""/>
  </r>
  <r>
    <x v="10"/>
    <n v="-346.60693360000005"/>
    <n v="-346.60693360000005"/>
    <s v=""/>
    <n v="1"/>
    <s v=""/>
  </r>
  <r>
    <x v="11"/>
    <n v="127.32617190000019"/>
    <s v=""/>
    <n v="127.32617190000019"/>
    <s v=""/>
    <n v="1"/>
  </r>
  <r>
    <x v="12"/>
    <n v="199.65722660000029"/>
    <s v=""/>
    <n v="199.65722660000029"/>
    <s v=""/>
    <n v="1"/>
  </r>
  <r>
    <x v="13"/>
    <n v="109.38232419999986"/>
    <s v=""/>
    <n v="109.38232419999986"/>
    <s v=""/>
    <n v="1"/>
  </r>
  <r>
    <x v="14"/>
    <n v="36.790038999999524"/>
    <s v=""/>
    <n v="36.790038999999524"/>
    <s v=""/>
    <n v="1"/>
  </r>
  <r>
    <x v="15"/>
    <n v="19.383788999999524"/>
    <s v=""/>
    <n v="19.383788999999524"/>
    <s v=""/>
    <n v="1"/>
  </r>
  <r>
    <x v="16"/>
    <n v="-83.600586000000476"/>
    <n v="-83.600586000000476"/>
    <s v=""/>
    <n v="1"/>
    <s v=""/>
  </r>
  <r>
    <x v="17"/>
    <n v="-201.6376952999999"/>
    <n v="-201.6376952999999"/>
    <s v=""/>
    <n v="1"/>
    <s v=""/>
  </r>
  <r>
    <x v="18"/>
    <n v="-404.56103520000033"/>
    <n v="-404.56103520000033"/>
    <s v=""/>
    <n v="1"/>
    <s v=""/>
  </r>
  <r>
    <x v="19"/>
    <n v="-407.89599610000005"/>
    <n v="-407.89599610000005"/>
    <s v=""/>
    <n v="1"/>
    <s v=""/>
  </r>
  <r>
    <x v="20"/>
    <n v="-423.70507820000057"/>
    <n v="-423.70507820000057"/>
    <s v=""/>
    <n v="1"/>
    <s v=""/>
  </r>
  <r>
    <x v="21"/>
    <n v="-244.35107419999986"/>
    <n v="-244.35107419999986"/>
    <s v=""/>
    <n v="1"/>
    <s v=""/>
  </r>
  <r>
    <x v="22"/>
    <n v="-204.29296869999962"/>
    <n v="-204.29296869999962"/>
    <s v=""/>
    <n v="1"/>
    <s v=""/>
  </r>
  <r>
    <x v="23"/>
    <n v="-304.41015619999962"/>
    <n v="-304.41015619999962"/>
    <s v=""/>
    <n v="1"/>
    <s v=""/>
  </r>
  <r>
    <x v="0"/>
    <n v="-165.1826172000001"/>
    <n v="-165.1826172000001"/>
    <s v=""/>
    <n v="1"/>
    <s v=""/>
  </r>
  <r>
    <x v="1"/>
    <n v="-4.809081999999762"/>
    <n v="-4.809081999999762"/>
    <s v=""/>
    <n v="1"/>
    <s v=""/>
  </r>
  <r>
    <x v="2"/>
    <n v="-104.1982422000001"/>
    <n v="-104.1982422000001"/>
    <s v=""/>
    <n v="1"/>
    <s v=""/>
  </r>
  <r>
    <x v="3"/>
    <n v="-336.31713870000021"/>
    <n v="-336.31713870000021"/>
    <s v=""/>
    <n v="1"/>
    <s v=""/>
  </r>
  <r>
    <x v="4"/>
    <n v="-452.55786129999979"/>
    <n v="-452.55786129999979"/>
    <s v=""/>
    <n v="1"/>
    <s v=""/>
  </r>
  <r>
    <x v="5"/>
    <n v="-170.34130860000005"/>
    <n v="-170.34130860000005"/>
    <s v=""/>
    <n v="1"/>
    <s v=""/>
  </r>
  <r>
    <x v="6"/>
    <n v="-144.48217770000019"/>
    <n v="-144.48217770000019"/>
    <s v=""/>
    <n v="1"/>
    <s v=""/>
  </r>
  <r>
    <x v="7"/>
    <n v="-129.52856450000036"/>
    <n v="-129.52856450000036"/>
    <s v=""/>
    <n v="1"/>
    <s v=""/>
  </r>
  <r>
    <x v="8"/>
    <n v="-75.766113199999381"/>
    <n v="-75.766113199999381"/>
    <s v=""/>
    <n v="1"/>
    <s v=""/>
  </r>
  <r>
    <x v="9"/>
    <n v="-41.311035099999572"/>
    <n v="-41.311035099999572"/>
    <s v=""/>
    <n v="1"/>
    <s v=""/>
  </r>
  <r>
    <x v="10"/>
    <n v="3.9638672000000952"/>
    <s v=""/>
    <n v="3.9638672000000952"/>
    <s v=""/>
    <n v="1"/>
  </r>
  <r>
    <x v="11"/>
    <n v="64.743164100000286"/>
    <s v=""/>
    <n v="64.743164100000286"/>
    <s v=""/>
    <n v="1"/>
  </r>
  <r>
    <x v="12"/>
    <n v="58.472656300000381"/>
    <s v=""/>
    <n v="58.472656300000381"/>
    <s v=""/>
    <n v="1"/>
  </r>
  <r>
    <x v="13"/>
    <n v="224.40625"/>
    <s v=""/>
    <n v="224.40625"/>
    <s v=""/>
    <n v="1"/>
  </r>
  <r>
    <x v="14"/>
    <n v="164.61767580000014"/>
    <s v=""/>
    <n v="164.61767580000014"/>
    <s v=""/>
    <n v="1"/>
  </r>
  <r>
    <x v="15"/>
    <n v="260.27197270000033"/>
    <s v=""/>
    <n v="260.27197270000033"/>
    <s v=""/>
    <n v="1"/>
  </r>
  <r>
    <x v="16"/>
    <n v="64.896972700000333"/>
    <s v=""/>
    <n v="64.896972700000333"/>
    <s v=""/>
    <n v="1"/>
  </r>
  <r>
    <x v="17"/>
    <n v="21.680175800000143"/>
    <s v=""/>
    <n v="21.680175800000143"/>
    <s v=""/>
    <n v="1"/>
  </r>
  <r>
    <x v="18"/>
    <n v="-61.755371100000048"/>
    <n v="-61.755371100000048"/>
    <s v=""/>
    <n v="1"/>
    <s v=""/>
  </r>
  <r>
    <x v="19"/>
    <n v="-77.981933600000048"/>
    <n v="-77.981933600000048"/>
    <s v=""/>
    <n v="1"/>
    <s v=""/>
  </r>
  <r>
    <x v="20"/>
    <n v="-60.39257809999981"/>
    <n v="-60.39257809999981"/>
    <s v=""/>
    <n v="1"/>
    <s v=""/>
  </r>
  <r>
    <x v="21"/>
    <n v="-38.01757809999981"/>
    <n v="-38.01757809999981"/>
    <s v=""/>
    <n v="1"/>
    <s v=""/>
  </r>
  <r>
    <x v="22"/>
    <n v="8.9956053999994765"/>
    <s v=""/>
    <n v="8.9956053999994765"/>
    <s v=""/>
    <n v="1"/>
  </r>
  <r>
    <x v="23"/>
    <n v="-2.8398436999996193"/>
    <n v="-2.8398436999996193"/>
    <s v=""/>
    <n v="1"/>
    <s v=""/>
  </r>
  <r>
    <x v="0"/>
    <n v="46.364746100000048"/>
    <s v=""/>
    <n v="46.364746100000048"/>
    <s v=""/>
    <n v="1"/>
  </r>
  <r>
    <x v="1"/>
    <n v="-211.60595699999976"/>
    <n v="-211.60595699999976"/>
    <s v=""/>
    <n v="1"/>
    <s v=""/>
  </r>
  <r>
    <x v="2"/>
    <n v="47.364257799999905"/>
    <s v=""/>
    <n v="47.364257799999905"/>
    <s v=""/>
    <n v="1"/>
  </r>
  <r>
    <x v="3"/>
    <n v="-124.5966797000001"/>
    <n v="-124.5966797000001"/>
    <s v=""/>
    <n v="1"/>
    <s v=""/>
  </r>
  <r>
    <x v="4"/>
    <n v="-103.27490230000012"/>
    <n v="-103.27490230000012"/>
    <s v=""/>
    <n v="1"/>
    <s v=""/>
  </r>
  <r>
    <x v="5"/>
    <n v="-48.569824299999709"/>
    <n v="-48.569824299999709"/>
    <s v=""/>
    <n v="1"/>
    <s v=""/>
  </r>
  <r>
    <x v="6"/>
    <n v="14.432373000000098"/>
    <s v=""/>
    <n v="14.432373000000098"/>
    <s v=""/>
    <n v="1"/>
  </r>
  <r>
    <x v="7"/>
    <n v="104.58935549999978"/>
    <s v=""/>
    <n v="104.58935549999978"/>
    <s v=""/>
    <n v="1"/>
  </r>
  <r>
    <x v="8"/>
    <n v="108.72998049999978"/>
    <s v=""/>
    <n v="108.72998049999978"/>
    <s v=""/>
    <n v="1"/>
  </r>
  <r>
    <x v="9"/>
    <n v="39.402343800000381"/>
    <s v=""/>
    <n v="39.402343800000381"/>
    <s v=""/>
    <n v="1"/>
  </r>
  <r>
    <x v="10"/>
    <n v="26.875"/>
    <s v=""/>
    <n v="26.875"/>
    <s v=""/>
    <n v="1"/>
  </r>
  <r>
    <x v="11"/>
    <n v="164.87304690000019"/>
    <s v=""/>
    <n v="164.87304690000019"/>
    <s v=""/>
    <n v="1"/>
  </r>
  <r>
    <x v="12"/>
    <n v="257.70654289999948"/>
    <s v=""/>
    <n v="257.70654289999948"/>
    <s v=""/>
    <n v="1"/>
  </r>
  <r>
    <x v="13"/>
    <n v="351.45703119999962"/>
    <s v=""/>
    <n v="351.45703119999962"/>
    <s v=""/>
    <n v="1"/>
  </r>
  <r>
    <x v="14"/>
    <n v="393.94970699999976"/>
    <s v=""/>
    <n v="393.94970699999976"/>
    <s v=""/>
    <n v="1"/>
  </r>
  <r>
    <x v="15"/>
    <n v="394.22070309999981"/>
    <s v=""/>
    <n v="394.22070309999981"/>
    <s v=""/>
    <n v="1"/>
  </r>
  <r>
    <x v="16"/>
    <n v="480.62548830000014"/>
    <s v=""/>
    <n v="480.62548830000014"/>
    <s v=""/>
    <n v="1"/>
  </r>
  <r>
    <x v="17"/>
    <n v="612.01220699999976"/>
    <s v=""/>
    <n v="612.01220699999976"/>
    <s v=""/>
    <n v="1"/>
  </r>
  <r>
    <x v="18"/>
    <n v="513.27783210000052"/>
    <s v=""/>
    <n v="513.27783210000052"/>
    <s v=""/>
    <n v="1"/>
  </r>
  <r>
    <x v="19"/>
    <n v="526.08740240000043"/>
    <s v=""/>
    <n v="526.08740240000043"/>
    <s v=""/>
    <n v="1"/>
  </r>
  <r>
    <x v="20"/>
    <n v="575.08496100000048"/>
    <s v=""/>
    <n v="575.08496100000048"/>
    <s v=""/>
    <n v="1"/>
  </r>
  <r>
    <x v="21"/>
    <n v="393.36767580000014"/>
    <s v=""/>
    <n v="393.36767580000014"/>
    <s v=""/>
    <n v="1"/>
  </r>
  <r>
    <x v="22"/>
    <n v="329.30371089999971"/>
    <s v=""/>
    <n v="329.30371089999971"/>
    <s v=""/>
    <n v="1"/>
  </r>
  <r>
    <x v="23"/>
    <n v="319.4638672000001"/>
    <s v=""/>
    <n v="319.4638672000001"/>
    <s v=""/>
    <n v="1"/>
  </r>
  <r>
    <x v="0"/>
    <n v="268.56347649999952"/>
    <s v=""/>
    <n v="268.56347649999952"/>
    <s v=""/>
    <n v="1"/>
  </r>
  <r>
    <x v="1"/>
    <n v="51.703613300000143"/>
    <s v=""/>
    <n v="51.703613300000143"/>
    <s v=""/>
    <n v="1"/>
  </r>
  <r>
    <x v="2"/>
    <n v="-222.55419919999986"/>
    <n v="-222.55419919999986"/>
    <s v=""/>
    <n v="1"/>
    <s v=""/>
  </r>
  <r>
    <x v="3"/>
    <n v="-26.120117200000095"/>
    <n v="-26.120117200000095"/>
    <s v=""/>
    <n v="1"/>
    <s v=""/>
  </r>
  <r>
    <x v="4"/>
    <n v="-107.36767570000029"/>
    <n v="-107.36767570000029"/>
    <s v=""/>
    <n v="1"/>
    <s v=""/>
  </r>
  <r>
    <x v="5"/>
    <n v="-153.4816894999999"/>
    <n v="-153.4816894999999"/>
    <s v=""/>
    <n v="1"/>
    <s v=""/>
  </r>
  <r>
    <x v="6"/>
    <n v="-133.99169929999971"/>
    <n v="-133.99169929999971"/>
    <s v=""/>
    <n v="1"/>
    <s v=""/>
  </r>
  <r>
    <x v="7"/>
    <n v="-102.88476559999981"/>
    <n v="-102.88476559999981"/>
    <s v=""/>
    <n v="1"/>
    <s v=""/>
  </r>
  <r>
    <x v="8"/>
    <n v="-98.44042969999964"/>
    <n v="-98.44042969999964"/>
    <s v=""/>
    <n v="1"/>
    <s v=""/>
  </r>
  <r>
    <x v="9"/>
    <n v="-199.9375"/>
    <n v="-199.9375"/>
    <s v=""/>
    <n v="1"/>
    <s v=""/>
  </r>
  <r>
    <x v="10"/>
    <n v="-486.51708979999967"/>
    <n v="-486.51708979999967"/>
    <s v=""/>
    <n v="1"/>
    <s v=""/>
  </r>
  <r>
    <x v="11"/>
    <n v="-311.52294919999986"/>
    <n v="-311.52294919999986"/>
    <s v=""/>
    <n v="1"/>
    <s v=""/>
  </r>
  <r>
    <x v="12"/>
    <n v="-88.915527299999667"/>
    <n v="-88.915527299999667"/>
    <s v=""/>
    <n v="1"/>
    <s v=""/>
  </r>
  <r>
    <x v="13"/>
    <n v="-78.562988300000143"/>
    <n v="-78.562988300000143"/>
    <s v=""/>
    <n v="1"/>
    <s v=""/>
  </r>
  <r>
    <x v="14"/>
    <n v="-64.005371100000048"/>
    <n v="-64.005371100000048"/>
    <s v=""/>
    <n v="1"/>
    <s v=""/>
  </r>
  <r>
    <x v="15"/>
    <n v="262.2470702999999"/>
    <s v=""/>
    <n v="262.2470702999999"/>
    <s v=""/>
    <n v="1"/>
  </r>
  <r>
    <x v="16"/>
    <n v="264.50146490000043"/>
    <s v=""/>
    <n v="264.50146490000043"/>
    <s v=""/>
    <n v="1"/>
  </r>
  <r>
    <x v="17"/>
    <n v="425.16064449999976"/>
    <s v=""/>
    <n v="425.16064449999976"/>
    <s v=""/>
    <n v="1"/>
  </r>
  <r>
    <x v="18"/>
    <n v="517.79248039999948"/>
    <s v=""/>
    <n v="517.79248039999948"/>
    <s v=""/>
    <n v="1"/>
  </r>
  <r>
    <x v="19"/>
    <n v="359.32275389999995"/>
    <s v=""/>
    <n v="359.32275389999995"/>
    <s v=""/>
    <n v="1"/>
  </r>
  <r>
    <x v="20"/>
    <n v="285.8935547000001"/>
    <s v=""/>
    <n v="285.8935547000001"/>
    <s v=""/>
    <n v="1"/>
  </r>
  <r>
    <x v="21"/>
    <n v="265.04736330000014"/>
    <s v=""/>
    <n v="265.04736330000014"/>
    <s v=""/>
    <n v="1"/>
  </r>
  <r>
    <x v="22"/>
    <n v="216.34033210000052"/>
    <s v=""/>
    <n v="216.34033210000052"/>
    <s v=""/>
    <n v="1"/>
  </r>
  <r>
    <x v="23"/>
    <n v="227.69921869999962"/>
    <s v=""/>
    <n v="227.69921869999962"/>
    <s v=""/>
    <n v="1"/>
  </r>
  <r>
    <x v="0"/>
    <n v="179.39697270000033"/>
    <s v=""/>
    <n v="179.39697270000033"/>
    <s v=""/>
    <n v="1"/>
  </r>
  <r>
    <x v="1"/>
    <n v="116.47753910000029"/>
    <s v=""/>
    <n v="116.47753910000029"/>
    <s v=""/>
    <n v="1"/>
  </r>
  <r>
    <x v="2"/>
    <n v="73.420165999999881"/>
    <s v=""/>
    <n v="73.420165999999881"/>
    <s v=""/>
    <n v="1"/>
  </r>
  <r>
    <x v="3"/>
    <n v="45.379150400000071"/>
    <s v=""/>
    <n v="45.379150400000071"/>
    <s v=""/>
    <n v="1"/>
  </r>
  <r>
    <x v="4"/>
    <n v="-89.997558600000048"/>
    <n v="-89.997558600000048"/>
    <s v=""/>
    <n v="1"/>
    <s v=""/>
  </r>
  <r>
    <x v="5"/>
    <n v="-136.2033692"/>
    <n v="-136.2033692"/>
    <s v=""/>
    <n v="1"/>
    <s v=""/>
  </r>
  <r>
    <x v="6"/>
    <n v="-171.11059569999998"/>
    <n v="-171.11059569999998"/>
    <s v=""/>
    <n v="1"/>
    <s v=""/>
  </r>
  <r>
    <x v="7"/>
    <n v="-149.85522459999993"/>
    <n v="-149.85522459999993"/>
    <s v=""/>
    <n v="1"/>
    <s v=""/>
  </r>
  <r>
    <x v="8"/>
    <n v="-126.89404299999978"/>
    <n v="-126.89404299999978"/>
    <s v=""/>
    <n v="1"/>
    <s v=""/>
  </r>
  <r>
    <x v="9"/>
    <n v="-341.66064449999976"/>
    <n v="-341.66064449999976"/>
    <s v=""/>
    <n v="1"/>
    <s v=""/>
  </r>
  <r>
    <x v="10"/>
    <n v="-596.79931639999995"/>
    <n v="-596.79931639999995"/>
    <s v=""/>
    <n v="1"/>
    <s v=""/>
  </r>
  <r>
    <x v="11"/>
    <n v="-507.27001949999976"/>
    <n v="-507.27001949999976"/>
    <s v=""/>
    <n v="1"/>
    <s v=""/>
  </r>
  <r>
    <x v="12"/>
    <n v="-120.46923830000014"/>
    <n v="-120.46923830000014"/>
    <s v=""/>
    <n v="1"/>
    <s v=""/>
  </r>
  <r>
    <x v="13"/>
    <n v="6.0727538999999524"/>
    <s v=""/>
    <n v="6.0727538999999524"/>
    <s v=""/>
    <n v="1"/>
  </r>
  <r>
    <x v="14"/>
    <n v="-46.747558600000048"/>
    <n v="-46.747558600000048"/>
    <s v=""/>
    <n v="1"/>
    <s v=""/>
  </r>
  <r>
    <x v="15"/>
    <n v="-89.522460899999714"/>
    <n v="-89.522460899999714"/>
    <s v=""/>
    <n v="1"/>
    <s v=""/>
  </r>
  <r>
    <x v="16"/>
    <n v="-74.764160200000333"/>
    <n v="-74.764160200000333"/>
    <s v=""/>
    <n v="1"/>
    <s v=""/>
  </r>
  <r>
    <x v="17"/>
    <n v="-42.977050800000143"/>
    <n v="-42.977050800000143"/>
    <s v=""/>
    <n v="1"/>
    <s v=""/>
  </r>
  <r>
    <x v="18"/>
    <n v="-58.126464799999667"/>
    <n v="-58.126464799999667"/>
    <s v=""/>
    <n v="1"/>
    <s v=""/>
  </r>
  <r>
    <x v="19"/>
    <n v="-54.211914100000286"/>
    <n v="-54.211914100000286"/>
    <s v=""/>
    <n v="1"/>
    <s v=""/>
  </r>
  <r>
    <x v="20"/>
    <n v="-36.491210899999714"/>
    <n v="-36.491210899999714"/>
    <s v=""/>
    <n v="1"/>
    <s v=""/>
  </r>
  <r>
    <x v="21"/>
    <n v="102.52490229999967"/>
    <s v=""/>
    <n v="102.52490229999967"/>
    <s v=""/>
    <n v="1"/>
  </r>
  <r>
    <x v="22"/>
    <n v="59.936523399999714"/>
    <s v=""/>
    <n v="59.936523399999714"/>
    <s v=""/>
    <n v="1"/>
  </r>
  <r>
    <x v="23"/>
    <n v="99.967773399999714"/>
    <s v=""/>
    <n v="99.967773399999714"/>
    <s v=""/>
    <n v="1"/>
  </r>
  <r>
    <x v="0"/>
    <n v="9.0073241999998572"/>
    <s v=""/>
    <n v="9.0073241999998572"/>
    <s v=""/>
    <n v="1"/>
  </r>
  <r>
    <x v="1"/>
    <n v="-57.978027299999667"/>
    <n v="-57.978027299999667"/>
    <s v=""/>
    <n v="1"/>
    <s v=""/>
  </r>
  <r>
    <x v="2"/>
    <n v="68.866699199999857"/>
    <s v=""/>
    <n v="68.866699199999857"/>
    <s v=""/>
    <n v="1"/>
  </r>
  <r>
    <x v="3"/>
    <n v="95.99707029999945"/>
    <s v=""/>
    <n v="95.99707029999945"/>
    <s v=""/>
    <n v="1"/>
  </r>
  <r>
    <x v="4"/>
    <n v="-67.660644600000069"/>
    <n v="-67.660644600000069"/>
    <s v=""/>
    <n v="1"/>
    <s v=""/>
  </r>
  <r>
    <x v="5"/>
    <n v="-128.98291019999988"/>
    <n v="-128.98291019999988"/>
    <s v=""/>
    <n v="1"/>
    <s v=""/>
  </r>
  <r>
    <x v="6"/>
    <n v="-76.704345700000431"/>
    <n v="-76.704345700000431"/>
    <s v=""/>
    <n v="1"/>
    <s v=""/>
  </r>
  <r>
    <x v="7"/>
    <n v="-9.400634799999807"/>
    <n v="-9.400634799999807"/>
    <s v=""/>
    <n v="1"/>
    <s v=""/>
  </r>
  <r>
    <x v="8"/>
    <n v="48.213378899999952"/>
    <s v=""/>
    <n v="48.213378899999952"/>
    <s v=""/>
    <n v="1"/>
  </r>
  <r>
    <x v="9"/>
    <n v="-122.01367190000019"/>
    <n v="-122.01367190000019"/>
    <s v=""/>
    <n v="1"/>
    <s v=""/>
  </r>
  <r>
    <x v="10"/>
    <n v="224.58203130000038"/>
    <s v=""/>
    <n v="224.58203130000038"/>
    <s v=""/>
    <n v="1"/>
  </r>
  <r>
    <x v="11"/>
    <n v="83.573730500000238"/>
    <s v=""/>
    <n v="83.573730500000238"/>
    <s v=""/>
    <n v="1"/>
  </r>
  <r>
    <x v="12"/>
    <n v="-145.22021490000043"/>
    <n v="-145.22021490000043"/>
    <s v=""/>
    <n v="1"/>
    <s v=""/>
  </r>
  <r>
    <x v="13"/>
    <n v="-212.2763672000001"/>
    <n v="-212.2763672000001"/>
    <s v=""/>
    <n v="1"/>
    <s v=""/>
  </r>
  <r>
    <x v="14"/>
    <n v="-177.67089839999971"/>
    <n v="-177.67089839999971"/>
    <s v=""/>
    <n v="1"/>
    <s v=""/>
  </r>
  <r>
    <x v="15"/>
    <n v="-317.23632820000057"/>
    <n v="-317.23632820000057"/>
    <s v=""/>
    <n v="1"/>
    <s v=""/>
  </r>
  <r>
    <x v="16"/>
    <n v="-303.31933589999971"/>
    <n v="-303.31933589999971"/>
    <s v=""/>
    <n v="1"/>
    <s v=""/>
  </r>
  <r>
    <x v="17"/>
    <n v="-281.8701172000001"/>
    <n v="-281.8701172000001"/>
    <s v=""/>
    <n v="1"/>
    <s v=""/>
  </r>
  <r>
    <x v="18"/>
    <n v="-241.30029300000024"/>
    <n v="-241.30029300000024"/>
    <s v=""/>
    <n v="1"/>
    <s v=""/>
  </r>
  <r>
    <x v="19"/>
    <n v="-158.98339839999971"/>
    <n v="-158.98339839999971"/>
    <s v=""/>
    <n v="1"/>
    <s v=""/>
  </r>
  <r>
    <x v="20"/>
    <n v="-81.681152299999667"/>
    <n v="-81.681152299999667"/>
    <s v=""/>
    <n v="1"/>
    <s v=""/>
  </r>
  <r>
    <x v="21"/>
    <n v="-107.81445309999981"/>
    <n v="-107.81445309999981"/>
    <s v=""/>
    <n v="1"/>
    <s v=""/>
  </r>
  <r>
    <x v="22"/>
    <n v="-130.02099610000005"/>
    <n v="-130.02099610000005"/>
    <s v=""/>
    <n v="1"/>
    <s v=""/>
  </r>
  <r>
    <x v="23"/>
    <n v="-113.49609369999962"/>
    <n v="-113.49609369999962"/>
    <s v=""/>
    <n v="1"/>
    <s v=""/>
  </r>
  <r>
    <x v="0"/>
    <n v="-153.68017569999938"/>
    <n v="-153.68017569999938"/>
    <s v=""/>
    <n v="1"/>
    <s v=""/>
  </r>
  <r>
    <x v="1"/>
    <n v="-58.696777400000428"/>
    <n v="-58.696777400000428"/>
    <s v=""/>
    <n v="1"/>
    <s v=""/>
  </r>
  <r>
    <x v="2"/>
    <n v="70.189941399999952"/>
    <s v=""/>
    <n v="70.189941399999952"/>
    <s v=""/>
    <n v="1"/>
  </r>
  <r>
    <x v="3"/>
    <n v="64.557617200000095"/>
    <s v=""/>
    <n v="64.557617200000095"/>
    <s v=""/>
    <n v="1"/>
  </r>
  <r>
    <x v="4"/>
    <n v="169.7839355000001"/>
    <s v=""/>
    <n v="169.7839355000001"/>
    <s v=""/>
    <n v="1"/>
  </r>
  <r>
    <x v="5"/>
    <n v="18.134277300000122"/>
    <s v=""/>
    <n v="18.134277300000122"/>
    <s v=""/>
    <n v="1"/>
  </r>
  <r>
    <x v="6"/>
    <n v="14.799316399999952"/>
    <s v=""/>
    <n v="14.799316399999952"/>
    <s v=""/>
    <n v="1"/>
  </r>
  <r>
    <x v="7"/>
    <n v="42.241943300000003"/>
    <s v=""/>
    <n v="42.241943300000003"/>
    <s v=""/>
    <n v="1"/>
  </r>
  <r>
    <x v="8"/>
    <n v="-21.190918000000238"/>
    <n v="-21.190918000000238"/>
    <s v=""/>
    <n v="1"/>
    <s v=""/>
  </r>
  <r>
    <x v="9"/>
    <n v="-188.96044919999986"/>
    <n v="-188.96044919999986"/>
    <s v=""/>
    <n v="1"/>
    <s v=""/>
  </r>
  <r>
    <x v="10"/>
    <n v="47.428710899999714"/>
    <s v=""/>
    <n v="47.428710899999714"/>
    <s v=""/>
    <n v="1"/>
  </r>
  <r>
    <x v="11"/>
    <n v="315.78515630000038"/>
    <s v=""/>
    <n v="315.78515630000038"/>
    <s v=""/>
    <n v="1"/>
  </r>
  <r>
    <x v="12"/>
    <n v="231.71142580000014"/>
    <s v=""/>
    <n v="231.71142580000014"/>
    <s v=""/>
    <n v="1"/>
  </r>
  <r>
    <x v="13"/>
    <n v="56.215331999999762"/>
    <s v=""/>
    <n v="56.215331999999762"/>
    <s v=""/>
    <n v="1"/>
  </r>
  <r>
    <x v="14"/>
    <n v="20.137207100000523"/>
    <s v=""/>
    <n v="20.137207100000523"/>
    <s v=""/>
    <n v="1"/>
  </r>
  <r>
    <x v="15"/>
    <n v="-14.388183600000048"/>
    <n v="-14.388183600000048"/>
    <s v=""/>
    <n v="1"/>
    <s v=""/>
  </r>
  <r>
    <x v="16"/>
    <n v="79.360351499999524"/>
    <s v=""/>
    <n v="79.360351499999524"/>
    <s v=""/>
    <n v="1"/>
  </r>
  <r>
    <x v="17"/>
    <n v="59.413085899999714"/>
    <s v=""/>
    <n v="59.413085899999714"/>
    <s v=""/>
    <n v="1"/>
  </r>
  <r>
    <x v="18"/>
    <n v="111.92285160000029"/>
    <s v=""/>
    <n v="111.92285160000029"/>
    <s v=""/>
    <n v="1"/>
  </r>
  <r>
    <x v="19"/>
    <n v="-15.15820309999981"/>
    <n v="-15.15820309999981"/>
    <s v=""/>
    <n v="1"/>
    <s v=""/>
  </r>
  <r>
    <x v="20"/>
    <n v="-117.0966797000001"/>
    <n v="-117.0966797000001"/>
    <s v=""/>
    <n v="1"/>
    <s v=""/>
  </r>
  <r>
    <x v="21"/>
    <n v="-189.65966789999948"/>
    <n v="-189.65966789999948"/>
    <s v=""/>
    <n v="1"/>
    <s v=""/>
  </r>
  <r>
    <x v="22"/>
    <n v="-195.38964839999971"/>
    <n v="-195.38964839999971"/>
    <s v=""/>
    <n v="1"/>
    <s v=""/>
  </r>
  <r>
    <x v="23"/>
    <n v="-172.03759759999957"/>
    <n v="-172.03759759999957"/>
    <s v=""/>
    <n v="1"/>
    <s v=""/>
  </r>
  <r>
    <x v="0"/>
    <n v="-75.496582100000523"/>
    <n v="-75.496582100000523"/>
    <s v=""/>
    <n v="1"/>
    <s v=""/>
  </r>
  <r>
    <x v="1"/>
    <n v="132.61181639999995"/>
    <s v=""/>
    <n v="132.61181639999995"/>
    <s v=""/>
    <n v="1"/>
  </r>
  <r>
    <x v="2"/>
    <n v="63.676269600000523"/>
    <s v=""/>
    <n v="63.676269600000523"/>
    <s v=""/>
    <n v="1"/>
  </r>
  <r>
    <x v="3"/>
    <n v="139.17626960000052"/>
    <s v=""/>
    <n v="139.17626960000052"/>
    <s v=""/>
    <n v="1"/>
  </r>
  <r>
    <x v="4"/>
    <n v="364.71411129999979"/>
    <s v=""/>
    <n v="364.71411129999979"/>
    <s v=""/>
    <n v="1"/>
  </r>
  <r>
    <x v="5"/>
    <n v="260.4248047000001"/>
    <s v=""/>
    <n v="260.4248047000001"/>
    <s v=""/>
    <n v="1"/>
  </r>
  <r>
    <x v="6"/>
    <n v="163.92626949999976"/>
    <s v=""/>
    <n v="163.92626949999976"/>
    <s v=""/>
    <n v="1"/>
  </r>
  <r>
    <x v="7"/>
    <n v="109.53027339999971"/>
    <s v=""/>
    <n v="109.53027339999971"/>
    <s v=""/>
    <n v="1"/>
  </r>
  <r>
    <x v="8"/>
    <n v="96.320800699999381"/>
    <s v=""/>
    <n v="96.320800699999381"/>
    <s v=""/>
    <n v="1"/>
  </r>
  <r>
    <x v="9"/>
    <n v="488.2841797000001"/>
    <s v=""/>
    <n v="488.2841797000001"/>
    <s v=""/>
    <n v="1"/>
  </r>
  <r>
    <x v="10"/>
    <n v="6.4599608999997145"/>
    <s v=""/>
    <n v="6.4599608999997145"/>
    <s v=""/>
    <n v="1"/>
  </r>
  <r>
    <x v="11"/>
    <n v="-43.587890700000571"/>
    <n v="-43.587890700000571"/>
    <s v=""/>
    <n v="1"/>
    <s v=""/>
  </r>
  <r>
    <x v="12"/>
    <n v="38.666992200000095"/>
    <s v=""/>
    <n v="38.666992200000095"/>
    <s v=""/>
    <n v="1"/>
  </r>
  <r>
    <x v="13"/>
    <n v="99.606445299999905"/>
    <s v=""/>
    <n v="99.606445299999905"/>
    <s v=""/>
    <n v="1"/>
  </r>
  <r>
    <x v="14"/>
    <n v="52.05273440000019"/>
    <s v=""/>
    <n v="52.05273440000019"/>
    <s v=""/>
    <n v="1"/>
  </r>
  <r>
    <x v="15"/>
    <n v="127.88378899999952"/>
    <s v=""/>
    <n v="127.88378899999952"/>
    <s v=""/>
    <n v="1"/>
  </r>
  <r>
    <x v="16"/>
    <n v="175.06542959999933"/>
    <s v=""/>
    <n v="175.06542959999933"/>
    <s v=""/>
    <n v="1"/>
  </r>
  <r>
    <x v="17"/>
    <n v="126.00097660000029"/>
    <s v=""/>
    <n v="126.00097660000029"/>
    <s v=""/>
    <n v="1"/>
  </r>
  <r>
    <x v="18"/>
    <n v="27.316894499999762"/>
    <s v=""/>
    <n v="27.316894499999762"/>
    <s v=""/>
    <n v="1"/>
  </r>
  <r>
    <x v="19"/>
    <n v="-94.80273440000019"/>
    <n v="-94.80273440000019"/>
    <s v=""/>
    <n v="1"/>
    <s v=""/>
  </r>
  <r>
    <x v="20"/>
    <n v="-374.67382809999981"/>
    <n v="-374.67382809999981"/>
    <s v=""/>
    <n v="1"/>
    <s v=""/>
  </r>
  <r>
    <x v="21"/>
    <n v="-186.4345702999999"/>
    <n v="-186.4345702999999"/>
    <s v=""/>
    <n v="1"/>
    <s v=""/>
  </r>
  <r>
    <x v="22"/>
    <n v="-120.10839839999971"/>
    <n v="-120.10839839999971"/>
    <s v=""/>
    <n v="1"/>
    <s v=""/>
  </r>
  <r>
    <x v="23"/>
    <n v="-39.963867200000095"/>
    <n v="-39.963867200000095"/>
    <s v=""/>
    <n v="1"/>
    <s v=""/>
  </r>
  <r>
    <x v="0"/>
    <n v="-17.771972599999572"/>
    <n v="-17.771972599999572"/>
    <s v=""/>
    <n v="1"/>
    <s v=""/>
  </r>
  <r>
    <x v="1"/>
    <n v="-442.35009759999957"/>
    <n v="-442.35009759999957"/>
    <s v=""/>
    <n v="1"/>
    <s v=""/>
  </r>
  <r>
    <x v="2"/>
    <n v="-401.83935539999948"/>
    <n v="-401.83935539999948"/>
    <s v=""/>
    <n v="1"/>
    <s v=""/>
  </r>
  <r>
    <x v="3"/>
    <n v="-352.41772459999993"/>
    <n v="-352.41772459999993"/>
    <s v=""/>
    <n v="1"/>
    <s v=""/>
  </r>
  <r>
    <x v="4"/>
    <n v="-336.75610349999988"/>
    <n v="-336.75610349999988"/>
    <s v=""/>
    <n v="1"/>
    <s v=""/>
  </r>
  <r>
    <x v="5"/>
    <n v="-342.29492190000019"/>
    <n v="-342.29492190000019"/>
    <s v=""/>
    <n v="1"/>
    <s v=""/>
  </r>
  <r>
    <x v="6"/>
    <n v="-250.81274420000045"/>
    <n v="-250.81274420000045"/>
    <s v=""/>
    <n v="1"/>
    <s v=""/>
  </r>
  <r>
    <x v="7"/>
    <n v="-323.9716797000001"/>
    <n v="-323.9716797000001"/>
    <s v=""/>
    <n v="1"/>
    <s v=""/>
  </r>
  <r>
    <x v="8"/>
    <n v="-300.7841797000001"/>
    <n v="-300.7841797000001"/>
    <s v=""/>
    <n v="1"/>
    <s v=""/>
  </r>
  <r>
    <x v="9"/>
    <n v="-46.527831999999762"/>
    <n v="-46.527831999999762"/>
    <s v=""/>
    <n v="1"/>
    <s v=""/>
  </r>
  <r>
    <x v="10"/>
    <n v="-211.88623050000024"/>
    <n v="-211.88623050000024"/>
    <s v=""/>
    <n v="1"/>
    <s v=""/>
  </r>
  <r>
    <x v="11"/>
    <n v="-536.91455080000014"/>
    <n v="-536.91455080000014"/>
    <s v=""/>
    <n v="1"/>
    <s v=""/>
  </r>
  <r>
    <x v="12"/>
    <n v="-225.6875"/>
    <n v="-225.6875"/>
    <s v=""/>
    <n v="1"/>
    <s v=""/>
  </r>
  <r>
    <x v="13"/>
    <n v="-98.000488199999381"/>
    <n v="-98.000488199999381"/>
    <s v=""/>
    <n v="1"/>
    <s v=""/>
  </r>
  <r>
    <x v="14"/>
    <n v="-129.70751949999976"/>
    <n v="-129.70751949999976"/>
    <s v=""/>
    <n v="1"/>
    <s v=""/>
  </r>
  <r>
    <x v="15"/>
    <n v="-279.41650389999995"/>
    <n v="-279.41650389999995"/>
    <s v=""/>
    <n v="1"/>
    <s v=""/>
  </r>
  <r>
    <x v="16"/>
    <n v="-266.75048830000014"/>
    <n v="-266.75048830000014"/>
    <s v=""/>
    <n v="1"/>
    <s v=""/>
  </r>
  <r>
    <x v="17"/>
    <n v="-206.85791009999957"/>
    <n v="-206.85791009999957"/>
    <s v=""/>
    <n v="1"/>
    <s v=""/>
  </r>
  <r>
    <x v="18"/>
    <n v="-256.61962889999995"/>
    <n v="-256.61962889999995"/>
    <s v=""/>
    <n v="1"/>
    <s v=""/>
  </r>
  <r>
    <x v="19"/>
    <n v="-334.97802740000043"/>
    <n v="-334.97802740000043"/>
    <s v=""/>
    <n v="1"/>
    <s v=""/>
  </r>
  <r>
    <x v="20"/>
    <n v="-439.6220702999999"/>
    <n v="-439.6220702999999"/>
    <s v=""/>
    <n v="1"/>
    <s v=""/>
  </r>
  <r>
    <x v="21"/>
    <n v="-394.15478520000033"/>
    <n v="-394.15478520000033"/>
    <s v=""/>
    <n v="1"/>
    <s v=""/>
  </r>
  <r>
    <x v="22"/>
    <n v="-367.80322270000033"/>
    <n v="-367.80322270000033"/>
    <s v=""/>
    <n v="1"/>
    <s v=""/>
  </r>
  <r>
    <x v="23"/>
    <n v="-422.77441410000029"/>
    <n v="-422.77441410000029"/>
    <s v=""/>
    <n v="1"/>
    <s v=""/>
  </r>
  <r>
    <x v="0"/>
    <n v="-361.95556639999995"/>
    <n v="-361.95556639999995"/>
    <s v=""/>
    <n v="1"/>
    <s v=""/>
  </r>
  <r>
    <x v="1"/>
    <n v="-135.24951169999986"/>
    <n v="-135.24951169999986"/>
    <s v=""/>
    <n v="1"/>
    <s v=""/>
  </r>
  <r>
    <x v="2"/>
    <n v="-117.65869139999995"/>
    <n v="-117.65869139999995"/>
    <s v=""/>
    <n v="1"/>
    <s v=""/>
  </r>
  <r>
    <x v="3"/>
    <n v="-286.23828119999962"/>
    <n v="-286.23828119999962"/>
    <s v=""/>
    <n v="1"/>
    <s v=""/>
  </r>
  <r>
    <x v="4"/>
    <n v="-237.74951169999986"/>
    <n v="-237.74951169999986"/>
    <s v=""/>
    <n v="1"/>
    <s v=""/>
  </r>
  <r>
    <x v="5"/>
    <n v="-267.49145510000017"/>
    <n v="-267.49145510000017"/>
    <s v=""/>
    <n v="1"/>
    <s v=""/>
  </r>
  <r>
    <x v="6"/>
    <n v="-338.52612299999964"/>
    <n v="-338.52612299999964"/>
    <s v=""/>
    <n v="1"/>
    <s v=""/>
  </r>
  <r>
    <x v="7"/>
    <n v="-334.28320320000057"/>
    <n v="-334.28320320000057"/>
    <s v=""/>
    <n v="1"/>
    <s v=""/>
  </r>
  <r>
    <x v="8"/>
    <n v="-301.6533202999999"/>
    <n v="-301.6533202999999"/>
    <s v=""/>
    <n v="1"/>
    <s v=""/>
  </r>
  <r>
    <x v="9"/>
    <n v="-139.52148440000019"/>
    <n v="-139.52148440000019"/>
    <s v=""/>
    <n v="1"/>
    <s v=""/>
  </r>
  <r>
    <x v="10"/>
    <n v="-169.84277339999971"/>
    <n v="-169.84277339999971"/>
    <s v=""/>
    <n v="1"/>
    <s v=""/>
  </r>
  <r>
    <x v="11"/>
    <n v="-239.9658202999999"/>
    <n v="-239.9658202999999"/>
    <s v=""/>
    <n v="1"/>
    <s v=""/>
  </r>
  <r>
    <x v="12"/>
    <n v="-48.870117099999334"/>
    <n v="-48.870117099999334"/>
    <s v=""/>
    <n v="1"/>
    <s v=""/>
  </r>
  <r>
    <x v="13"/>
    <n v="-118.24169919999986"/>
    <n v="-118.24169919999986"/>
    <s v=""/>
    <n v="1"/>
    <s v=""/>
  </r>
  <r>
    <x v="14"/>
    <n v="-134.73779289999948"/>
    <n v="-134.73779289999948"/>
    <s v=""/>
    <n v="1"/>
    <s v=""/>
  </r>
  <r>
    <x v="15"/>
    <n v="-275.10009770000033"/>
    <n v="-275.10009770000033"/>
    <s v=""/>
    <n v="1"/>
    <s v=""/>
  </r>
  <r>
    <x v="16"/>
    <n v="-233.04394540000067"/>
    <n v="-233.04394540000067"/>
    <s v=""/>
    <n v="1"/>
    <s v=""/>
  </r>
  <r>
    <x v="17"/>
    <n v="-391.87695309999981"/>
    <n v="-391.87695309999981"/>
    <s v=""/>
    <n v="1"/>
    <s v=""/>
  </r>
  <r>
    <x v="18"/>
    <n v="-417.58349610000005"/>
    <n v="-417.58349610000005"/>
    <s v=""/>
    <n v="1"/>
    <s v=""/>
  </r>
  <r>
    <x v="19"/>
    <n v="-237.19482419999986"/>
    <n v="-237.19482419999986"/>
    <s v=""/>
    <n v="1"/>
    <s v=""/>
  </r>
  <r>
    <x v="20"/>
    <n v="-174.8642577999999"/>
    <n v="-174.8642577999999"/>
    <s v=""/>
    <n v="1"/>
    <s v=""/>
  </r>
  <r>
    <x v="21"/>
    <n v="-173.75048830000014"/>
    <n v="-173.75048830000014"/>
    <s v=""/>
    <n v="1"/>
    <s v=""/>
  </r>
  <r>
    <x v="22"/>
    <n v="-111.45996089999971"/>
    <n v="-111.45996089999971"/>
    <s v=""/>
    <n v="1"/>
    <s v=""/>
  </r>
  <r>
    <x v="23"/>
    <n v="-109.96923830000014"/>
    <n v="-109.96923830000014"/>
    <s v=""/>
    <n v="1"/>
    <s v=""/>
  </r>
  <r>
    <x v="0"/>
    <n v="-55.944336000000476"/>
    <n v="-55.944336000000476"/>
    <s v=""/>
    <n v="1"/>
    <s v=""/>
  </r>
  <r>
    <x v="1"/>
    <n v="-142.67578130000038"/>
    <n v="-142.67578130000038"/>
    <s v=""/>
    <n v="1"/>
    <s v=""/>
  </r>
  <r>
    <x v="2"/>
    <n v="-115.39697259999957"/>
    <n v="-115.39697259999957"/>
    <s v=""/>
    <n v="1"/>
    <s v=""/>
  </r>
  <r>
    <x v="3"/>
    <n v="-238.39160160000029"/>
    <n v="-238.39160160000029"/>
    <s v=""/>
    <n v="1"/>
    <s v=""/>
  </r>
  <r>
    <x v="4"/>
    <n v="-160.93359369999962"/>
    <n v="-160.93359369999962"/>
    <s v=""/>
    <n v="1"/>
    <s v=""/>
  </r>
  <r>
    <x v="5"/>
    <n v="-162.95410149999952"/>
    <n v="-162.95410149999952"/>
    <s v=""/>
    <n v="1"/>
    <s v=""/>
  </r>
  <r>
    <x v="6"/>
    <n v="-133.25439460000052"/>
    <n v="-133.25439460000052"/>
    <s v=""/>
    <n v="1"/>
    <s v=""/>
  </r>
  <r>
    <x v="7"/>
    <n v="-50.521972700000333"/>
    <n v="-50.521972700000333"/>
    <s v=""/>
    <n v="1"/>
    <s v=""/>
  </r>
  <r>
    <x v="8"/>
    <n v="33.8203125"/>
    <s v=""/>
    <n v="33.8203125"/>
    <s v=""/>
    <n v="1"/>
  </r>
  <r>
    <x v="9"/>
    <n v="11.298339900000428"/>
    <s v=""/>
    <n v="11.298339900000428"/>
    <s v=""/>
    <n v="1"/>
  </r>
  <r>
    <x v="10"/>
    <n v="-121.23828130000038"/>
    <n v="-121.23828130000038"/>
    <s v=""/>
    <n v="1"/>
    <s v=""/>
  </r>
  <r>
    <x v="11"/>
    <n v="65.956543000000238"/>
    <s v=""/>
    <n v="65.956543000000238"/>
    <s v=""/>
    <n v="1"/>
  </r>
  <r>
    <x v="12"/>
    <n v="-57.328125"/>
    <n v="-57.328125"/>
    <s v=""/>
    <n v="1"/>
    <s v=""/>
  </r>
  <r>
    <x v="13"/>
    <n v="67.25976559999981"/>
    <s v=""/>
    <n v="67.25976559999981"/>
    <s v=""/>
    <n v="1"/>
  </r>
  <r>
    <x v="14"/>
    <n v="88.199218800000381"/>
    <s v=""/>
    <n v="88.199218800000381"/>
    <s v=""/>
    <n v="1"/>
  </r>
  <r>
    <x v="15"/>
    <n v="32.388183499999286"/>
    <s v=""/>
    <n v="32.388183499999286"/>
    <s v=""/>
    <n v="1"/>
  </r>
  <r>
    <x v="16"/>
    <n v="26.97851559999981"/>
    <s v=""/>
    <n v="26.97851559999981"/>
    <s v=""/>
    <n v="1"/>
  </r>
  <r>
    <x v="17"/>
    <n v="-79.266601600000286"/>
    <n v="-79.266601600000286"/>
    <s v=""/>
    <n v="1"/>
    <s v=""/>
  </r>
  <r>
    <x v="18"/>
    <n v="61.651855500000238"/>
    <s v=""/>
    <n v="61.651855500000238"/>
    <s v=""/>
    <n v="1"/>
  </r>
  <r>
    <x v="19"/>
    <n v="131.390625"/>
    <s v=""/>
    <n v="131.390625"/>
    <s v=""/>
    <n v="1"/>
  </r>
  <r>
    <x v="20"/>
    <n v="243.59130860000005"/>
    <s v=""/>
    <n v="243.59130860000005"/>
    <s v=""/>
    <n v="1"/>
  </r>
  <r>
    <x v="21"/>
    <n v="301.10986330000014"/>
    <s v=""/>
    <n v="301.10986330000014"/>
    <s v=""/>
    <n v="1"/>
  </r>
  <r>
    <x v="22"/>
    <n v="139.58837889999995"/>
    <s v=""/>
    <n v="139.58837889999995"/>
    <s v=""/>
    <n v="1"/>
  </r>
  <r>
    <x v="23"/>
    <n v="109.31445309999981"/>
    <s v=""/>
    <n v="109.31445309999981"/>
    <s v=""/>
    <n v="1"/>
  </r>
  <r>
    <x v="0"/>
    <n v="87.083007799999905"/>
    <s v=""/>
    <n v="87.083007799999905"/>
    <s v=""/>
    <n v="1"/>
  </r>
  <r>
    <x v="1"/>
    <n v="-109.98095710000052"/>
    <n v="-109.98095710000052"/>
    <s v=""/>
    <n v="1"/>
    <s v=""/>
  </r>
  <r>
    <x v="2"/>
    <n v="-270.20800779999945"/>
    <n v="-270.20800779999945"/>
    <s v=""/>
    <n v="1"/>
    <s v=""/>
  </r>
  <r>
    <x v="3"/>
    <n v="-258.34741210000038"/>
    <n v="-258.34741210000038"/>
    <s v=""/>
    <n v="1"/>
    <s v=""/>
  </r>
  <r>
    <x v="4"/>
    <n v="-270.24438469999996"/>
    <n v="-270.24438469999996"/>
    <s v=""/>
    <n v="1"/>
    <s v=""/>
  </r>
  <r>
    <x v="5"/>
    <n v="-323.24951169999986"/>
    <n v="-323.24951169999986"/>
    <s v=""/>
    <n v="1"/>
    <s v=""/>
  </r>
  <r>
    <x v="6"/>
    <n v="-214.63500969999996"/>
    <n v="-214.63500969999996"/>
    <s v=""/>
    <n v="1"/>
    <s v=""/>
  </r>
  <r>
    <x v="7"/>
    <n v="-222.10937500000045"/>
    <n v="-222.10937500000045"/>
    <s v=""/>
    <n v="1"/>
    <s v=""/>
  </r>
  <r>
    <x v="8"/>
    <n v="-228.14550780000036"/>
    <n v="-228.14550780000036"/>
    <s v=""/>
    <n v="1"/>
    <s v=""/>
  </r>
  <r>
    <x v="9"/>
    <n v="-264.01318360000005"/>
    <n v="-264.01318360000005"/>
    <s v=""/>
    <n v="1"/>
    <s v=""/>
  </r>
  <r>
    <x v="10"/>
    <n v="-452.70996100000048"/>
    <n v="-452.70996100000048"/>
    <s v=""/>
    <n v="1"/>
    <s v=""/>
  </r>
  <r>
    <x v="11"/>
    <n v="-391.14941410000029"/>
    <n v="-391.14941410000029"/>
    <s v=""/>
    <n v="1"/>
    <s v=""/>
  </r>
  <r>
    <x v="12"/>
    <n v="-351.04150389999995"/>
    <n v="-351.04150389999995"/>
    <s v=""/>
    <n v="1"/>
    <s v=""/>
  </r>
  <r>
    <x v="13"/>
    <n v="-316.91503899999952"/>
    <n v="-316.91503899999952"/>
    <s v=""/>
    <n v="1"/>
    <s v=""/>
  </r>
  <r>
    <x v="14"/>
    <n v="-344.46191410000029"/>
    <n v="-344.46191410000029"/>
    <s v=""/>
    <n v="1"/>
    <s v=""/>
  </r>
  <r>
    <x v="15"/>
    <n v="-390.39892580000014"/>
    <n v="-390.39892580000014"/>
    <s v=""/>
    <n v="1"/>
    <s v=""/>
  </r>
  <r>
    <x v="16"/>
    <n v="-417.71142569999938"/>
    <n v="-417.71142569999938"/>
    <s v=""/>
    <n v="1"/>
    <s v=""/>
  </r>
  <r>
    <x v="17"/>
    <n v="-389.78955080000014"/>
    <n v="-389.78955080000014"/>
    <s v=""/>
    <n v="1"/>
    <s v=""/>
  </r>
  <r>
    <x v="18"/>
    <n v="-372.41455080000014"/>
    <n v="-372.41455080000014"/>
    <s v=""/>
    <n v="1"/>
    <s v=""/>
  </r>
  <r>
    <x v="19"/>
    <n v="-281.25341789999948"/>
    <n v="-281.25341789999948"/>
    <s v=""/>
    <n v="1"/>
    <s v=""/>
  </r>
  <r>
    <x v="20"/>
    <n v="-188.21777350000048"/>
    <n v="-188.21777350000048"/>
    <s v=""/>
    <n v="1"/>
    <s v=""/>
  </r>
  <r>
    <x v="21"/>
    <n v="-168.703125"/>
    <n v="-168.703125"/>
    <s v=""/>
    <n v="1"/>
    <s v=""/>
  </r>
  <r>
    <x v="22"/>
    <n v="-174.72851559999981"/>
    <n v="-174.72851559999981"/>
    <s v=""/>
    <n v="1"/>
    <s v=""/>
  </r>
  <r>
    <x v="23"/>
    <n v="-140.93115240000043"/>
    <n v="-140.93115240000043"/>
    <s v=""/>
    <n v="1"/>
    <s v=""/>
  </r>
  <r>
    <x v="0"/>
    <n v="-250.82226559999981"/>
    <n v="-250.82226559999981"/>
    <s v=""/>
    <n v="1"/>
    <s v=""/>
  </r>
  <r>
    <x v="1"/>
    <n v="-52.390625"/>
    <n v="-52.390625"/>
    <s v=""/>
    <n v="1"/>
    <s v=""/>
  </r>
  <r>
    <x v="2"/>
    <n v="76.618408199999976"/>
    <s v=""/>
    <n v="76.618408199999976"/>
    <s v=""/>
    <n v="1"/>
  </r>
  <r>
    <x v="3"/>
    <n v="-31.467285100000026"/>
    <n v="-31.467285100000026"/>
    <s v=""/>
    <n v="1"/>
    <s v=""/>
  </r>
  <r>
    <x v="4"/>
    <n v="-57.730224599999929"/>
    <n v="-57.730224599999929"/>
    <s v=""/>
    <n v="1"/>
    <s v=""/>
  </r>
  <r>
    <x v="5"/>
    <n v="-77.743164099999831"/>
    <n v="-77.743164099999831"/>
    <s v=""/>
    <n v="1"/>
    <s v=""/>
  </r>
  <r>
    <x v="6"/>
    <n v="-107.42163089999985"/>
    <n v="-107.42163089999985"/>
    <s v=""/>
    <n v="1"/>
    <s v=""/>
  </r>
  <r>
    <x v="7"/>
    <n v="-79.126220699999976"/>
    <n v="-79.126220699999976"/>
    <s v=""/>
    <n v="1"/>
    <s v=""/>
  </r>
  <r>
    <x v="8"/>
    <n v="-11.736572299999807"/>
    <n v="-11.736572299999807"/>
    <s v=""/>
    <n v="1"/>
    <s v=""/>
  </r>
  <r>
    <x v="9"/>
    <n v="-215.01196290000053"/>
    <n v="-215.01196290000053"/>
    <s v=""/>
    <n v="1"/>
    <s v=""/>
  </r>
  <r>
    <x v="10"/>
    <n v="-326.19921869999962"/>
    <n v="-326.19921869999962"/>
    <s v=""/>
    <n v="1"/>
    <s v=""/>
  </r>
  <r>
    <x v="11"/>
    <n v="-338.99023440000019"/>
    <n v="-338.99023440000019"/>
    <s v=""/>
    <n v="1"/>
    <s v=""/>
  </r>
  <r>
    <x v="12"/>
    <n v="-103.26367190000019"/>
    <n v="-103.26367190000019"/>
    <s v=""/>
    <n v="1"/>
    <s v=""/>
  </r>
  <r>
    <x v="13"/>
    <n v="-125.5205077999999"/>
    <n v="-125.5205077999999"/>
    <s v=""/>
    <n v="1"/>
    <s v=""/>
  </r>
  <r>
    <x v="14"/>
    <n v="-164.94091800000024"/>
    <n v="-164.94091800000024"/>
    <s v=""/>
    <n v="1"/>
    <s v=""/>
  </r>
  <r>
    <x v="15"/>
    <n v="-178.43212889999995"/>
    <n v="-178.43212889999995"/>
    <s v=""/>
    <n v="1"/>
    <s v=""/>
  </r>
  <r>
    <x v="16"/>
    <n v="-228.97363290000067"/>
    <n v="-228.97363290000067"/>
    <s v=""/>
    <n v="1"/>
    <s v=""/>
  </r>
  <r>
    <x v="17"/>
    <n v="-162.50585929999943"/>
    <n v="-162.50585929999943"/>
    <s v=""/>
    <n v="1"/>
    <s v=""/>
  </r>
  <r>
    <x v="18"/>
    <n v="-128.02197270000033"/>
    <n v="-128.02197270000033"/>
    <s v=""/>
    <n v="1"/>
    <s v=""/>
  </r>
  <r>
    <x v="19"/>
    <n v="-152.03125"/>
    <n v="-152.03125"/>
    <s v=""/>
    <n v="1"/>
    <s v=""/>
  </r>
  <r>
    <x v="20"/>
    <n v="-114.84619139999995"/>
    <n v="-114.84619139999995"/>
    <s v=""/>
    <n v="1"/>
    <s v=""/>
  </r>
  <r>
    <x v="21"/>
    <n v="-72.039550800000143"/>
    <n v="-72.039550800000143"/>
    <s v=""/>
    <n v="1"/>
    <s v=""/>
  </r>
  <r>
    <x v="22"/>
    <n v="-57.135253899999952"/>
    <n v="-57.135253899999952"/>
    <s v=""/>
    <n v="1"/>
    <s v=""/>
  </r>
  <r>
    <x v="23"/>
    <n v="-49.825195299999905"/>
    <n v="-49.825195299999905"/>
    <s v=""/>
    <n v="1"/>
    <s v=""/>
  </r>
  <r>
    <x v="0"/>
    <n v="-70.733886699999857"/>
    <n v="-70.733886699999857"/>
    <s v=""/>
    <n v="1"/>
    <s v=""/>
  </r>
  <r>
    <x v="1"/>
    <n v="-103.13525389999995"/>
    <n v="-103.13525389999995"/>
    <s v=""/>
    <n v="1"/>
    <s v=""/>
  </r>
  <r>
    <x v="2"/>
    <n v="-53.610839799999667"/>
    <n v="-53.610839799999667"/>
    <s v=""/>
    <n v="1"/>
    <s v=""/>
  </r>
  <r>
    <x v="3"/>
    <n v="-53.880371100000048"/>
    <n v="-53.880371100000048"/>
    <s v=""/>
    <n v="1"/>
    <s v=""/>
  </r>
  <r>
    <x v="4"/>
    <n v="-61.01831059999995"/>
    <n v="-61.01831059999995"/>
    <s v=""/>
    <n v="1"/>
    <s v=""/>
  </r>
  <r>
    <x v="5"/>
    <n v="-82.824218700000074"/>
    <n v="-82.824218700000074"/>
    <s v=""/>
    <n v="1"/>
    <s v=""/>
  </r>
  <r>
    <x v="6"/>
    <n v="-55.23706059999995"/>
    <n v="-55.23706059999995"/>
    <s v=""/>
    <n v="1"/>
    <s v=""/>
  </r>
  <r>
    <x v="7"/>
    <n v="-59.905761700000312"/>
    <n v="-59.905761700000312"/>
    <s v=""/>
    <n v="1"/>
    <s v=""/>
  </r>
  <r>
    <x v="8"/>
    <n v="33.066650400000071"/>
    <s v=""/>
    <n v="33.066650400000071"/>
    <s v=""/>
    <n v="1"/>
  </r>
  <r>
    <x v="9"/>
    <n v="-146.63793940000005"/>
    <n v="-146.63793940000005"/>
    <s v=""/>
    <n v="1"/>
    <s v=""/>
  </r>
  <r>
    <x v="10"/>
    <n v="-369.54150389999995"/>
    <n v="-369.54150389999995"/>
    <s v=""/>
    <n v="1"/>
    <s v=""/>
  </r>
  <r>
    <x v="11"/>
    <n v="-172.42041020000033"/>
    <n v="-172.42041020000033"/>
    <s v=""/>
    <n v="1"/>
    <s v=""/>
  </r>
  <r>
    <x v="12"/>
    <n v="-35.5"/>
    <n v="-35.5"/>
    <s v=""/>
    <n v="1"/>
    <s v=""/>
  </r>
  <r>
    <x v="13"/>
    <n v="70.327148500000476"/>
    <s v=""/>
    <n v="70.327148500000476"/>
    <s v=""/>
    <n v="1"/>
  </r>
  <r>
    <x v="14"/>
    <n v="67.275878899999952"/>
    <s v=""/>
    <n v="67.275878899999952"/>
    <s v=""/>
    <n v="1"/>
  </r>
  <r>
    <x v="15"/>
    <n v="12.364257799999905"/>
    <s v=""/>
    <n v="12.364257799999905"/>
    <s v=""/>
    <n v="1"/>
  </r>
  <r>
    <x v="16"/>
    <n v="13.032226600000286"/>
    <s v=""/>
    <n v="13.032226600000286"/>
    <s v=""/>
    <n v="1"/>
  </r>
  <r>
    <x v="17"/>
    <n v="-54.517089799999667"/>
    <n v="-54.517089799999667"/>
    <s v=""/>
    <n v="1"/>
    <s v=""/>
  </r>
  <r>
    <x v="18"/>
    <n v="-108.5625"/>
    <n v="-108.5625"/>
    <s v=""/>
    <n v="1"/>
    <s v=""/>
  </r>
  <r>
    <x v="19"/>
    <n v="-27.371581999999762"/>
    <n v="-27.371581999999762"/>
    <s v=""/>
    <n v="1"/>
    <s v=""/>
  </r>
  <r>
    <x v="20"/>
    <n v="27.380371100000048"/>
    <s v=""/>
    <n v="27.380371100000048"/>
    <s v=""/>
    <n v="1"/>
  </r>
  <r>
    <x v="21"/>
    <n v="-42.34179690000019"/>
    <n v="-42.34179690000019"/>
    <s v=""/>
    <n v="1"/>
    <s v=""/>
  </r>
  <r>
    <x v="22"/>
    <n v="-147.25927729999967"/>
    <n v="-147.25927729999967"/>
    <s v=""/>
    <n v="1"/>
    <s v=""/>
  </r>
  <r>
    <x v="23"/>
    <n v="-255.53027350000048"/>
    <n v="-255.53027350000048"/>
    <s v=""/>
    <n v="1"/>
    <s v=""/>
  </r>
  <r>
    <x v="0"/>
    <n v="-238.48632809999981"/>
    <n v="-238.48632809999981"/>
    <s v=""/>
    <n v="1"/>
    <s v=""/>
  </r>
  <r>
    <x v="1"/>
    <n v="-348.00732420000031"/>
    <n v="-348.00732420000031"/>
    <s v=""/>
    <n v="1"/>
    <s v=""/>
  </r>
  <r>
    <x v="2"/>
    <n v="-203.05957039999976"/>
    <n v="-203.05957039999976"/>
    <s v=""/>
    <n v="1"/>
    <s v=""/>
  </r>
  <r>
    <x v="3"/>
    <n v="-50.633056599999691"/>
    <n v="-50.633056599999691"/>
    <s v=""/>
    <n v="1"/>
    <s v=""/>
  </r>
  <r>
    <x v="4"/>
    <n v="-113.42602540000007"/>
    <n v="-113.42602540000007"/>
    <s v=""/>
    <n v="1"/>
    <s v=""/>
  </r>
  <r>
    <x v="5"/>
    <n v="-27.563232399999833"/>
    <n v="-27.563232399999833"/>
    <s v=""/>
    <n v="1"/>
    <s v=""/>
  </r>
  <r>
    <x v="6"/>
    <n v="11.044921799999884"/>
    <s v=""/>
    <n v="11.044921799999884"/>
    <s v=""/>
    <n v="1"/>
  </r>
  <r>
    <x v="7"/>
    <n v="-27.847167900000386"/>
    <n v="-27.847167900000386"/>
    <s v=""/>
    <n v="1"/>
    <s v=""/>
  </r>
  <r>
    <x v="8"/>
    <n v="71.529296800000338"/>
    <s v=""/>
    <n v="71.529296800000338"/>
    <s v=""/>
    <n v="1"/>
  </r>
  <r>
    <x v="9"/>
    <n v="116.95996100000002"/>
    <s v=""/>
    <n v="116.95996100000002"/>
    <s v=""/>
    <n v="1"/>
  </r>
  <r>
    <x v="10"/>
    <n v="204.31494139999995"/>
    <s v=""/>
    <n v="204.31494139999995"/>
    <s v=""/>
    <n v="1"/>
  </r>
  <r>
    <x v="11"/>
    <n v="263.46142580000014"/>
    <s v=""/>
    <n v="263.46142580000014"/>
    <s v=""/>
    <n v="1"/>
  </r>
  <r>
    <x v="12"/>
    <n v="29.13476559999981"/>
    <s v=""/>
    <n v="29.13476559999981"/>
    <s v=""/>
    <n v="1"/>
  </r>
  <r>
    <x v="13"/>
    <n v="5.245605500000238"/>
    <s v=""/>
    <n v="5.245605500000238"/>
    <s v=""/>
    <n v="1"/>
  </r>
  <r>
    <x v="14"/>
    <n v="-27.553222599999572"/>
    <n v="-27.553222599999572"/>
    <s v=""/>
    <n v="1"/>
    <s v=""/>
  </r>
  <r>
    <x v="15"/>
    <n v="-20.760253899999952"/>
    <n v="-20.760253899999952"/>
    <s v=""/>
    <n v="1"/>
    <s v=""/>
  </r>
  <r>
    <x v="16"/>
    <n v="-88.131835899999714"/>
    <n v="-88.131835899999714"/>
    <s v=""/>
    <n v="1"/>
    <s v=""/>
  </r>
  <r>
    <x v="17"/>
    <n v="-177.87402339999971"/>
    <n v="-177.87402339999971"/>
    <s v=""/>
    <n v="1"/>
    <s v=""/>
  </r>
  <r>
    <x v="18"/>
    <n v="-159.60058589999971"/>
    <n v="-159.60058589999971"/>
    <s v=""/>
    <n v="1"/>
    <s v=""/>
  </r>
  <r>
    <x v="19"/>
    <n v="-56.947265700000571"/>
    <n v="-56.947265700000571"/>
    <s v=""/>
    <n v="1"/>
    <s v=""/>
  </r>
  <r>
    <x v="20"/>
    <n v="-112.72265619999962"/>
    <n v="-112.72265619999962"/>
    <s v=""/>
    <n v="1"/>
    <s v=""/>
  </r>
  <r>
    <x v="21"/>
    <n v="-81.537109299999429"/>
    <n v="-81.537109299999429"/>
    <s v=""/>
    <n v="1"/>
    <s v=""/>
  </r>
  <r>
    <x v="22"/>
    <n v="-21.4921875"/>
    <n v="-21.4921875"/>
    <s v=""/>
    <n v="1"/>
    <s v=""/>
  </r>
  <r>
    <x v="23"/>
    <n v="23.561035099999572"/>
    <s v=""/>
    <n v="23.561035099999572"/>
    <s v=""/>
    <n v="1"/>
  </r>
  <r>
    <x v="0"/>
    <n v="-68.934570299999905"/>
    <n v="-68.934570299999905"/>
    <s v=""/>
    <n v="1"/>
    <s v=""/>
  </r>
  <r>
    <x v="1"/>
    <n v="-201.86376950000022"/>
    <n v="-201.86376950000022"/>
    <s v=""/>
    <n v="1"/>
    <s v=""/>
  </r>
  <r>
    <x v="2"/>
    <n v="-155.06030270000019"/>
    <n v="-155.06030270000019"/>
    <s v=""/>
    <n v="1"/>
    <s v=""/>
  </r>
  <r>
    <x v="3"/>
    <n v="-120.95214840000017"/>
    <n v="-120.95214840000017"/>
    <s v=""/>
    <n v="1"/>
    <s v=""/>
  </r>
  <r>
    <x v="4"/>
    <n v="-28.275878899999952"/>
    <n v="-28.275878899999952"/>
    <s v=""/>
    <n v="1"/>
    <s v=""/>
  </r>
  <r>
    <x v="5"/>
    <n v="-56.235595699999976"/>
    <n v="-56.235595699999976"/>
    <s v=""/>
    <n v="1"/>
    <s v=""/>
  </r>
  <r>
    <x v="6"/>
    <n v="-41.792236300000241"/>
    <n v="-41.792236300000241"/>
    <s v=""/>
    <n v="1"/>
    <s v=""/>
  </r>
  <r>
    <x v="7"/>
    <n v="-104.27563480000026"/>
    <n v="-104.27563480000026"/>
    <s v=""/>
    <n v="1"/>
    <s v=""/>
  </r>
  <r>
    <x v="8"/>
    <n v="-150.8464355000001"/>
    <n v="-150.8464355000001"/>
    <s v=""/>
    <n v="1"/>
    <s v=""/>
  </r>
  <r>
    <x v="9"/>
    <n v="-181.01391599999988"/>
    <n v="-181.01391599999988"/>
    <s v=""/>
    <n v="1"/>
    <s v=""/>
  </r>
  <r>
    <x v="10"/>
    <n v="-309.08056639999995"/>
    <n v="-309.08056639999995"/>
    <s v=""/>
    <n v="1"/>
    <s v=""/>
  </r>
  <r>
    <x v="11"/>
    <n v="-383.52294919999986"/>
    <n v="-383.52294919999986"/>
    <s v=""/>
    <n v="1"/>
    <s v=""/>
  </r>
  <r>
    <x v="12"/>
    <n v="-299.28125"/>
    <n v="-299.28125"/>
    <s v=""/>
    <n v="1"/>
    <s v=""/>
  </r>
  <r>
    <x v="13"/>
    <n v="-149.29052740000043"/>
    <n v="-149.29052740000043"/>
    <s v=""/>
    <n v="1"/>
    <s v=""/>
  </r>
  <r>
    <x v="14"/>
    <n v="-168.48339839999971"/>
    <n v="-168.48339839999971"/>
    <s v=""/>
    <n v="1"/>
    <s v=""/>
  </r>
  <r>
    <x v="15"/>
    <n v="-56.459472700000333"/>
    <n v="-56.459472700000333"/>
    <s v=""/>
    <n v="1"/>
    <s v=""/>
  </r>
  <r>
    <x v="16"/>
    <n v="-110.4404297000001"/>
    <n v="-110.4404297000001"/>
    <s v=""/>
    <n v="1"/>
    <s v=""/>
  </r>
  <r>
    <x v="17"/>
    <n v="-166.34082040000067"/>
    <n v="-166.34082040000067"/>
    <s v=""/>
    <n v="1"/>
    <s v=""/>
  </r>
  <r>
    <x v="18"/>
    <n v="-210.84277339999971"/>
    <n v="-210.84277339999971"/>
    <s v=""/>
    <n v="1"/>
    <s v=""/>
  </r>
  <r>
    <x v="19"/>
    <n v="-204.06982419999986"/>
    <n v="-204.06982419999986"/>
    <s v=""/>
    <n v="1"/>
    <s v=""/>
  </r>
  <r>
    <x v="20"/>
    <n v="-196.34423830000014"/>
    <n v="-196.34423830000014"/>
    <s v=""/>
    <n v="1"/>
    <s v=""/>
  </r>
  <r>
    <x v="21"/>
    <n v="-216.53320309999981"/>
    <n v="-216.53320309999981"/>
    <s v=""/>
    <n v="1"/>
    <s v=""/>
  </r>
  <r>
    <x v="22"/>
    <n v="-144.31689449999976"/>
    <n v="-144.31689449999976"/>
    <s v=""/>
    <n v="1"/>
    <s v=""/>
  </r>
  <r>
    <x v="23"/>
    <n v="-69.853027400000428"/>
    <n v="-69.853027400000428"/>
    <s v=""/>
    <n v="1"/>
    <s v=""/>
  </r>
  <r>
    <x v="0"/>
    <n v="-53.479003899999952"/>
    <n v="-53.479003899999952"/>
    <s v=""/>
    <n v="1"/>
    <s v=""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768.38671869999962"/>
    <s v=""/>
    <n v="768.38671869999962"/>
    <s v=""/>
    <n v="1"/>
  </r>
  <r>
    <x v="1"/>
    <n v="599.14453130000038"/>
    <s v=""/>
    <n v="599.14453130000038"/>
    <s v=""/>
    <n v="1"/>
  </r>
  <r>
    <x v="2"/>
    <n v="670.45117179999943"/>
    <s v=""/>
    <n v="670.45117179999943"/>
    <s v=""/>
    <n v="1"/>
  </r>
  <r>
    <x v="3"/>
    <n v="709.24267580000014"/>
    <s v=""/>
    <n v="709.24267580000014"/>
    <s v=""/>
    <n v="1"/>
  </r>
  <r>
    <x v="4"/>
    <n v="652.25976570000057"/>
    <s v=""/>
    <n v="652.25976570000057"/>
    <s v=""/>
    <n v="1"/>
  </r>
  <r>
    <x v="5"/>
    <n v="643.9814452999999"/>
    <s v=""/>
    <n v="643.9814452999999"/>
    <s v=""/>
    <n v="1"/>
  </r>
  <r>
    <x v="6"/>
    <n v="666.82714839999971"/>
    <s v=""/>
    <n v="666.82714839999971"/>
    <s v=""/>
    <n v="1"/>
  </r>
  <r>
    <x v="7"/>
    <n v="650.87939449999976"/>
    <s v=""/>
    <n v="650.87939449999976"/>
    <s v=""/>
    <n v="1"/>
  </r>
  <r>
    <x v="8"/>
    <n v="494.92871100000048"/>
    <s v=""/>
    <n v="494.92871100000048"/>
    <s v=""/>
    <n v="1"/>
  </r>
  <r>
    <x v="9"/>
    <n v="327.0576172000001"/>
    <s v=""/>
    <n v="327.0576172000001"/>
    <s v=""/>
    <n v="1"/>
  </r>
  <r>
    <x v="10"/>
    <n v="322.59374960000059"/>
    <s v=""/>
    <n v="322.59374960000059"/>
    <s v=""/>
    <n v="1"/>
  </r>
  <r>
    <x v="11"/>
    <n v="89.692383000001428"/>
    <s v=""/>
    <n v="89.692383000001428"/>
    <s v=""/>
    <n v="1"/>
  </r>
  <r>
    <x v="12"/>
    <n v="155.97656300000017"/>
    <s v=""/>
    <n v="155.97656300000017"/>
    <s v=""/>
    <n v="1"/>
  </r>
  <r>
    <x v="13"/>
    <n v="90.558594000000085"/>
    <s v=""/>
    <n v="90.558594000000085"/>
    <s v=""/>
    <n v="1"/>
  </r>
  <r>
    <x v="14"/>
    <n v="164.3847650000007"/>
    <s v=""/>
    <n v="164.3847650000007"/>
    <s v=""/>
    <n v="1"/>
  </r>
  <r>
    <x v="15"/>
    <n v="231.36621100000048"/>
    <s v=""/>
    <n v="231.36621100000048"/>
    <s v=""/>
    <n v="1"/>
  </r>
  <r>
    <x v="16"/>
    <n v="147.91601600000104"/>
    <s v=""/>
    <n v="147.91601600000104"/>
    <s v=""/>
    <n v="1"/>
  </r>
  <r>
    <x v="17"/>
    <n v="242.37304700000095"/>
    <s v=""/>
    <n v="242.37304700000095"/>
    <s v=""/>
    <n v="1"/>
  </r>
  <r>
    <x v="18"/>
    <n v="218.57519599999978"/>
    <s v=""/>
    <n v="218.57519599999978"/>
    <s v=""/>
    <n v="1"/>
  </r>
  <r>
    <x v="19"/>
    <n v="168.6660150000007"/>
    <s v=""/>
    <n v="168.6660150000007"/>
    <s v=""/>
    <n v="1"/>
  </r>
  <r>
    <x v="20"/>
    <n v="204.92871100000048"/>
    <s v=""/>
    <n v="204.92871100000048"/>
    <s v=""/>
    <n v="1"/>
  </r>
  <r>
    <x v="21"/>
    <n v="176.34277399999883"/>
    <s v=""/>
    <n v="176.34277399999883"/>
    <s v=""/>
    <n v="1"/>
  </r>
  <r>
    <x v="22"/>
    <n v="201.265625"/>
    <s v=""/>
    <n v="201.265625"/>
    <s v=""/>
    <n v="1"/>
  </r>
  <r>
    <x v="23"/>
    <n v="328.7080077999999"/>
    <s v=""/>
    <n v="328.7080077999999"/>
    <s v=""/>
    <n v="1"/>
  </r>
  <r>
    <x v="0"/>
    <n v="66.936523500000476"/>
    <s v=""/>
    <n v="66.936523500000476"/>
    <s v=""/>
    <n v="1"/>
  </r>
  <r>
    <x v="1"/>
    <n v="26.875"/>
    <s v=""/>
    <n v="26.875"/>
    <s v=""/>
    <n v="1"/>
  </r>
  <r>
    <x v="2"/>
    <n v="-152.50146479999967"/>
    <n v="-152.50146479999967"/>
    <s v=""/>
    <n v="1"/>
    <s v=""/>
  </r>
  <r>
    <x v="3"/>
    <n v="-266.31298830000014"/>
    <n v="-266.31298830000014"/>
    <s v=""/>
    <n v="1"/>
    <s v=""/>
  </r>
  <r>
    <x v="4"/>
    <n v="-145.81298830000014"/>
    <n v="-145.81298830000014"/>
    <s v=""/>
    <n v="1"/>
    <s v=""/>
  </r>
  <r>
    <x v="5"/>
    <n v="-67.431152400000428"/>
    <n v="-67.431152400000428"/>
    <s v=""/>
    <n v="1"/>
    <s v=""/>
  </r>
  <r>
    <x v="6"/>
    <n v="-117.04296880000038"/>
    <n v="-117.04296880000038"/>
    <s v=""/>
    <n v="1"/>
    <s v=""/>
  </r>
  <r>
    <x v="7"/>
    <n v="-124.7763672000001"/>
    <n v="-124.7763672000001"/>
    <s v=""/>
    <n v="1"/>
    <s v=""/>
  </r>
  <r>
    <x v="8"/>
    <n v="-461.72558600000048"/>
    <n v="-461.72558600000048"/>
    <s v=""/>
    <n v="1"/>
    <s v=""/>
  </r>
  <r>
    <x v="9"/>
    <n v="-721.49804690000019"/>
    <n v="-721.49804690000019"/>
    <s v=""/>
    <n v="1"/>
    <s v=""/>
  </r>
  <r>
    <x v="10"/>
    <n v="-905.05566360000012"/>
    <n v="-905.05566360000012"/>
    <s v=""/>
    <n v="1"/>
    <s v=""/>
  </r>
  <r>
    <x v="11"/>
    <n v="-1017.8349610000005"/>
    <n v="-1017.8349610000005"/>
    <s v=""/>
    <n v="1"/>
    <s v=""/>
  </r>
  <r>
    <x v="12"/>
    <n v="-981.87988300000143"/>
    <n v="-981.87988300000143"/>
    <s v=""/>
    <n v="1"/>
    <s v=""/>
  </r>
  <r>
    <x v="13"/>
    <n v="-834.13769499999944"/>
    <n v="-834.13769499999944"/>
    <s v=""/>
    <n v="1"/>
    <s v=""/>
  </r>
  <r>
    <x v="14"/>
    <n v="-1169.8291010000012"/>
    <n v="-1169.8291010000012"/>
    <s v=""/>
    <n v="1"/>
    <s v=""/>
  </r>
  <r>
    <x v="15"/>
    <n v="-1143.0390619999998"/>
    <n v="-1143.0390619999998"/>
    <s v=""/>
    <n v="1"/>
    <s v=""/>
  </r>
  <r>
    <x v="16"/>
    <n v="-998.80859299999975"/>
    <n v="-998.80859299999975"/>
    <s v=""/>
    <n v="1"/>
    <s v=""/>
  </r>
  <r>
    <x v="17"/>
    <n v="-945.98828099999992"/>
    <n v="-945.98828099999992"/>
    <s v=""/>
    <n v="1"/>
    <s v=""/>
  </r>
  <r>
    <x v="18"/>
    <n v="-974.21679699999913"/>
    <n v="-974.21679699999913"/>
    <s v=""/>
    <n v="1"/>
    <s v=""/>
  </r>
  <r>
    <x v="19"/>
    <n v="-1070.4902340000008"/>
    <n v="-1070.4902340000008"/>
    <s v=""/>
    <n v="1"/>
    <s v=""/>
  </r>
  <r>
    <x v="20"/>
    <n v="-905.81347699999969"/>
    <n v="-905.81347699999969"/>
    <s v=""/>
    <n v="1"/>
    <s v=""/>
  </r>
  <r>
    <x v="21"/>
    <n v="-772.90429700000095"/>
    <n v="-772.90429700000095"/>
    <s v=""/>
    <n v="1"/>
    <s v=""/>
  </r>
  <r>
    <x v="22"/>
    <n v="-755.46581999999944"/>
    <n v="-755.46581999999944"/>
    <s v=""/>
    <n v="1"/>
    <s v=""/>
  </r>
  <r>
    <x v="23"/>
    <n v="-452.28417960000115"/>
    <n v="-452.28417960000115"/>
    <s v=""/>
    <n v="1"/>
    <s v=""/>
  </r>
  <r>
    <x v="0"/>
    <n v="-18.894531300000381"/>
    <n v="-18.894531300000381"/>
    <s v=""/>
    <n v="1"/>
    <s v=""/>
  </r>
  <r>
    <x v="1"/>
    <n v="-123.44628899999952"/>
    <n v="-123.44628899999952"/>
    <s v=""/>
    <n v="1"/>
    <s v=""/>
  </r>
  <r>
    <x v="2"/>
    <n v="-312.75878910000029"/>
    <n v="-312.75878910000029"/>
    <s v=""/>
    <n v="1"/>
    <s v=""/>
  </r>
  <r>
    <x v="3"/>
    <n v="-426.00976559999981"/>
    <n v="-426.00976559999981"/>
    <s v=""/>
    <n v="1"/>
    <s v=""/>
  </r>
  <r>
    <x v="4"/>
    <n v="-473.25830080000014"/>
    <n v="-473.25830080000014"/>
    <s v=""/>
    <n v="1"/>
    <s v=""/>
  </r>
  <r>
    <x v="5"/>
    <n v="-476.82958990000043"/>
    <n v="-476.82958990000043"/>
    <s v=""/>
    <n v="1"/>
    <s v=""/>
  </r>
  <r>
    <x v="6"/>
    <n v="-543.0283202999999"/>
    <n v="-543.0283202999999"/>
    <s v=""/>
    <n v="1"/>
    <s v=""/>
  </r>
  <r>
    <x v="7"/>
    <n v="-557.08496089999971"/>
    <n v="-557.08496089999971"/>
    <s v=""/>
    <n v="1"/>
    <s v=""/>
  </r>
  <r>
    <x v="8"/>
    <n v="-624.78222660000029"/>
    <n v="-624.78222660000029"/>
    <s v=""/>
    <n v="1"/>
    <s v=""/>
  </r>
  <r>
    <x v="9"/>
    <n v="-928.9765626999997"/>
    <n v="-928.9765626999997"/>
    <s v=""/>
    <n v="1"/>
    <s v=""/>
  </r>
  <r>
    <x v="10"/>
    <n v="-1026.7216799999987"/>
    <n v="-1026.7216799999987"/>
    <s v=""/>
    <n v="1"/>
    <s v=""/>
  </r>
  <r>
    <x v="11"/>
    <n v="-673.65136800000073"/>
    <n v="-673.65136800000073"/>
    <s v=""/>
    <n v="1"/>
    <s v=""/>
  </r>
  <r>
    <x v="12"/>
    <n v="-528.24023500000112"/>
    <n v="-528.24023500000112"/>
    <s v=""/>
    <n v="1"/>
    <s v=""/>
  </r>
  <r>
    <x v="13"/>
    <n v="-413.375"/>
    <n v="-413.375"/>
    <s v=""/>
    <n v="1"/>
    <s v=""/>
  </r>
  <r>
    <x v="14"/>
    <n v="-321.35742199999913"/>
    <n v="-321.35742199999913"/>
    <s v=""/>
    <n v="1"/>
    <s v=""/>
  </r>
  <r>
    <x v="15"/>
    <n v="20.564453000000867"/>
    <s v=""/>
    <n v="20.564453000000867"/>
    <s v=""/>
    <n v="1"/>
  </r>
  <r>
    <x v="16"/>
    <n v="-11.13281299999835"/>
    <n v="-11.13281299999835"/>
    <s v=""/>
    <n v="1"/>
    <s v=""/>
  </r>
  <r>
    <x v="17"/>
    <n v="-81.816405999999915"/>
    <n v="-81.816405999999915"/>
    <s v=""/>
    <n v="1"/>
    <s v=""/>
  </r>
  <r>
    <x v="18"/>
    <n v="-157.82617199999913"/>
    <n v="-157.82617199999913"/>
    <s v=""/>
    <n v="1"/>
    <s v=""/>
  </r>
  <r>
    <x v="19"/>
    <n v="-295.46777300000031"/>
    <n v="-295.46777300000031"/>
    <s v=""/>
    <n v="1"/>
    <s v=""/>
  </r>
  <r>
    <x v="20"/>
    <n v="-217.47558599999866"/>
    <n v="-217.47558599999866"/>
    <s v=""/>
    <n v="1"/>
    <s v=""/>
  </r>
  <r>
    <x v="21"/>
    <n v="-41.223632999999609"/>
    <n v="-41.223632999999609"/>
    <s v=""/>
    <n v="1"/>
    <s v=""/>
  </r>
  <r>
    <x v="22"/>
    <n v="256.375"/>
    <s v=""/>
    <n v="256.375"/>
    <s v=""/>
    <n v="1"/>
  </r>
  <r>
    <x v="23"/>
    <n v="410.19238310000037"/>
    <s v=""/>
    <n v="410.19238310000037"/>
    <s v=""/>
    <n v="1"/>
  </r>
  <r>
    <x v="0"/>
    <n v="85.761718800000381"/>
    <s v=""/>
    <n v="85.761718800000381"/>
    <s v=""/>
    <n v="1"/>
  </r>
  <r>
    <x v="1"/>
    <n v="47.54492190000019"/>
    <s v=""/>
    <n v="47.54492190000019"/>
    <s v=""/>
    <n v="1"/>
  </r>
  <r>
    <x v="2"/>
    <n v="110.30859369999962"/>
    <s v=""/>
    <n v="110.30859369999962"/>
    <s v=""/>
    <n v="1"/>
  </r>
  <r>
    <x v="3"/>
    <n v="70.040527400000428"/>
    <s v=""/>
    <n v="70.040527400000428"/>
    <s v=""/>
    <n v="1"/>
  </r>
  <r>
    <x v="4"/>
    <n v="-75.073730500000238"/>
    <n v="-75.073730500000238"/>
    <s v=""/>
    <n v="1"/>
    <s v=""/>
  </r>
  <r>
    <x v="5"/>
    <n v="122.31347660000029"/>
    <s v=""/>
    <n v="122.31347660000029"/>
    <s v=""/>
    <n v="1"/>
  </r>
  <r>
    <x v="6"/>
    <n v="177.43164059999981"/>
    <s v=""/>
    <n v="177.43164059999981"/>
    <s v=""/>
    <n v="1"/>
  </r>
  <r>
    <x v="7"/>
    <n v="99.530273399999714"/>
    <s v=""/>
    <n v="99.530273399999714"/>
    <s v=""/>
    <n v="1"/>
  </r>
  <r>
    <x v="8"/>
    <n v="125.41308589999971"/>
    <s v=""/>
    <n v="125.41308589999971"/>
    <s v=""/>
    <n v="1"/>
  </r>
  <r>
    <x v="9"/>
    <n v="397.7734375"/>
    <s v=""/>
    <n v="397.7734375"/>
    <s v=""/>
    <n v="1"/>
  </r>
  <r>
    <x v="10"/>
    <n v="181.703125"/>
    <s v=""/>
    <n v="181.703125"/>
    <s v=""/>
    <n v="1"/>
  </r>
  <r>
    <x v="11"/>
    <n v="389.13085900000078"/>
    <s v=""/>
    <n v="389.13085900000078"/>
    <s v=""/>
    <n v="1"/>
  </r>
  <r>
    <x v="12"/>
    <n v="538.56542900000022"/>
    <s v=""/>
    <n v="538.56542900000022"/>
    <s v=""/>
    <n v="1"/>
  </r>
  <r>
    <x v="13"/>
    <n v="486.71972599999935"/>
    <s v=""/>
    <n v="486.71972599999935"/>
    <s v=""/>
    <n v="1"/>
  </r>
  <r>
    <x v="14"/>
    <n v="885.32324200000039"/>
    <s v=""/>
    <n v="885.32324200000039"/>
    <s v=""/>
    <n v="1"/>
  </r>
  <r>
    <x v="15"/>
    <n v="765.29394599999978"/>
    <s v=""/>
    <n v="765.29394599999978"/>
    <s v=""/>
    <n v="1"/>
  </r>
  <r>
    <x v="16"/>
    <n v="761.38671800000157"/>
    <s v=""/>
    <n v="761.38671800000157"/>
    <s v=""/>
    <n v="1"/>
  </r>
  <r>
    <x v="17"/>
    <n v="593.66699200000039"/>
    <s v=""/>
    <n v="593.66699200000039"/>
    <s v=""/>
    <n v="1"/>
  </r>
  <r>
    <x v="18"/>
    <n v="388.57421799999975"/>
    <s v=""/>
    <n v="388.57421799999975"/>
    <s v=""/>
    <n v="1"/>
  </r>
  <r>
    <x v="19"/>
    <n v="136.26464899999883"/>
    <s v=""/>
    <n v="136.26464899999883"/>
    <s v=""/>
    <n v="1"/>
  </r>
  <r>
    <x v="20"/>
    <n v="-76.415038999999524"/>
    <n v="-76.415038999999524"/>
    <s v=""/>
    <n v="1"/>
    <s v=""/>
  </r>
  <r>
    <x v="21"/>
    <n v="60.118163999999524"/>
    <s v=""/>
    <n v="60.118163999999524"/>
    <s v=""/>
    <n v="1"/>
  </r>
  <r>
    <x v="22"/>
    <n v="36.229492999998911"/>
    <s v=""/>
    <n v="36.229492999998911"/>
    <s v=""/>
    <n v="1"/>
  </r>
  <r>
    <x v="23"/>
    <n v="50.433594000000085"/>
    <s v=""/>
    <n v="50.433594000000085"/>
    <s v=""/>
    <n v="1"/>
  </r>
  <r>
    <x v="0"/>
    <n v="-70.56445309999981"/>
    <n v="-70.56445309999981"/>
    <s v=""/>
    <n v="1"/>
    <s v=""/>
  </r>
  <r>
    <x v="1"/>
    <n v="-81.897460899999714"/>
    <n v="-81.897460899999714"/>
    <s v=""/>
    <n v="1"/>
    <s v=""/>
  </r>
  <r>
    <x v="2"/>
    <n v="-241.31640619999962"/>
    <n v="-241.31640619999962"/>
    <s v=""/>
    <n v="1"/>
    <s v=""/>
  </r>
  <r>
    <x v="3"/>
    <n v="-164.6220702999999"/>
    <n v="-164.6220702999999"/>
    <s v=""/>
    <n v="1"/>
    <s v=""/>
  </r>
  <r>
    <x v="4"/>
    <n v="-356.4267577999999"/>
    <n v="-356.4267577999999"/>
    <s v=""/>
    <n v="1"/>
    <s v=""/>
  </r>
  <r>
    <x v="5"/>
    <n v="2.2763672000000952"/>
    <s v=""/>
    <n v="2.2763672000000952"/>
    <s v=""/>
    <n v="1"/>
  </r>
  <r>
    <x v="6"/>
    <n v="-3.2470702999999048"/>
    <n v="-3.2470702999999048"/>
    <s v=""/>
    <n v="1"/>
    <s v=""/>
  </r>
  <r>
    <x v="7"/>
    <n v="-29.87304690000019"/>
    <n v="-29.87304690000019"/>
    <s v=""/>
    <n v="1"/>
    <s v=""/>
  </r>
  <r>
    <x v="8"/>
    <n v="176.33984380000038"/>
    <s v=""/>
    <n v="176.33984380000038"/>
    <s v=""/>
    <n v="1"/>
  </r>
  <r>
    <x v="9"/>
    <n v="103.9316400000007"/>
    <s v=""/>
    <n v="103.9316400000007"/>
    <s v=""/>
    <n v="1"/>
  </r>
  <r>
    <x v="10"/>
    <n v="-66.147461000000476"/>
    <n v="-66.147461000000476"/>
    <s v=""/>
    <n v="1"/>
    <s v=""/>
  </r>
  <r>
    <x v="11"/>
    <n v="24.447266000001036"/>
    <s v=""/>
    <n v="24.447266000001036"/>
    <s v=""/>
    <n v="1"/>
  </r>
  <r>
    <x v="12"/>
    <n v="-97.136718000001565"/>
    <n v="-97.136718000001565"/>
    <s v=""/>
    <n v="1"/>
    <s v=""/>
  </r>
  <r>
    <x v="13"/>
    <n v="-13.849610000001121"/>
    <n v="-13.849610000001121"/>
    <s v=""/>
    <n v="1"/>
    <s v=""/>
  </r>
  <r>
    <x v="14"/>
    <n v="-89.177734000000783"/>
    <n v="-89.177734000000783"/>
    <s v=""/>
    <n v="1"/>
    <s v=""/>
  </r>
  <r>
    <x v="15"/>
    <n v="31.316405999999915"/>
    <s v=""/>
    <n v="31.316405999999915"/>
    <s v=""/>
    <n v="1"/>
  </r>
  <r>
    <x v="16"/>
    <n v="175.53320300000087"/>
    <s v=""/>
    <n v="175.53320300000087"/>
    <s v=""/>
    <n v="1"/>
  </r>
  <r>
    <x v="17"/>
    <n v="-34.008788999999524"/>
    <n v="-34.008788999999524"/>
    <s v=""/>
    <n v="1"/>
    <s v=""/>
  </r>
  <r>
    <x v="18"/>
    <n v="-430.13183600000048"/>
    <n v="-430.13183600000048"/>
    <s v=""/>
    <n v="1"/>
    <s v=""/>
  </r>
  <r>
    <x v="19"/>
    <n v="-306.56933599999866"/>
    <n v="-306.56933599999866"/>
    <s v=""/>
    <n v="1"/>
    <s v=""/>
  </r>
  <r>
    <x v="20"/>
    <n v="-270.12793000000056"/>
    <n v="-270.12793000000056"/>
    <s v=""/>
    <n v="1"/>
    <s v=""/>
  </r>
  <r>
    <x v="21"/>
    <n v="-150.20703200000025"/>
    <n v="-150.20703200000025"/>
    <s v=""/>
    <n v="1"/>
    <s v=""/>
  </r>
  <r>
    <x v="22"/>
    <n v="-78.534180000000561"/>
    <n v="-78.534180000000561"/>
    <s v=""/>
    <n v="1"/>
    <s v=""/>
  </r>
  <r>
    <x v="23"/>
    <n v="-13.724609000000783"/>
    <n v="-13.724609000000783"/>
    <s v=""/>
    <n v="1"/>
    <s v=""/>
  </r>
  <r>
    <x v="0"/>
    <n v="-108.25585900000078"/>
    <n v="-108.25585900000078"/>
    <s v=""/>
    <n v="1"/>
    <s v=""/>
  </r>
  <r>
    <x v="1"/>
    <n v="-105.79199169999993"/>
    <n v="-105.79199169999993"/>
    <s v=""/>
    <n v="1"/>
    <s v=""/>
  </r>
  <r>
    <x v="2"/>
    <n v="-86.918945400000666"/>
    <n v="-86.918945400000666"/>
    <s v=""/>
    <n v="1"/>
    <s v=""/>
  </r>
  <r>
    <x v="3"/>
    <n v="-88.268554700000095"/>
    <n v="-88.268554700000095"/>
    <s v=""/>
    <n v="1"/>
    <s v=""/>
  </r>
  <r>
    <x v="4"/>
    <n v="-67.25585940000019"/>
    <n v="-67.25585940000019"/>
    <s v=""/>
    <n v="1"/>
    <s v=""/>
  </r>
  <r>
    <x v="5"/>
    <n v="-97.645507799999905"/>
    <n v="-97.645507799999905"/>
    <s v=""/>
    <n v="1"/>
    <s v=""/>
  </r>
  <r>
    <x v="6"/>
    <n v="-179.9873047000001"/>
    <n v="-179.9873047000001"/>
    <s v=""/>
    <n v="1"/>
    <s v=""/>
  </r>
  <r>
    <x v="7"/>
    <n v="-274.27148440000019"/>
    <n v="-274.27148440000019"/>
    <s v=""/>
    <n v="1"/>
    <s v=""/>
  </r>
  <r>
    <x v="8"/>
    <n v="261.70800790000067"/>
    <s v=""/>
    <n v="261.70800790000067"/>
    <s v=""/>
    <n v="1"/>
  </r>
  <r>
    <x v="9"/>
    <n v="548.87597660000029"/>
    <s v=""/>
    <n v="548.87597660000029"/>
    <s v=""/>
    <n v="1"/>
  </r>
  <r>
    <x v="10"/>
    <n v="613.15917999999874"/>
    <s v=""/>
    <n v="613.15917999999874"/>
    <s v=""/>
    <n v="1"/>
  </r>
  <r>
    <x v="11"/>
    <n v="713.58886799999891"/>
    <s v=""/>
    <n v="713.58886799999891"/>
    <s v=""/>
    <n v="1"/>
  </r>
  <r>
    <x v="12"/>
    <n v="1102.1630859999987"/>
    <s v=""/>
    <n v="1102.1630859999987"/>
    <s v=""/>
    <n v="1"/>
  </r>
  <r>
    <x v="13"/>
    <n v="1283.2158199999994"/>
    <s v=""/>
    <n v="1283.2158199999994"/>
    <s v=""/>
    <n v="1"/>
  </r>
  <r>
    <x v="14"/>
    <n v="1481.3505859999987"/>
    <s v=""/>
    <n v="1481.3505859999987"/>
    <s v=""/>
    <n v="1"/>
  </r>
  <r>
    <x v="15"/>
    <n v="1868.771483999999"/>
    <s v=""/>
    <n v="1868.771483999999"/>
    <s v=""/>
    <n v="1"/>
  </r>
  <r>
    <x v="16"/>
    <n v="2225.8271480000003"/>
    <s v=""/>
    <n v="2225.8271480000003"/>
    <s v=""/>
    <n v="1"/>
  </r>
  <r>
    <x v="17"/>
    <n v="2361.0634759999994"/>
    <s v=""/>
    <n v="2361.0634759999994"/>
    <s v=""/>
    <n v="1"/>
  </r>
  <r>
    <x v="18"/>
    <n v="2199.8652340000008"/>
    <s v=""/>
    <n v="2199.8652340000008"/>
    <s v=""/>
    <n v="1"/>
  </r>
  <r>
    <x v="19"/>
    <n v="1935.9970702999999"/>
    <s v=""/>
    <n v="1935.9970702999999"/>
    <s v=""/>
    <n v="1"/>
  </r>
  <r>
    <x v="20"/>
    <n v="1734.6337886999991"/>
    <s v=""/>
    <n v="1734.6337886999991"/>
    <s v=""/>
    <n v="1"/>
  </r>
  <r>
    <x v="21"/>
    <n v="1484.0615233999997"/>
    <s v=""/>
    <n v="1484.0615233999997"/>
    <s v=""/>
    <n v="1"/>
  </r>
  <r>
    <x v="22"/>
    <n v="1434.7988284000003"/>
    <s v=""/>
    <n v="1434.7988284000003"/>
    <s v=""/>
    <n v="1"/>
  </r>
  <r>
    <x v="23"/>
    <n v="1302.09375"/>
    <s v=""/>
    <n v="1302.09375"/>
    <s v=""/>
    <n v="1"/>
  </r>
  <r>
    <x v="0"/>
    <n v="-36.590820299999905"/>
    <n v="-36.590820299999905"/>
    <s v=""/>
    <n v="1"/>
    <s v=""/>
  </r>
  <r>
    <x v="1"/>
    <n v="-54.069336000000476"/>
    <n v="-54.069336000000476"/>
    <s v=""/>
    <n v="1"/>
    <s v=""/>
  </r>
  <r>
    <x v="2"/>
    <n v="-101.4091797000001"/>
    <n v="-101.4091797000001"/>
    <s v=""/>
    <n v="1"/>
    <s v=""/>
  </r>
  <r>
    <x v="3"/>
    <n v="-187.140625"/>
    <n v="-187.140625"/>
    <s v=""/>
    <n v="1"/>
    <s v=""/>
  </r>
  <r>
    <x v="4"/>
    <n v="-323.7451172000001"/>
    <n v="-323.7451172000001"/>
    <s v=""/>
    <n v="1"/>
    <s v=""/>
  </r>
  <r>
    <x v="5"/>
    <n v="-430.79296869999962"/>
    <n v="-430.79296869999962"/>
    <s v=""/>
    <n v="1"/>
    <s v=""/>
  </r>
  <r>
    <x v="6"/>
    <n v="-518.06689449999976"/>
    <n v="-518.06689449999976"/>
    <s v=""/>
    <n v="1"/>
    <s v=""/>
  </r>
  <r>
    <x v="7"/>
    <n v="-639.19140630000038"/>
    <n v="-639.19140630000038"/>
    <s v=""/>
    <n v="1"/>
    <s v=""/>
  </r>
  <r>
    <x v="8"/>
    <n v="-494.95849610000005"/>
    <n v="-494.95849610000005"/>
    <s v=""/>
    <n v="1"/>
    <s v=""/>
  </r>
  <r>
    <x v="9"/>
    <n v="-550.91992190000019"/>
    <n v="-550.91992190000019"/>
    <s v=""/>
    <n v="1"/>
    <s v=""/>
  </r>
  <r>
    <x v="10"/>
    <n v="-552.5966797000001"/>
    <n v="-552.5966797000001"/>
    <s v=""/>
    <n v="1"/>
    <s v=""/>
  </r>
  <r>
    <x v="11"/>
    <n v="-421.99804690000019"/>
    <n v="-421.99804690000019"/>
    <s v=""/>
    <n v="1"/>
    <s v=""/>
  </r>
  <r>
    <x v="12"/>
    <n v="416.92578119999962"/>
    <s v=""/>
    <n v="416.92578119999962"/>
    <s v=""/>
    <n v="1"/>
  </r>
  <r>
    <x v="13"/>
    <n v="1268.1923831999993"/>
    <s v=""/>
    <n v="1268.1923831999993"/>
    <s v=""/>
    <n v="1"/>
  </r>
  <r>
    <x v="14"/>
    <n v="1677.3281253999994"/>
    <s v=""/>
    <n v="1677.3281253999994"/>
    <s v=""/>
    <n v="1"/>
  </r>
  <r>
    <x v="15"/>
    <n v="1855.550781599999"/>
    <s v=""/>
    <n v="1855.550781599999"/>
    <s v=""/>
    <n v="1"/>
  </r>
  <r>
    <x v="16"/>
    <n v="1956.8193355999992"/>
    <s v=""/>
    <n v="1956.8193355999992"/>
    <s v=""/>
    <n v="1"/>
  </r>
  <r>
    <x v="17"/>
    <n v="1957.2880855999992"/>
    <s v=""/>
    <n v="1957.2880855999992"/>
    <s v=""/>
    <n v="1"/>
  </r>
  <r>
    <x v="18"/>
    <n v="1806.7167971999988"/>
    <s v=""/>
    <n v="1806.7167971999988"/>
    <s v=""/>
    <n v="1"/>
  </r>
  <r>
    <x v="19"/>
    <n v="1401.5820316000008"/>
    <s v=""/>
    <n v="1401.5820316000008"/>
    <s v=""/>
    <n v="1"/>
  </r>
  <r>
    <x v="20"/>
    <n v="997.04101590000027"/>
    <s v=""/>
    <n v="997.04101590000027"/>
    <s v=""/>
    <n v="1"/>
  </r>
  <r>
    <x v="21"/>
    <n v="795.01953089999915"/>
    <s v=""/>
    <n v="795.01953089999915"/>
    <s v=""/>
    <n v="1"/>
  </r>
  <r>
    <x v="22"/>
    <n v="691.76464850000048"/>
    <s v=""/>
    <n v="691.76464850000048"/>
    <s v=""/>
    <n v="1"/>
  </r>
  <r>
    <x v="23"/>
    <n v="670.68554690000019"/>
    <s v=""/>
    <n v="670.68554690000019"/>
    <s v=""/>
    <n v="1"/>
  </r>
  <r>
    <x v="0"/>
    <n v="761.74267580000014"/>
    <s v=""/>
    <n v="761.74267580000014"/>
    <s v=""/>
    <n v="1"/>
  </r>
  <r>
    <x v="1"/>
    <n v="607.40283199999976"/>
    <s v=""/>
    <n v="607.40283199999976"/>
    <s v=""/>
    <n v="1"/>
  </r>
  <r>
    <x v="2"/>
    <n v="335.20263669999986"/>
    <s v=""/>
    <n v="335.20263669999986"/>
    <s v=""/>
    <n v="1"/>
  </r>
  <r>
    <x v="3"/>
    <n v="198.78515630000038"/>
    <s v=""/>
    <n v="198.78515630000038"/>
    <s v=""/>
    <n v="1"/>
  </r>
  <r>
    <x v="4"/>
    <n v="237.26757809999981"/>
    <s v=""/>
    <n v="237.26757809999981"/>
    <s v=""/>
    <n v="1"/>
  </r>
  <r>
    <x v="5"/>
    <n v="159.58642580000014"/>
    <s v=""/>
    <n v="159.58642580000014"/>
    <s v=""/>
    <n v="1"/>
  </r>
  <r>
    <x v="6"/>
    <n v="38.977538999999524"/>
    <s v=""/>
    <n v="38.977538999999524"/>
    <s v=""/>
    <n v="1"/>
  </r>
  <r>
    <x v="7"/>
    <n v="-54.895996100000048"/>
    <n v="-54.895996100000048"/>
    <s v=""/>
    <n v="1"/>
    <s v=""/>
  </r>
  <r>
    <x v="8"/>
    <n v="-12.278808600000048"/>
    <n v="-12.278808600000048"/>
    <s v=""/>
    <n v="1"/>
    <s v=""/>
  </r>
  <r>
    <x v="9"/>
    <n v="-0.828125"/>
    <n v="-0.828125"/>
    <s v=""/>
    <n v="1"/>
    <s v=""/>
  </r>
  <r>
    <x v="10"/>
    <n v="-249.98828119999962"/>
    <n v="-249.98828119999962"/>
    <s v=""/>
    <n v="1"/>
    <s v=""/>
  </r>
  <r>
    <x v="11"/>
    <n v="153.5"/>
    <s v=""/>
    <n v="153.5"/>
    <s v=""/>
    <n v="1"/>
  </r>
  <r>
    <x v="12"/>
    <n v="706.7392577999999"/>
    <s v=""/>
    <n v="706.7392577999999"/>
    <s v=""/>
    <n v="1"/>
  </r>
  <r>
    <x v="13"/>
    <n v="660.28613199999927"/>
    <s v=""/>
    <n v="660.28613199999927"/>
    <s v=""/>
    <n v="1"/>
  </r>
  <r>
    <x v="14"/>
    <n v="621.00781199999983"/>
    <s v=""/>
    <n v="621.00781199999983"/>
    <s v=""/>
    <n v="1"/>
  </r>
  <r>
    <x v="15"/>
    <n v="435.53222600000117"/>
    <s v=""/>
    <n v="435.53222600000117"/>
    <s v=""/>
    <n v="1"/>
  </r>
  <r>
    <x v="16"/>
    <n v="273.4375"/>
    <s v=""/>
    <n v="273.4375"/>
    <s v=""/>
    <n v="1"/>
  </r>
  <r>
    <x v="17"/>
    <n v="127.83886700000039"/>
    <s v=""/>
    <n v="127.83886700000039"/>
    <s v=""/>
    <n v="1"/>
  </r>
  <r>
    <x v="18"/>
    <n v="129.41406299999835"/>
    <s v=""/>
    <n v="129.41406299999835"/>
    <s v=""/>
    <n v="1"/>
  </r>
  <r>
    <x v="19"/>
    <n v="152.96484400000008"/>
    <s v=""/>
    <n v="152.96484400000008"/>
    <s v=""/>
    <n v="1"/>
  </r>
  <r>
    <x v="20"/>
    <n v="176.76953099999992"/>
    <s v=""/>
    <n v="176.76953099999992"/>
    <s v=""/>
    <n v="1"/>
  </r>
  <r>
    <x v="21"/>
    <n v="207.85839899999883"/>
    <s v=""/>
    <n v="207.85839899999883"/>
    <s v=""/>
    <n v="1"/>
  </r>
  <r>
    <x v="22"/>
    <n v="237.3486327999999"/>
    <s v=""/>
    <n v="237.3486327999999"/>
    <s v=""/>
    <n v="1"/>
  </r>
  <r>
    <x v="23"/>
    <n v="319.20703119999962"/>
    <s v=""/>
    <n v="319.20703119999962"/>
    <s v=""/>
    <n v="1"/>
  </r>
  <r>
    <x v="0"/>
    <n v="-80.852050800000143"/>
    <n v="-80.852050800000143"/>
    <s v=""/>
    <n v="1"/>
    <s v=""/>
  </r>
  <r>
    <x v="1"/>
    <n v="-123.11767580000014"/>
    <n v="-123.11767580000014"/>
    <s v=""/>
    <n v="1"/>
    <s v=""/>
  </r>
  <r>
    <x v="2"/>
    <n v="-174.40478520000033"/>
    <n v="-174.40478520000033"/>
    <s v=""/>
    <n v="1"/>
    <s v=""/>
  </r>
  <r>
    <x v="3"/>
    <n v="-168.06884770000033"/>
    <n v="-168.06884770000033"/>
    <s v=""/>
    <n v="1"/>
    <s v=""/>
  </r>
  <r>
    <x v="4"/>
    <n v="-162.15234369999962"/>
    <n v="-162.15234369999962"/>
    <s v=""/>
    <n v="1"/>
    <s v=""/>
  </r>
  <r>
    <x v="5"/>
    <n v="-62.022460899999714"/>
    <n v="-62.022460899999714"/>
    <s v=""/>
    <n v="1"/>
    <s v=""/>
  </r>
  <r>
    <x v="6"/>
    <n v="2.2802735000004759"/>
    <s v=""/>
    <n v="2.2802735000004759"/>
    <s v=""/>
    <n v="1"/>
  </r>
  <r>
    <x v="7"/>
    <n v="-156.85400389999995"/>
    <n v="-156.85400389999995"/>
    <s v=""/>
    <n v="1"/>
    <s v=""/>
  </r>
  <r>
    <x v="8"/>
    <n v="-179.45751949999976"/>
    <n v="-179.45751949999976"/>
    <s v=""/>
    <n v="1"/>
    <s v=""/>
  </r>
  <r>
    <x v="9"/>
    <n v="-445.98339850000048"/>
    <n v="-445.98339850000048"/>
    <s v=""/>
    <n v="1"/>
    <s v=""/>
  </r>
  <r>
    <x v="10"/>
    <n v="-518.7841797000001"/>
    <n v="-518.7841797000001"/>
    <s v=""/>
    <n v="1"/>
    <s v=""/>
  </r>
  <r>
    <x v="11"/>
    <n v="-70.782226600000286"/>
    <n v="-70.782226600000286"/>
    <s v=""/>
    <n v="1"/>
    <s v=""/>
  </r>
  <r>
    <x v="12"/>
    <n v="74.121093699999619"/>
    <s v=""/>
    <n v="74.121093699999619"/>
    <s v=""/>
    <n v="1"/>
  </r>
  <r>
    <x v="13"/>
    <n v="89.552734000000783"/>
    <s v=""/>
    <n v="89.552734000000783"/>
    <s v=""/>
    <n v="1"/>
  </r>
  <r>
    <x v="14"/>
    <n v="-9.0302730000003066"/>
    <n v="-9.0302730000003066"/>
    <s v=""/>
    <n v="1"/>
    <s v=""/>
  </r>
  <r>
    <x v="15"/>
    <n v="-206.23730400000022"/>
    <n v="-206.23730400000022"/>
    <s v=""/>
    <n v="1"/>
    <s v=""/>
  </r>
  <r>
    <x v="16"/>
    <n v="-359.40820300000087"/>
    <n v="-359.40820300000087"/>
    <s v=""/>
    <n v="1"/>
    <s v=""/>
  </r>
  <r>
    <x v="17"/>
    <n v="-411.89257800000087"/>
    <n v="-411.89257800000087"/>
    <s v=""/>
    <n v="1"/>
    <s v=""/>
  </r>
  <r>
    <x v="18"/>
    <n v="-391.70117199999913"/>
    <n v="-391.70117199999913"/>
    <s v=""/>
    <n v="1"/>
    <s v=""/>
  </r>
  <r>
    <x v="19"/>
    <n v="-289.20996099999866"/>
    <n v="-289.20996099999866"/>
    <s v=""/>
    <n v="1"/>
    <s v=""/>
  </r>
  <r>
    <x v="20"/>
    <n v="-230.33886700000039"/>
    <n v="-230.33886700000039"/>
    <s v=""/>
    <n v="1"/>
    <s v=""/>
  </r>
  <r>
    <x v="21"/>
    <n v="-202.34570399999939"/>
    <n v="-202.34570399999939"/>
    <s v=""/>
    <n v="1"/>
    <s v=""/>
  </r>
  <r>
    <x v="22"/>
    <n v="-145.68945309999981"/>
    <n v="-145.68945309999981"/>
    <s v=""/>
    <n v="1"/>
    <s v=""/>
  </r>
  <r>
    <x v="23"/>
    <n v="-36.833007799999905"/>
    <n v="-36.833007799999905"/>
    <s v=""/>
    <n v="1"/>
    <s v=""/>
  </r>
  <r>
    <x v="0"/>
    <n v="-189.04882809999981"/>
    <n v="-189.04882809999981"/>
    <s v=""/>
    <n v="1"/>
    <s v=""/>
  </r>
  <r>
    <x v="1"/>
    <n v="-202.72998039999948"/>
    <n v="-202.72998039999948"/>
    <s v=""/>
    <n v="1"/>
    <s v=""/>
  </r>
  <r>
    <x v="2"/>
    <n v="-245.12646479999967"/>
    <n v="-245.12646479999967"/>
    <s v=""/>
    <n v="1"/>
    <s v=""/>
  </r>
  <r>
    <x v="3"/>
    <n v="-343.05126949999976"/>
    <n v="-343.05126949999976"/>
    <s v=""/>
    <n v="1"/>
    <s v=""/>
  </r>
  <r>
    <x v="4"/>
    <n v="-319.2763672000001"/>
    <n v="-319.2763672000001"/>
    <s v=""/>
    <n v="1"/>
    <s v=""/>
  </r>
  <r>
    <x v="5"/>
    <n v="-285.06103509999957"/>
    <n v="-285.06103509999957"/>
    <s v=""/>
    <n v="1"/>
    <s v=""/>
  </r>
  <r>
    <x v="6"/>
    <n v="-273.6669922000001"/>
    <n v="-273.6669922000001"/>
    <s v=""/>
    <n v="1"/>
    <s v=""/>
  </r>
  <r>
    <x v="7"/>
    <n v="-316.24023440000019"/>
    <n v="-316.24023440000019"/>
    <s v=""/>
    <n v="1"/>
    <s v=""/>
  </r>
  <r>
    <x v="8"/>
    <n v="-479.42285160000029"/>
    <n v="-479.42285160000029"/>
    <s v=""/>
    <n v="1"/>
    <s v=""/>
  </r>
  <r>
    <x v="9"/>
    <n v="-682.84472660000029"/>
    <n v="-682.84472660000029"/>
    <s v=""/>
    <n v="1"/>
    <s v=""/>
  </r>
  <r>
    <x v="10"/>
    <n v="-799.6201172000001"/>
    <n v="-799.6201172000001"/>
    <s v=""/>
    <n v="1"/>
    <s v=""/>
  </r>
  <r>
    <x v="11"/>
    <n v="-354.99902339999971"/>
    <n v="-354.99902339999971"/>
    <s v=""/>
    <n v="1"/>
    <s v=""/>
  </r>
  <r>
    <x v="12"/>
    <n v="-33.027344000000085"/>
    <n v="-33.027344000000085"/>
    <s v=""/>
    <n v="1"/>
    <s v=""/>
  </r>
  <r>
    <x v="13"/>
    <n v="164.41308600000048"/>
    <s v=""/>
    <n v="164.41308600000048"/>
    <s v=""/>
    <n v="1"/>
  </r>
  <r>
    <x v="14"/>
    <n v="73.871094000000085"/>
    <s v=""/>
    <n v="73.871094000000085"/>
    <s v=""/>
    <n v="1"/>
  </r>
  <r>
    <x v="15"/>
    <n v="-98.96093700000165"/>
    <n v="-98.96093700000165"/>
    <s v=""/>
    <n v="1"/>
    <s v=""/>
  </r>
  <r>
    <x v="16"/>
    <n v="-291.79589899999883"/>
    <n v="-291.79589899999883"/>
    <s v=""/>
    <n v="1"/>
    <s v=""/>
  </r>
  <r>
    <x v="17"/>
    <n v="-403.20117200000095"/>
    <n v="-403.20117200000095"/>
    <s v=""/>
    <n v="1"/>
    <s v=""/>
  </r>
  <r>
    <x v="18"/>
    <n v="-425.95703200000025"/>
    <n v="-425.95703200000025"/>
    <s v=""/>
    <n v="1"/>
    <s v=""/>
  </r>
  <r>
    <x v="19"/>
    <n v="-361.20703099999992"/>
    <n v="-361.20703099999992"/>
    <s v=""/>
    <n v="1"/>
    <s v=""/>
  </r>
  <r>
    <x v="20"/>
    <n v="-344.37109299999975"/>
    <n v="-344.37109299999975"/>
    <s v=""/>
    <n v="1"/>
    <s v=""/>
  </r>
  <r>
    <x v="21"/>
    <n v="-324.99511700000039"/>
    <n v="-324.99511700000039"/>
    <s v=""/>
    <n v="1"/>
    <s v=""/>
  </r>
  <r>
    <x v="22"/>
    <n v="-320.42578169999979"/>
    <n v="-320.42578169999979"/>
    <s v=""/>
    <n v="1"/>
    <s v=""/>
  </r>
  <r>
    <x v="23"/>
    <n v="-284.00683589999971"/>
    <n v="-284.00683589999971"/>
    <s v=""/>
    <n v="1"/>
    <s v=""/>
  </r>
  <r>
    <x v="0"/>
    <n v="-20.690429700000095"/>
    <n v="-20.690429700000095"/>
    <s v=""/>
    <n v="1"/>
    <s v=""/>
  </r>
  <r>
    <x v="1"/>
    <n v="-170.76708979999967"/>
    <n v="-170.76708979999967"/>
    <s v=""/>
    <n v="1"/>
    <s v=""/>
  </r>
  <r>
    <x v="2"/>
    <n v="-27.731445299999905"/>
    <n v="-27.731445299999905"/>
    <s v=""/>
    <n v="1"/>
    <s v=""/>
  </r>
  <r>
    <x v="3"/>
    <n v="-209.77001960000052"/>
    <n v="-209.77001960000052"/>
    <s v=""/>
    <n v="1"/>
    <s v=""/>
  </r>
  <r>
    <x v="4"/>
    <n v="-238.546875"/>
    <n v="-238.546875"/>
    <s v=""/>
    <n v="1"/>
    <s v=""/>
  </r>
  <r>
    <x v="5"/>
    <n v="-212.31396490000043"/>
    <n v="-212.31396490000043"/>
    <s v=""/>
    <n v="1"/>
    <s v=""/>
  </r>
  <r>
    <x v="6"/>
    <n v="-235.55810539999948"/>
    <n v="-235.55810539999948"/>
    <s v=""/>
    <n v="1"/>
    <s v=""/>
  </r>
  <r>
    <x v="7"/>
    <n v="-213.02099610000005"/>
    <n v="-213.02099610000005"/>
    <s v=""/>
    <n v="1"/>
    <s v=""/>
  </r>
  <r>
    <x v="8"/>
    <n v="-297.91796869999962"/>
    <n v="-297.91796869999962"/>
    <s v=""/>
    <n v="1"/>
    <s v=""/>
  </r>
  <r>
    <x v="9"/>
    <n v="-584.23242190000019"/>
    <n v="-584.23242190000019"/>
    <s v=""/>
    <n v="1"/>
    <s v=""/>
  </r>
  <r>
    <x v="10"/>
    <n v="-379.9658202999999"/>
    <n v="-379.9658202999999"/>
    <s v=""/>
    <n v="1"/>
    <s v=""/>
  </r>
  <r>
    <x v="11"/>
    <n v="12.350586000000476"/>
    <s v=""/>
    <n v="12.350586000000476"/>
    <s v=""/>
    <n v="1"/>
  </r>
  <r>
    <x v="12"/>
    <n v="111.45507800000087"/>
    <s v=""/>
    <n v="111.45507800000087"/>
    <s v=""/>
    <n v="1"/>
  </r>
  <r>
    <x v="13"/>
    <n v="131.17382799999905"/>
    <s v=""/>
    <n v="131.17382799999905"/>
    <s v=""/>
    <n v="1"/>
  </r>
  <r>
    <x v="14"/>
    <n v="167.69042999999874"/>
    <s v=""/>
    <n v="167.69042999999874"/>
    <s v=""/>
    <n v="1"/>
  </r>
  <r>
    <x v="15"/>
    <n v="-88.214844000000085"/>
    <n v="-88.214844000000085"/>
    <s v=""/>
    <n v="1"/>
    <s v=""/>
  </r>
  <r>
    <x v="16"/>
    <n v="-72.471679999998742"/>
    <n v="-72.471679999998742"/>
    <s v=""/>
    <n v="1"/>
    <s v=""/>
  </r>
  <r>
    <x v="17"/>
    <n v="-194.21679699999913"/>
    <n v="-194.21679699999913"/>
    <s v=""/>
    <n v="1"/>
    <s v=""/>
  </r>
  <r>
    <x v="18"/>
    <n v="-357.43945399999939"/>
    <n v="-357.43945399999939"/>
    <s v=""/>
    <n v="1"/>
    <s v=""/>
  </r>
  <r>
    <x v="19"/>
    <n v="-430.33593800000017"/>
    <n v="-430.33593800000017"/>
    <s v=""/>
    <n v="1"/>
    <s v=""/>
  </r>
  <r>
    <x v="20"/>
    <n v="-496.50976599999922"/>
    <n v="-496.50976599999922"/>
    <s v=""/>
    <n v="1"/>
    <s v=""/>
  </r>
  <r>
    <x v="21"/>
    <n v="-639.07714900000065"/>
    <n v="-639.07714900000065"/>
    <s v=""/>
    <n v="1"/>
    <s v=""/>
  </r>
  <r>
    <x v="22"/>
    <n v="-633.18066399999952"/>
    <n v="-633.18066399999952"/>
    <s v=""/>
    <n v="1"/>
    <s v=""/>
  </r>
  <r>
    <x v="23"/>
    <n v="-589.37988299999961"/>
    <n v="-589.37988299999961"/>
    <s v=""/>
    <n v="1"/>
    <s v=""/>
  </r>
  <r>
    <x v="0"/>
    <n v="-404.12890619999962"/>
    <n v="-404.12890619999962"/>
    <s v=""/>
    <n v="1"/>
    <s v=""/>
  </r>
  <r>
    <x v="1"/>
    <n v="-400.17089839999971"/>
    <n v="-400.17089839999971"/>
    <s v=""/>
    <n v="1"/>
    <s v=""/>
  </r>
  <r>
    <x v="3"/>
    <n v="-340.99804690000019"/>
    <n v="-340.99804690000019"/>
    <s v=""/>
    <n v="1"/>
    <s v=""/>
  </r>
  <r>
    <x v="4"/>
    <n v="-498.92773440000019"/>
    <n v="-498.92773440000019"/>
    <s v=""/>
    <n v="1"/>
    <s v=""/>
  </r>
  <r>
    <x v="5"/>
    <n v="-408.546875"/>
    <n v="-408.546875"/>
    <s v=""/>
    <n v="1"/>
    <s v=""/>
  </r>
  <r>
    <x v="6"/>
    <n v="-453.70654300000024"/>
    <n v="-453.70654300000024"/>
    <s v=""/>
    <n v="1"/>
    <s v=""/>
  </r>
  <r>
    <x v="7"/>
    <n v="-470.18847660000029"/>
    <n v="-470.18847660000029"/>
    <s v=""/>
    <n v="1"/>
    <s v=""/>
  </r>
  <r>
    <x v="8"/>
    <n v="-495.11035160000029"/>
    <n v="-495.11035160000029"/>
    <s v=""/>
    <n v="1"/>
    <s v=""/>
  </r>
  <r>
    <x v="9"/>
    <n v="-590.21972649999952"/>
    <n v="-590.21972649999952"/>
    <s v=""/>
    <n v="1"/>
    <s v=""/>
  </r>
  <r>
    <x v="10"/>
    <n v="-650.95703119999962"/>
    <n v="-650.95703119999962"/>
    <s v=""/>
    <n v="1"/>
    <s v=""/>
  </r>
  <r>
    <x v="11"/>
    <n v="-359.50390599999992"/>
    <n v="-359.50390599999992"/>
    <s v=""/>
    <n v="1"/>
    <s v=""/>
  </r>
  <r>
    <x v="12"/>
    <n v="-274.40527399999883"/>
    <n v="-274.40527399999883"/>
    <s v=""/>
    <n v="1"/>
    <s v=""/>
  </r>
  <r>
    <x v="13"/>
    <n v="48.813476999999693"/>
    <s v=""/>
    <n v="48.813476999999693"/>
    <s v=""/>
    <n v="1"/>
  </r>
  <r>
    <x v="14"/>
    <n v="147.64160099999935"/>
    <s v=""/>
    <n v="147.64160099999935"/>
    <s v=""/>
    <n v="1"/>
  </r>
  <r>
    <x v="15"/>
    <n v="298.22753899999952"/>
    <s v=""/>
    <n v="298.22753899999952"/>
    <s v=""/>
    <n v="1"/>
  </r>
  <r>
    <x v="16"/>
    <n v="232.39746100000048"/>
    <s v=""/>
    <n v="232.39746100000048"/>
    <s v=""/>
    <n v="1"/>
  </r>
  <r>
    <x v="17"/>
    <n v="215.45117200000095"/>
    <s v=""/>
    <n v="215.45117200000095"/>
    <s v=""/>
    <n v="1"/>
  </r>
  <r>
    <x v="18"/>
    <n v="58.511717999999746"/>
    <s v=""/>
    <n v="58.511717999999746"/>
    <s v=""/>
    <n v="1"/>
  </r>
  <r>
    <x v="19"/>
    <n v="-195.28222599999935"/>
    <n v="-195.28222599999935"/>
    <s v=""/>
    <n v="1"/>
    <s v=""/>
  </r>
  <r>
    <x v="20"/>
    <n v="-344.57031300000017"/>
    <n v="-344.57031300000017"/>
    <s v=""/>
    <n v="1"/>
    <s v=""/>
  </r>
  <r>
    <x v="21"/>
    <n v="-319.94238299999961"/>
    <n v="-319.94238299999961"/>
    <s v=""/>
    <n v="1"/>
    <s v=""/>
  </r>
  <r>
    <x v="22"/>
    <n v="-406.25976600000104"/>
    <n v="-406.25976600000104"/>
    <s v=""/>
    <n v="1"/>
    <s v=""/>
  </r>
  <r>
    <x v="23"/>
    <n v="-397.45019500000126"/>
    <n v="-397.45019500000126"/>
    <s v=""/>
    <n v="1"/>
    <s v=""/>
  </r>
  <r>
    <x v="0"/>
    <n v="-358.15039070000057"/>
    <n v="-358.15039070000057"/>
    <s v=""/>
    <n v="1"/>
    <s v=""/>
  </r>
  <r>
    <x v="1"/>
    <n v="-190.24902350000048"/>
    <n v="-190.24902350000048"/>
    <s v=""/>
    <n v="1"/>
    <s v=""/>
  </r>
  <r>
    <x v="2"/>
    <n v="-359.50683600000048"/>
    <n v="-359.50683600000048"/>
    <s v=""/>
    <n v="1"/>
    <s v=""/>
  </r>
  <r>
    <x v="3"/>
    <n v="-234.33154289999948"/>
    <n v="-234.33154289999948"/>
    <s v=""/>
    <n v="1"/>
    <s v=""/>
  </r>
  <r>
    <x v="4"/>
    <n v="-252.08154300000024"/>
    <n v="-252.08154300000024"/>
    <s v=""/>
    <n v="1"/>
    <s v=""/>
  </r>
  <r>
    <x v="5"/>
    <n v="-272.77490240000043"/>
    <n v="-272.77490240000043"/>
    <s v=""/>
    <n v="1"/>
    <s v=""/>
  </r>
  <r>
    <x v="6"/>
    <n v="-350.4794922000001"/>
    <n v="-350.4794922000001"/>
    <s v=""/>
    <n v="1"/>
    <s v=""/>
  </r>
  <r>
    <x v="7"/>
    <n v="-286.07617179999943"/>
    <n v="-286.07617179999943"/>
    <s v=""/>
    <n v="1"/>
    <s v=""/>
  </r>
  <r>
    <x v="8"/>
    <n v="-316.34472649999952"/>
    <n v="-316.34472649999952"/>
    <s v=""/>
    <n v="1"/>
    <s v=""/>
  </r>
  <r>
    <x v="9"/>
    <n v="-469.6875"/>
    <n v="-469.6875"/>
    <s v=""/>
    <n v="1"/>
    <s v=""/>
  </r>
  <r>
    <x v="10"/>
    <n v="-764.10839850000048"/>
    <n v="-764.10839850000048"/>
    <s v=""/>
    <n v="1"/>
    <s v=""/>
  </r>
  <r>
    <x v="11"/>
    <n v="-649.07421889999932"/>
    <n v="-649.07421889999932"/>
    <s v=""/>
    <n v="1"/>
    <s v=""/>
  </r>
  <r>
    <x v="12"/>
    <n v="60.572265000000698"/>
    <s v=""/>
    <n v="60.572265000000698"/>
    <s v=""/>
    <n v="1"/>
  </r>
  <r>
    <x v="13"/>
    <n v="238.81640599999992"/>
    <s v=""/>
    <n v="238.81640599999992"/>
    <s v=""/>
    <n v="1"/>
  </r>
  <r>
    <x v="14"/>
    <n v="466.96191400000134"/>
    <s v=""/>
    <n v="466.96191400000134"/>
    <s v=""/>
    <n v="1"/>
  </r>
  <r>
    <x v="15"/>
    <n v="488.98535100000117"/>
    <s v=""/>
    <n v="488.98535100000117"/>
    <s v=""/>
    <n v="1"/>
  </r>
  <r>
    <x v="16"/>
    <n v="340.00488200000109"/>
    <s v=""/>
    <n v="340.00488200000109"/>
    <s v=""/>
    <n v="1"/>
  </r>
  <r>
    <x v="17"/>
    <n v="146.94726600000104"/>
    <s v=""/>
    <n v="146.94726600000104"/>
    <s v=""/>
    <n v="1"/>
  </r>
  <r>
    <x v="18"/>
    <n v="3.6396490000006452"/>
    <s v=""/>
    <n v="3.6396490000006452"/>
    <s v=""/>
    <n v="1"/>
  </r>
  <r>
    <x v="19"/>
    <n v="-239.29101600000104"/>
    <n v="-239.29101600000104"/>
    <s v=""/>
    <n v="1"/>
    <s v=""/>
  </r>
  <r>
    <x v="20"/>
    <n v="-462.34570300000087"/>
    <n v="-462.34570300000087"/>
    <s v=""/>
    <n v="1"/>
    <s v=""/>
  </r>
  <r>
    <x v="21"/>
    <n v="-510.76660099999935"/>
    <n v="-510.76660099999935"/>
    <s v=""/>
    <n v="1"/>
    <s v=""/>
  </r>
  <r>
    <x v="22"/>
    <n v="-603.17773399999896"/>
    <n v="-603.17773399999896"/>
    <s v=""/>
    <n v="1"/>
    <s v=""/>
  </r>
  <r>
    <x v="23"/>
    <n v="-589.81835940000019"/>
    <n v="-589.81835940000019"/>
    <s v=""/>
    <n v="1"/>
    <s v=""/>
  </r>
  <r>
    <x v="0"/>
    <n v="-600.34570309999981"/>
    <n v="-600.34570309999981"/>
    <s v=""/>
    <n v="1"/>
    <s v=""/>
  </r>
  <r>
    <x v="1"/>
    <n v="-236.36621089999971"/>
    <n v="-236.36621089999971"/>
    <s v=""/>
    <n v="1"/>
    <s v=""/>
  </r>
  <r>
    <x v="2"/>
    <n v="-266.57519540000067"/>
    <n v="-266.57519540000067"/>
    <s v=""/>
    <n v="1"/>
    <s v=""/>
  </r>
  <r>
    <x v="3"/>
    <n v="-495.77490229999967"/>
    <n v="-495.77490229999967"/>
    <s v=""/>
    <n v="1"/>
    <s v=""/>
  </r>
  <r>
    <x v="4"/>
    <n v="-434.59033199999976"/>
    <n v="-434.59033199999976"/>
    <s v=""/>
    <n v="1"/>
    <s v=""/>
  </r>
  <r>
    <x v="5"/>
    <n v="-280.18994139999995"/>
    <n v="-280.18994139999995"/>
    <s v=""/>
    <n v="1"/>
    <s v=""/>
  </r>
  <r>
    <x v="6"/>
    <n v="-276.89453130000038"/>
    <n v="-276.89453130000038"/>
    <s v=""/>
    <n v="1"/>
    <s v=""/>
  </r>
  <r>
    <x v="7"/>
    <n v="-316.51708990000043"/>
    <n v="-316.51708990000043"/>
    <s v=""/>
    <n v="1"/>
    <s v=""/>
  </r>
  <r>
    <x v="8"/>
    <n v="-397.24804690000019"/>
    <n v="-397.24804690000019"/>
    <s v=""/>
    <n v="1"/>
    <s v=""/>
  </r>
  <r>
    <x v="9"/>
    <n v="-337.40917959999933"/>
    <n v="-337.40917959999933"/>
    <s v=""/>
    <n v="1"/>
    <s v=""/>
  </r>
  <r>
    <x v="10"/>
    <n v="-640.0517577999999"/>
    <n v="-640.0517577999999"/>
    <s v=""/>
    <n v="1"/>
    <s v=""/>
  </r>
  <r>
    <x v="11"/>
    <n v="-679.66210920000049"/>
    <n v="-679.66210920000049"/>
    <s v=""/>
    <n v="1"/>
    <s v=""/>
  </r>
  <r>
    <x v="12"/>
    <n v="-40.128905999999915"/>
    <n v="-40.128905999999915"/>
    <s v=""/>
    <n v="1"/>
    <s v=""/>
  </r>
  <r>
    <x v="13"/>
    <n v="182.22168000000056"/>
    <s v=""/>
    <n v="182.22168000000056"/>
    <s v=""/>
    <n v="1"/>
  </r>
  <r>
    <x v="14"/>
    <n v="107.01367100000061"/>
    <s v=""/>
    <n v="107.01367100000061"/>
    <s v=""/>
    <n v="1"/>
  </r>
  <r>
    <x v="15"/>
    <n v="88.438476999999693"/>
    <s v=""/>
    <n v="88.438476999999693"/>
    <s v=""/>
    <n v="1"/>
  </r>
  <r>
    <x v="16"/>
    <n v="84.283203000000867"/>
    <s v=""/>
    <n v="84.283203000000867"/>
    <s v=""/>
    <n v="1"/>
  </r>
  <r>
    <x v="17"/>
    <n v="192.54199199999857"/>
    <s v=""/>
    <n v="192.54199199999857"/>
    <s v=""/>
    <n v="1"/>
  </r>
  <r>
    <x v="18"/>
    <n v="135.54003899999952"/>
    <s v=""/>
    <n v="135.54003899999952"/>
    <s v=""/>
    <n v="1"/>
  </r>
  <r>
    <x v="19"/>
    <n v="-94.3125"/>
    <n v="-94.3125"/>
    <s v=""/>
    <n v="1"/>
    <s v=""/>
  </r>
  <r>
    <x v="20"/>
    <n v="-229.07421900000008"/>
    <n v="-229.07421900000008"/>
    <s v=""/>
    <n v="1"/>
    <s v=""/>
  </r>
  <r>
    <x v="21"/>
    <n v="-302.01367199999913"/>
    <n v="-302.01367199999913"/>
    <s v=""/>
    <n v="1"/>
    <s v=""/>
  </r>
  <r>
    <x v="22"/>
    <n v="-482.5"/>
    <n v="-482.5"/>
    <s v=""/>
    <n v="1"/>
    <s v=""/>
  </r>
  <r>
    <x v="23"/>
    <n v="-514.71875"/>
    <n v="-514.71875"/>
    <s v=""/>
    <n v="1"/>
    <s v=""/>
  </r>
  <r>
    <x v="0"/>
    <n v="-552.4345702999999"/>
    <n v="-552.4345702999999"/>
    <s v=""/>
    <n v="1"/>
    <s v=""/>
  </r>
  <r>
    <x v="1"/>
    <n v="-533.89453130000038"/>
    <n v="-533.89453130000038"/>
    <s v=""/>
    <n v="1"/>
    <s v=""/>
  </r>
  <r>
    <x v="2"/>
    <n v="-589.42138669999986"/>
    <n v="-589.42138669999986"/>
    <s v=""/>
    <n v="1"/>
    <s v=""/>
  </r>
  <r>
    <x v="3"/>
    <n v="-718.05078119999962"/>
    <n v="-718.05078119999962"/>
    <s v=""/>
    <n v="1"/>
    <s v=""/>
  </r>
  <r>
    <x v="4"/>
    <n v="-570.03515619999962"/>
    <n v="-570.03515619999962"/>
    <s v=""/>
    <n v="1"/>
    <s v=""/>
  </r>
  <r>
    <x v="5"/>
    <n v="-422.01757809999981"/>
    <n v="-422.01757809999981"/>
    <s v=""/>
    <n v="1"/>
    <s v=""/>
  </r>
  <r>
    <x v="6"/>
    <n v="-341.8076172000001"/>
    <n v="-341.8076172000001"/>
    <s v=""/>
    <n v="1"/>
    <s v=""/>
  </r>
  <r>
    <x v="7"/>
    <n v="-326.92919919999986"/>
    <n v="-326.92919919999986"/>
    <s v=""/>
    <n v="1"/>
    <s v=""/>
  </r>
  <r>
    <x v="8"/>
    <n v="-305.78076180000062"/>
    <n v="-305.78076180000062"/>
    <s v=""/>
    <n v="1"/>
    <s v=""/>
  </r>
  <r>
    <x v="9"/>
    <n v="-338.39746089999971"/>
    <n v="-338.39746089999971"/>
    <s v=""/>
    <n v="1"/>
    <s v=""/>
  </r>
  <r>
    <x v="10"/>
    <n v="-695.94628910000029"/>
    <n v="-695.94628910000029"/>
    <s v=""/>
    <n v="1"/>
    <s v=""/>
  </r>
  <r>
    <x v="11"/>
    <n v="-540.30371120000018"/>
    <n v="-540.30371120000018"/>
    <s v=""/>
    <n v="1"/>
    <s v=""/>
  </r>
  <r>
    <x v="12"/>
    <n v="-399.02343800000017"/>
    <n v="-399.02343800000017"/>
    <s v=""/>
    <n v="1"/>
    <s v=""/>
  </r>
  <r>
    <x v="13"/>
    <n v="-556.44140599999992"/>
    <n v="-556.44140599999992"/>
    <s v=""/>
    <n v="1"/>
    <s v=""/>
  </r>
  <r>
    <x v="14"/>
    <n v="-635.62206999999944"/>
    <n v="-635.62206999999944"/>
    <s v=""/>
    <n v="1"/>
    <s v=""/>
  </r>
  <r>
    <x v="15"/>
    <n v="-703.4433599999993"/>
    <n v="-703.4433599999993"/>
    <s v=""/>
    <n v="1"/>
    <s v=""/>
  </r>
  <r>
    <x v="16"/>
    <n v="-803.40527300000031"/>
    <n v="-803.40527300000031"/>
    <s v=""/>
    <n v="1"/>
    <s v=""/>
  </r>
  <r>
    <x v="17"/>
    <n v="-926.99902399999883"/>
    <n v="-926.99902399999883"/>
    <s v=""/>
    <n v="1"/>
    <s v=""/>
  </r>
  <r>
    <x v="18"/>
    <n v="-1013.7978510000012"/>
    <n v="-1013.7978510000012"/>
    <s v=""/>
    <n v="1"/>
    <s v=""/>
  </r>
  <r>
    <x v="19"/>
    <n v="-980.8125"/>
    <n v="-980.8125"/>
    <s v=""/>
    <n v="1"/>
    <s v=""/>
  </r>
  <r>
    <x v="20"/>
    <n v="-928.64257800000087"/>
    <n v="-928.64257800000087"/>
    <s v=""/>
    <n v="1"/>
    <s v=""/>
  </r>
  <r>
    <x v="21"/>
    <n v="-911.71386799999891"/>
    <n v="-911.71386799999891"/>
    <s v=""/>
    <n v="1"/>
    <s v=""/>
  </r>
  <r>
    <x v="22"/>
    <n v="-836.12890599999992"/>
    <n v="-836.12890599999992"/>
    <s v=""/>
    <n v="1"/>
    <s v=""/>
  </r>
  <r>
    <x v="23"/>
    <n v="-723.89160140000058"/>
    <n v="-723.89160140000058"/>
    <s v=""/>
    <n v="1"/>
    <s v=""/>
  </r>
  <r>
    <x v="0"/>
    <n v="-646.65820309999981"/>
    <n v="-646.65820309999981"/>
    <s v=""/>
    <n v="1"/>
    <s v=""/>
  </r>
  <r>
    <x v="1"/>
    <n v="-289.0419922000001"/>
    <n v="-289.0419922000001"/>
    <s v=""/>
    <n v="1"/>
    <s v=""/>
  </r>
  <r>
    <x v="2"/>
    <n v="-288.58496089999971"/>
    <n v="-288.58496089999971"/>
    <s v=""/>
    <n v="1"/>
    <s v=""/>
  </r>
  <r>
    <x v="3"/>
    <n v="-714.86914059999981"/>
    <n v="-714.86914059999981"/>
    <s v=""/>
    <n v="1"/>
    <s v=""/>
  </r>
  <r>
    <x v="4"/>
    <n v="-422.38183589999971"/>
    <n v="-422.38183589999971"/>
    <s v=""/>
    <n v="1"/>
    <s v=""/>
  </r>
  <r>
    <x v="5"/>
    <n v="-294.18212889999995"/>
    <n v="-294.18212889999995"/>
    <s v=""/>
    <n v="1"/>
    <s v=""/>
  </r>
  <r>
    <x v="6"/>
    <n v="-328.10791009999957"/>
    <n v="-328.10791009999957"/>
    <s v=""/>
    <n v="1"/>
    <s v=""/>
  </r>
  <r>
    <x v="7"/>
    <n v="-341.46875"/>
    <n v="-341.46875"/>
    <s v=""/>
    <n v="1"/>
    <s v=""/>
  </r>
  <r>
    <x v="8"/>
    <n v="-311.56689449999976"/>
    <n v="-311.56689449999976"/>
    <s v=""/>
    <n v="1"/>
    <s v=""/>
  </r>
  <r>
    <x v="9"/>
    <n v="-402.72021479999967"/>
    <n v="-402.72021479999967"/>
    <s v=""/>
    <n v="1"/>
    <s v=""/>
  </r>
  <r>
    <x v="10"/>
    <n v="-636.27246089999971"/>
    <n v="-636.27246089999971"/>
    <s v=""/>
    <n v="1"/>
    <s v=""/>
  </r>
  <r>
    <x v="11"/>
    <n v="-503.46484369999962"/>
    <n v="-503.46484369999962"/>
    <s v=""/>
    <n v="1"/>
    <s v=""/>
  </r>
  <r>
    <x v="12"/>
    <n v="-424.61523400000078"/>
    <n v="-424.61523400000078"/>
    <s v=""/>
    <n v="1"/>
    <s v=""/>
  </r>
  <r>
    <x v="13"/>
    <n v="-303.54003899999952"/>
    <n v="-303.54003899999952"/>
    <s v=""/>
    <n v="1"/>
    <s v=""/>
  </r>
  <r>
    <x v="14"/>
    <n v="-413.67089800000031"/>
    <n v="-413.67089800000031"/>
    <s v=""/>
    <n v="1"/>
    <s v=""/>
  </r>
  <r>
    <x v="15"/>
    <n v="-462.08496100000048"/>
    <n v="-462.08496100000048"/>
    <s v=""/>
    <n v="1"/>
    <s v=""/>
  </r>
  <r>
    <x v="16"/>
    <n v="-462.91308599999866"/>
    <n v="-462.91308599999866"/>
    <s v=""/>
    <n v="1"/>
    <s v=""/>
  </r>
  <r>
    <x v="17"/>
    <n v="-503.36621100000048"/>
    <n v="-503.36621100000048"/>
    <s v=""/>
    <n v="1"/>
    <s v=""/>
  </r>
  <r>
    <x v="18"/>
    <n v="-809.59765599999992"/>
    <n v="-809.59765599999992"/>
    <s v=""/>
    <n v="1"/>
    <s v=""/>
  </r>
  <r>
    <x v="19"/>
    <n v="-945.05175799999961"/>
    <n v="-945.05175799999961"/>
    <s v=""/>
    <n v="1"/>
    <s v=""/>
  </r>
  <r>
    <x v="20"/>
    <n v="-879.61132799999905"/>
    <n v="-879.61132799999905"/>
    <s v=""/>
    <n v="1"/>
    <s v=""/>
  </r>
  <r>
    <x v="21"/>
    <n v="-787.25585900000078"/>
    <n v="-787.25585900000078"/>
    <s v=""/>
    <n v="1"/>
    <s v=""/>
  </r>
  <r>
    <x v="22"/>
    <n v="-822.30371100000048"/>
    <n v="-822.30371100000048"/>
    <s v=""/>
    <n v="1"/>
    <s v=""/>
  </r>
  <r>
    <x v="23"/>
    <n v="-789.59375"/>
    <n v="-789.59375"/>
    <s v=""/>
    <n v="1"/>
    <s v=""/>
  </r>
  <r>
    <x v="0"/>
    <n v="-744.38964850000048"/>
    <n v="-744.38964850000048"/>
    <s v=""/>
    <n v="1"/>
    <s v=""/>
  </r>
  <r>
    <x v="1"/>
    <n v="-365.12988290000067"/>
    <n v="-365.12988290000067"/>
    <s v=""/>
    <n v="1"/>
    <s v=""/>
  </r>
  <r>
    <x v="2"/>
    <n v="-263.39648429999943"/>
    <n v="-263.39648429999943"/>
    <s v=""/>
    <n v="1"/>
    <s v=""/>
  </r>
  <r>
    <x v="3"/>
    <n v="-602.46533210000052"/>
    <n v="-602.46533210000052"/>
    <s v=""/>
    <n v="1"/>
    <s v=""/>
  </r>
  <r>
    <x v="4"/>
    <n v="-376.26416009999957"/>
    <n v="-376.26416009999957"/>
    <s v=""/>
    <n v="1"/>
    <s v=""/>
  </r>
  <r>
    <x v="5"/>
    <n v="-433.41455080000014"/>
    <n v="-433.41455080000014"/>
    <s v=""/>
    <n v="1"/>
    <s v=""/>
  </r>
  <r>
    <x v="6"/>
    <n v="-451.49023440000019"/>
    <n v="-451.49023440000019"/>
    <s v=""/>
    <n v="1"/>
    <s v=""/>
  </r>
  <r>
    <x v="7"/>
    <n v="-431.8095702999999"/>
    <n v="-431.8095702999999"/>
    <s v=""/>
    <n v="1"/>
    <s v=""/>
  </r>
  <r>
    <x v="8"/>
    <n v="-392.09228509999957"/>
    <n v="-392.09228509999957"/>
    <s v=""/>
    <n v="1"/>
    <s v=""/>
  </r>
  <r>
    <x v="9"/>
    <n v="-522.93847660000029"/>
    <n v="-522.93847660000029"/>
    <s v=""/>
    <n v="1"/>
    <s v=""/>
  </r>
  <r>
    <x v="10"/>
    <n v="-473.18066399999952"/>
    <n v="-473.18066399999952"/>
    <s v=""/>
    <n v="1"/>
    <s v=""/>
  </r>
  <r>
    <x v="11"/>
    <n v="-425.88671860000068"/>
    <n v="-425.88671860000068"/>
    <s v=""/>
    <n v="1"/>
    <s v=""/>
  </r>
  <r>
    <x v="12"/>
    <n v="-312.77148400000078"/>
    <n v="-312.77148400000078"/>
    <s v=""/>
    <n v="1"/>
    <s v=""/>
  </r>
  <r>
    <x v="13"/>
    <n v="-405.33496100000048"/>
    <n v="-405.33496100000048"/>
    <s v=""/>
    <n v="1"/>
    <s v=""/>
  </r>
  <r>
    <x v="14"/>
    <n v="-457.14843700000165"/>
    <n v="-457.14843700000165"/>
    <s v=""/>
    <n v="1"/>
    <s v=""/>
  </r>
  <r>
    <x v="15"/>
    <n v="-409.80468699999983"/>
    <n v="-409.80468699999983"/>
    <s v=""/>
    <n v="1"/>
    <s v=""/>
  </r>
  <r>
    <x v="16"/>
    <n v="-396.27636800000073"/>
    <n v="-396.27636800000073"/>
    <s v=""/>
    <n v="1"/>
    <s v=""/>
  </r>
  <r>
    <x v="17"/>
    <n v="-440.28613300000143"/>
    <n v="-440.28613300000143"/>
    <s v=""/>
    <n v="1"/>
    <s v=""/>
  </r>
  <r>
    <x v="18"/>
    <n v="-546.54980400000022"/>
    <n v="-546.54980400000022"/>
    <s v=""/>
    <n v="1"/>
    <s v=""/>
  </r>
  <r>
    <x v="19"/>
    <n v="-546.54296900000008"/>
    <n v="-546.54296900000008"/>
    <s v=""/>
    <n v="1"/>
    <s v=""/>
  </r>
  <r>
    <x v="20"/>
    <n v="-585.37793000000056"/>
    <n v="-585.37793000000056"/>
    <s v=""/>
    <n v="1"/>
    <s v=""/>
  </r>
  <r>
    <x v="21"/>
    <n v="-544.20117200000095"/>
    <n v="-544.20117200000095"/>
    <s v=""/>
    <n v="1"/>
    <s v=""/>
  </r>
  <r>
    <x v="22"/>
    <n v="-633.71484400000008"/>
    <n v="-633.71484400000008"/>
    <s v=""/>
    <n v="1"/>
    <s v=""/>
  </r>
  <r>
    <x v="23"/>
    <n v="-684.81152400000065"/>
    <n v="-684.81152400000065"/>
    <s v=""/>
    <n v="1"/>
    <s v=""/>
  </r>
  <r>
    <x v="0"/>
    <n v="-641.47558570000001"/>
    <n v="-641.47558570000001"/>
    <s v=""/>
    <n v="1"/>
    <s v=""/>
  </r>
  <r>
    <x v="1"/>
    <n v="-617.22753910000029"/>
    <n v="-617.22753910000029"/>
    <s v=""/>
    <n v="1"/>
    <s v=""/>
  </r>
  <r>
    <x v="2"/>
    <n v="-790.1640625"/>
    <n v="-790.1640625"/>
    <s v=""/>
    <n v="1"/>
    <s v=""/>
  </r>
  <r>
    <x v="3"/>
    <n v="-613.21533210000052"/>
    <n v="-613.21533210000052"/>
    <s v=""/>
    <n v="1"/>
    <s v=""/>
  </r>
  <r>
    <x v="4"/>
    <n v="-454.26220699999976"/>
    <n v="-454.26220699999976"/>
    <s v=""/>
    <n v="1"/>
    <s v=""/>
  </r>
  <r>
    <x v="5"/>
    <n v="-538.35400389999995"/>
    <n v="-538.35400389999995"/>
    <s v=""/>
    <n v="1"/>
    <s v=""/>
  </r>
  <r>
    <x v="6"/>
    <n v="-538.65087889999995"/>
    <n v="-538.65087889999995"/>
    <s v=""/>
    <n v="1"/>
    <s v=""/>
  </r>
  <r>
    <x v="7"/>
    <n v="-534.72314449999976"/>
    <n v="-534.72314449999976"/>
    <s v=""/>
    <n v="1"/>
    <s v=""/>
  </r>
  <r>
    <x v="8"/>
    <n v="-538.49365229999967"/>
    <n v="-538.49365229999967"/>
    <s v=""/>
    <n v="1"/>
    <s v=""/>
  </r>
  <r>
    <x v="9"/>
    <n v="-564.6142577999999"/>
    <n v="-564.6142577999999"/>
    <s v=""/>
    <n v="1"/>
    <s v=""/>
  </r>
  <r>
    <x v="10"/>
    <n v="-966.6328125"/>
    <n v="-966.6328125"/>
    <s v=""/>
    <n v="1"/>
    <s v=""/>
  </r>
  <r>
    <x v="11"/>
    <n v="-1121.1894530000009"/>
    <n v="-1121.1894530000009"/>
    <s v=""/>
    <n v="1"/>
    <s v=""/>
  </r>
  <r>
    <x v="12"/>
    <n v="-694.62304700000095"/>
    <n v="-694.62304700000095"/>
    <s v=""/>
    <n v="1"/>
    <s v=""/>
  </r>
  <r>
    <x v="13"/>
    <n v="-673.82324200000039"/>
    <n v="-673.82324200000039"/>
    <s v=""/>
    <n v="1"/>
    <s v=""/>
  </r>
  <r>
    <x v="14"/>
    <n v="-480.73730500000056"/>
    <n v="-480.73730500000056"/>
    <s v=""/>
    <n v="1"/>
    <s v=""/>
  </r>
  <r>
    <x v="15"/>
    <n v="-481.11328200000025"/>
    <n v="-481.11328200000025"/>
    <s v=""/>
    <n v="1"/>
    <s v=""/>
  </r>
  <r>
    <x v="16"/>
    <n v="-561.9375"/>
    <n v="-561.9375"/>
    <s v=""/>
    <n v="1"/>
    <s v=""/>
  </r>
  <r>
    <x v="17"/>
    <n v="-860.82031300000017"/>
    <n v="-860.82031300000017"/>
    <s v=""/>
    <n v="1"/>
    <s v=""/>
  </r>
  <r>
    <x v="18"/>
    <n v="-845.47753899999952"/>
    <n v="-845.47753899999952"/>
    <s v=""/>
    <n v="1"/>
    <s v=""/>
  </r>
  <r>
    <x v="19"/>
    <n v="-803.86230500000056"/>
    <n v="-803.86230500000056"/>
    <s v=""/>
    <n v="1"/>
    <s v=""/>
  </r>
  <r>
    <x v="20"/>
    <n v="-802.73925799999961"/>
    <n v="-802.73925799999961"/>
    <s v=""/>
    <n v="1"/>
    <s v=""/>
  </r>
  <r>
    <x v="21"/>
    <n v="-922.75976599999922"/>
    <n v="-922.75976599999922"/>
    <s v=""/>
    <n v="1"/>
    <s v=""/>
  </r>
  <r>
    <x v="22"/>
    <n v="-1028.2509769999997"/>
    <n v="-1028.2509769999997"/>
    <s v=""/>
    <n v="1"/>
    <s v=""/>
  </r>
  <r>
    <x v="23"/>
    <n v="-949.47070300000087"/>
    <n v="-949.47070300000087"/>
    <s v=""/>
    <n v="1"/>
    <s v=""/>
  </r>
  <r>
    <x v="0"/>
    <n v="-821.24121129999912"/>
    <n v="-821.24121129999912"/>
    <s v=""/>
    <n v="1"/>
    <s v=""/>
  </r>
  <r>
    <x v="1"/>
    <n v="-502.83398440000019"/>
    <n v="-502.83398440000019"/>
    <s v=""/>
    <n v="1"/>
    <s v=""/>
  </r>
  <r>
    <x v="2"/>
    <n v="-461.85351570000057"/>
    <n v="-461.85351570000057"/>
    <s v=""/>
    <n v="1"/>
    <s v=""/>
  </r>
  <r>
    <x v="3"/>
    <n v="-879.38525389999995"/>
    <n v="-879.38525389999995"/>
    <s v=""/>
    <n v="1"/>
    <s v=""/>
  </r>
  <r>
    <x v="4"/>
    <n v="-714.79248050000024"/>
    <n v="-714.79248050000024"/>
    <s v=""/>
    <n v="1"/>
    <s v=""/>
  </r>
  <r>
    <x v="5"/>
    <n v="-513.16552740000043"/>
    <n v="-513.16552740000043"/>
    <s v=""/>
    <n v="1"/>
    <s v=""/>
  </r>
  <r>
    <x v="6"/>
    <n v="-508.5498047000001"/>
    <n v="-508.5498047000001"/>
    <s v=""/>
    <n v="1"/>
    <s v=""/>
  </r>
  <r>
    <x v="7"/>
    <n v="-443.625"/>
    <n v="-443.625"/>
    <s v=""/>
    <n v="1"/>
    <s v=""/>
  </r>
  <r>
    <x v="8"/>
    <n v="-462.2236327999999"/>
    <n v="-462.2236327999999"/>
    <s v=""/>
    <n v="1"/>
    <s v=""/>
  </r>
  <r>
    <x v="9"/>
    <n v="-679.2470702999999"/>
    <n v="-679.2470702999999"/>
    <s v=""/>
    <n v="1"/>
    <s v=""/>
  </r>
  <r>
    <x v="10"/>
    <n v="-996.4482422000001"/>
    <n v="-996.4482422000001"/>
    <s v=""/>
    <n v="1"/>
    <s v=""/>
  </r>
  <r>
    <x v="11"/>
    <n v="-940.54785160000029"/>
    <n v="-940.54785160000029"/>
    <s v=""/>
    <n v="1"/>
    <s v=""/>
  </r>
  <r>
    <x v="12"/>
    <n v="-644.74609400000008"/>
    <n v="-644.74609400000008"/>
    <s v=""/>
    <n v="1"/>
    <s v=""/>
  </r>
  <r>
    <x v="13"/>
    <n v="-438.30566399999952"/>
    <n v="-438.30566399999952"/>
    <s v=""/>
    <n v="1"/>
    <s v=""/>
  </r>
  <r>
    <x v="14"/>
    <n v="-445.31835900000078"/>
    <n v="-445.31835900000078"/>
    <s v=""/>
    <n v="1"/>
    <s v=""/>
  </r>
  <r>
    <x v="15"/>
    <n v="-481.22753899999952"/>
    <n v="-481.22753899999952"/>
    <s v=""/>
    <n v="1"/>
    <s v=""/>
  </r>
  <r>
    <x v="16"/>
    <n v="-540.06054699999913"/>
    <n v="-540.06054699999913"/>
    <s v=""/>
    <n v="1"/>
    <s v=""/>
  </r>
  <r>
    <x v="17"/>
    <n v="-567.9785150000007"/>
    <n v="-567.9785150000007"/>
    <s v=""/>
    <n v="1"/>
    <s v=""/>
  </r>
  <r>
    <x v="18"/>
    <n v="-641.79980400000022"/>
    <n v="-641.79980400000022"/>
    <s v=""/>
    <n v="1"/>
    <s v=""/>
  </r>
  <r>
    <x v="19"/>
    <n v="-632.76367199999913"/>
    <n v="-632.76367199999913"/>
    <s v=""/>
    <n v="1"/>
    <s v=""/>
  </r>
  <r>
    <x v="20"/>
    <n v="-616.66992199999913"/>
    <n v="-616.66992199999913"/>
    <s v=""/>
    <n v="1"/>
    <s v=""/>
  </r>
  <r>
    <x v="21"/>
    <n v="-608.80078099999992"/>
    <n v="-608.80078099999992"/>
    <s v=""/>
    <n v="1"/>
    <s v=""/>
  </r>
  <r>
    <x v="22"/>
    <n v="-528.65332099999978"/>
    <n v="-528.65332099999978"/>
    <s v=""/>
    <n v="1"/>
    <s v=""/>
  </r>
  <r>
    <x v="23"/>
    <n v="-510.59765599999992"/>
    <n v="-510.59765599999992"/>
    <s v=""/>
    <n v="1"/>
    <s v=""/>
  </r>
  <r>
    <x v="0"/>
    <n v="-483.91992179999943"/>
    <n v="-483.91992179999943"/>
    <s v=""/>
    <n v="1"/>
    <s v=""/>
  </r>
  <r>
    <x v="1"/>
    <n v="-118.26953119999962"/>
    <n v="-118.26953119999962"/>
    <s v=""/>
    <n v="1"/>
    <s v=""/>
  </r>
  <r>
    <x v="2"/>
    <n v="-117.34960929999943"/>
    <n v="-117.34960929999943"/>
    <s v=""/>
    <n v="1"/>
    <s v=""/>
  </r>
  <r>
    <x v="3"/>
    <n v="-167.8544922000001"/>
    <n v="-167.8544922000001"/>
    <s v=""/>
    <n v="1"/>
    <s v=""/>
  </r>
  <r>
    <x v="4"/>
    <n v="-13.560058600000048"/>
    <n v="-13.560058600000048"/>
    <s v=""/>
    <n v="1"/>
    <s v=""/>
  </r>
  <r>
    <x v="5"/>
    <n v="-111.80273440000019"/>
    <n v="-111.80273440000019"/>
    <s v=""/>
    <n v="1"/>
    <s v=""/>
  </r>
  <r>
    <x v="6"/>
    <n v="-24.361816399999952"/>
    <n v="-24.361816399999952"/>
    <s v=""/>
    <n v="1"/>
    <s v=""/>
  </r>
  <r>
    <x v="7"/>
    <n v="22.603027400000428"/>
    <s v=""/>
    <n v="22.603027400000428"/>
    <s v=""/>
    <n v="1"/>
  </r>
  <r>
    <x v="8"/>
    <n v="26.208984299999429"/>
    <s v=""/>
    <n v="26.208984299999429"/>
    <s v=""/>
    <n v="1"/>
  </r>
  <r>
    <x v="9"/>
    <n v="-141.68554690000019"/>
    <n v="-141.68554690000019"/>
    <s v=""/>
    <n v="1"/>
    <s v=""/>
  </r>
  <r>
    <x v="10"/>
    <n v="130.4794922000001"/>
    <s v=""/>
    <n v="130.4794922000001"/>
    <s v=""/>
    <n v="1"/>
  </r>
  <r>
    <x v="11"/>
    <n v="35.122070299999905"/>
    <s v=""/>
    <n v="35.122070299999905"/>
    <s v=""/>
    <n v="1"/>
  </r>
  <r>
    <x v="12"/>
    <n v="-314.00488200000109"/>
    <n v="-314.00488200000109"/>
    <s v=""/>
    <n v="1"/>
    <s v=""/>
  </r>
  <r>
    <x v="13"/>
    <n v="-289.31933599999866"/>
    <n v="-289.31933599999866"/>
    <s v=""/>
    <n v="1"/>
    <s v=""/>
  </r>
  <r>
    <x v="14"/>
    <n v="-368.93847699999969"/>
    <n v="-368.93847699999969"/>
    <s v=""/>
    <n v="1"/>
    <s v=""/>
  </r>
  <r>
    <x v="15"/>
    <n v="-443.82421800000157"/>
    <n v="-443.82421800000157"/>
    <s v=""/>
    <n v="1"/>
    <s v=""/>
  </r>
  <r>
    <x v="16"/>
    <n v="-446.88964900000065"/>
    <n v="-446.88964900000065"/>
    <s v=""/>
    <n v="1"/>
    <s v=""/>
  </r>
  <r>
    <x v="17"/>
    <n v="-415.41113299999961"/>
    <n v="-415.41113299999961"/>
    <s v=""/>
    <n v="1"/>
    <s v=""/>
  </r>
  <r>
    <x v="18"/>
    <n v="-319.88867199999913"/>
    <n v="-319.88867199999913"/>
    <s v=""/>
    <n v="1"/>
    <s v=""/>
  </r>
  <r>
    <x v="19"/>
    <n v="-362.21093699999983"/>
    <n v="-362.21093699999983"/>
    <s v=""/>
    <n v="1"/>
    <s v=""/>
  </r>
  <r>
    <x v="20"/>
    <n v="-375.22168000000056"/>
    <n v="-375.22168000000056"/>
    <s v=""/>
    <n v="1"/>
    <s v=""/>
  </r>
  <r>
    <x v="21"/>
    <n v="-290.68164099999922"/>
    <n v="-290.68164099999922"/>
    <s v=""/>
    <n v="1"/>
    <s v=""/>
  </r>
  <r>
    <x v="22"/>
    <n v="-281.04589899999883"/>
    <n v="-281.04589899999883"/>
    <s v=""/>
    <n v="1"/>
    <s v=""/>
  </r>
  <r>
    <x v="23"/>
    <n v="-416.65527300000031"/>
    <n v="-416.65527300000031"/>
    <s v=""/>
    <n v="1"/>
    <s v=""/>
  </r>
  <r>
    <x v="0"/>
    <n v="-569.32714889999988"/>
    <n v="-569.32714889999988"/>
    <s v=""/>
    <n v="1"/>
    <s v=""/>
  </r>
  <r>
    <x v="1"/>
    <n v="-591.51757820000057"/>
    <n v="-591.51757820000057"/>
    <s v=""/>
    <n v="1"/>
    <s v=""/>
  </r>
  <r>
    <x v="2"/>
    <n v="-594.83203119999962"/>
    <n v="-594.83203119999962"/>
    <s v=""/>
    <n v="1"/>
    <s v=""/>
  </r>
  <r>
    <x v="3"/>
    <n v="-355.0703125"/>
    <n v="-355.0703125"/>
    <s v=""/>
    <n v="1"/>
    <s v=""/>
  </r>
  <r>
    <x v="4"/>
    <n v="-534.2529297000001"/>
    <n v="-534.2529297000001"/>
    <s v=""/>
    <n v="1"/>
    <s v=""/>
  </r>
  <r>
    <x v="5"/>
    <n v="-442.56640630000038"/>
    <n v="-442.56640630000038"/>
    <s v=""/>
    <n v="1"/>
    <s v=""/>
  </r>
  <r>
    <x v="6"/>
    <n v="-463.20068360000005"/>
    <n v="-463.20068360000005"/>
    <s v=""/>
    <n v="1"/>
    <s v=""/>
  </r>
  <r>
    <x v="7"/>
    <n v="-415.42382809999981"/>
    <n v="-415.42382809999981"/>
    <s v=""/>
    <n v="1"/>
    <s v=""/>
  </r>
  <r>
    <x v="8"/>
    <n v="-409.39306639999995"/>
    <n v="-409.39306639999995"/>
    <s v=""/>
    <n v="1"/>
    <s v=""/>
  </r>
  <r>
    <x v="9"/>
    <n v="-513.29003910000029"/>
    <n v="-513.29003910000029"/>
    <s v=""/>
    <n v="1"/>
    <s v=""/>
  </r>
  <r>
    <x v="10"/>
    <n v="-564.07226559999981"/>
    <n v="-564.07226559999981"/>
    <s v=""/>
    <n v="1"/>
    <s v=""/>
  </r>
  <r>
    <x v="11"/>
    <n v="-306.43359369999962"/>
    <n v="-306.43359369999962"/>
    <s v=""/>
    <n v="1"/>
    <s v=""/>
  </r>
  <r>
    <x v="12"/>
    <n v="-645.76367199999913"/>
    <n v="-645.76367199999913"/>
    <s v=""/>
    <n v="1"/>
    <s v=""/>
  </r>
  <r>
    <x v="13"/>
    <n v="-840.43554699999913"/>
    <n v="-840.43554699999913"/>
    <s v=""/>
    <n v="1"/>
    <s v=""/>
  </r>
  <r>
    <x v="14"/>
    <n v="-799.9433599999993"/>
    <n v="-799.9433599999993"/>
    <s v=""/>
    <n v="1"/>
    <s v=""/>
  </r>
  <r>
    <x v="15"/>
    <n v="-883.70117200000095"/>
    <n v="-883.70117200000095"/>
    <s v=""/>
    <n v="1"/>
    <s v=""/>
  </r>
  <r>
    <x v="16"/>
    <n v="-846.86523400000078"/>
    <n v="-846.86523400000078"/>
    <s v=""/>
    <n v="1"/>
    <s v=""/>
  </r>
  <r>
    <x v="17"/>
    <n v="-894.53906299999835"/>
    <n v="-894.53906299999835"/>
    <s v=""/>
    <n v="1"/>
    <s v=""/>
  </r>
  <r>
    <x v="18"/>
    <n v="-907.27831999999944"/>
    <n v="-907.27831999999944"/>
    <s v=""/>
    <n v="1"/>
    <s v=""/>
  </r>
  <r>
    <x v="19"/>
    <n v="-1015.6943360000005"/>
    <n v="-1015.6943360000005"/>
    <s v=""/>
    <n v="1"/>
    <s v=""/>
  </r>
  <r>
    <x v="20"/>
    <n v="-1022.6220699999994"/>
    <n v="-1022.6220699999994"/>
    <s v=""/>
    <n v="1"/>
    <s v=""/>
  </r>
  <r>
    <x v="21"/>
    <n v="-1018.5175780000009"/>
    <n v="-1018.5175780000009"/>
    <s v=""/>
    <n v="1"/>
    <s v=""/>
  </r>
  <r>
    <x v="22"/>
    <n v="-1041.8554690000001"/>
    <n v="-1041.8554690000001"/>
    <s v=""/>
    <n v="1"/>
    <s v=""/>
  </r>
  <r>
    <x v="23"/>
    <n v="-881.28711000000112"/>
    <n v="-881.28711000000112"/>
    <s v=""/>
    <n v="1"/>
    <s v=""/>
  </r>
  <r>
    <x v="0"/>
    <n v="-706.43457069999931"/>
    <n v="-706.43457069999931"/>
    <s v=""/>
    <n v="1"/>
    <s v=""/>
  </r>
  <r>
    <x v="1"/>
    <n v="-685.03125"/>
    <n v="-685.03125"/>
    <s v=""/>
    <n v="1"/>
    <s v=""/>
  </r>
  <r>
    <x v="2"/>
    <n v="-565.6455077999999"/>
    <n v="-565.6455077999999"/>
    <s v=""/>
    <n v="1"/>
    <s v=""/>
  </r>
  <r>
    <x v="3"/>
    <n v="-366.20214839999971"/>
    <n v="-366.20214839999971"/>
    <s v=""/>
    <n v="1"/>
    <s v=""/>
  </r>
  <r>
    <x v="4"/>
    <n v="-606.13037110000005"/>
    <n v="-606.13037110000005"/>
    <s v=""/>
    <n v="1"/>
    <s v=""/>
  </r>
  <r>
    <x v="5"/>
    <n v="-675.87597660000029"/>
    <n v="-675.87597660000029"/>
    <s v=""/>
    <n v="1"/>
    <s v=""/>
  </r>
  <r>
    <x v="6"/>
    <n v="-1030.6894530999998"/>
    <n v="-1030.6894530999998"/>
    <s v=""/>
    <n v="1"/>
    <s v=""/>
  </r>
  <r>
    <x v="7"/>
    <n v="-754.9140625"/>
    <n v="-754.9140625"/>
    <s v=""/>
    <n v="1"/>
    <s v=""/>
  </r>
  <r>
    <x v="8"/>
    <n v="-762.43164059999981"/>
    <n v="-762.43164059999981"/>
    <s v=""/>
    <n v="1"/>
    <s v=""/>
  </r>
  <r>
    <x v="9"/>
    <n v="-490.03710929999943"/>
    <n v="-490.03710929999943"/>
    <s v=""/>
    <n v="1"/>
    <s v=""/>
  </r>
  <r>
    <x v="10"/>
    <n v="-783.72265669999979"/>
    <n v="-783.72265669999979"/>
    <s v=""/>
    <n v="1"/>
    <s v=""/>
  </r>
  <r>
    <x v="11"/>
    <n v="-423.34863200000109"/>
    <n v="-423.34863200000109"/>
    <s v=""/>
    <n v="1"/>
    <s v=""/>
  </r>
  <r>
    <x v="12"/>
    <n v="-281.99609400000008"/>
    <n v="-281.99609400000008"/>
    <s v=""/>
    <n v="1"/>
    <s v=""/>
  </r>
  <r>
    <x v="13"/>
    <n v="-409.16406300000017"/>
    <n v="-409.16406300000017"/>
    <s v=""/>
    <n v="1"/>
    <s v=""/>
  </r>
  <r>
    <x v="14"/>
    <n v="-499.06738200000109"/>
    <n v="-499.06738200000109"/>
    <s v=""/>
    <n v="1"/>
    <s v=""/>
  </r>
  <r>
    <x v="15"/>
    <n v="-639.40234400000008"/>
    <n v="-639.40234400000008"/>
    <s v=""/>
    <n v="1"/>
    <s v=""/>
  </r>
  <r>
    <x v="16"/>
    <n v="-628.97753899999952"/>
    <n v="-628.97753899999952"/>
    <s v=""/>
    <n v="1"/>
    <s v=""/>
  </r>
  <r>
    <x v="17"/>
    <n v="-554.3691400000007"/>
    <n v="-554.3691400000007"/>
    <s v=""/>
    <n v="1"/>
    <s v=""/>
  </r>
  <r>
    <x v="18"/>
    <n v="-900.68164100000104"/>
    <n v="-900.68164100000104"/>
    <s v=""/>
    <n v="1"/>
    <s v=""/>
  </r>
  <r>
    <x v="19"/>
    <n v="-1260.2998040000002"/>
    <n v="-1260.2998040000002"/>
    <s v=""/>
    <n v="1"/>
    <s v=""/>
  </r>
  <r>
    <x v="20"/>
    <n v="-1399.984375"/>
    <n v="-1399.984375"/>
    <s v=""/>
    <n v="1"/>
    <s v=""/>
  </r>
  <r>
    <x v="21"/>
    <n v="-1403.7626949999994"/>
    <n v="-1403.7626949999994"/>
    <s v=""/>
    <n v="1"/>
    <s v=""/>
  </r>
  <r>
    <x v="22"/>
    <n v="-1281.3369139999995"/>
    <n v="-1281.3369139999995"/>
    <s v=""/>
    <n v="1"/>
    <s v=""/>
  </r>
  <r>
    <x v="23"/>
    <n v="-1079.7304679999997"/>
    <n v="-1079.7304679999997"/>
    <s v=""/>
    <n v="1"/>
    <s v=""/>
  </r>
  <r>
    <x v="0"/>
    <n v="-971.96972699999969"/>
    <n v="-971.96972699999969"/>
    <s v=""/>
    <n v="1"/>
    <s v=""/>
  </r>
  <r>
    <x v="1"/>
    <n v="-168.390625"/>
    <n v="-168.390625"/>
    <s v=""/>
    <n v="1"/>
    <s v=""/>
  </r>
  <r>
    <x v="2"/>
    <n v="-26.553711000000476"/>
    <n v="-26.553711000000476"/>
    <s v=""/>
    <n v="1"/>
    <s v=""/>
  </r>
  <r>
    <x v="3"/>
    <n v="49.69726559999981"/>
    <s v=""/>
    <n v="49.69726559999981"/>
    <s v=""/>
    <n v="1"/>
  </r>
  <r>
    <x v="4"/>
    <n v="40.232421799999429"/>
    <s v=""/>
    <n v="40.232421799999429"/>
    <s v=""/>
    <n v="1"/>
  </r>
  <r>
    <x v="5"/>
    <n v="-188.52441410000029"/>
    <n v="-188.52441410000029"/>
    <s v=""/>
    <n v="1"/>
    <s v=""/>
  </r>
  <r>
    <x v="6"/>
    <n v="-188.6015625"/>
    <n v="-188.6015625"/>
    <s v=""/>
    <n v="1"/>
    <s v=""/>
  </r>
  <r>
    <x v="7"/>
    <n v="-250.72851559999981"/>
    <n v="-250.72851559999981"/>
    <s v=""/>
    <n v="1"/>
    <s v=""/>
  </r>
  <r>
    <x v="8"/>
    <n v="-255.78808589999971"/>
    <n v="-255.78808589999971"/>
    <s v=""/>
    <n v="1"/>
    <s v=""/>
  </r>
  <r>
    <x v="9"/>
    <n v="-268.76074180000069"/>
    <n v="-268.76074180000069"/>
    <s v=""/>
    <n v="1"/>
    <s v=""/>
  </r>
  <r>
    <x v="10"/>
    <n v="-426.36621099999866"/>
    <n v="-426.36621099999866"/>
    <s v=""/>
    <n v="1"/>
    <s v=""/>
  </r>
  <r>
    <x v="11"/>
    <n v="-442.56152300000031"/>
    <n v="-442.56152300000031"/>
    <s v=""/>
    <n v="1"/>
    <s v=""/>
  </r>
  <r>
    <x v="12"/>
    <n v="-219.95410199999969"/>
    <n v="-219.95410199999969"/>
    <s v=""/>
    <n v="1"/>
    <s v=""/>
  </r>
  <r>
    <x v="13"/>
    <n v="-369.421875"/>
    <n v="-369.421875"/>
    <s v=""/>
    <n v="1"/>
    <s v=""/>
  </r>
  <r>
    <x v="14"/>
    <n v="-464.125"/>
    <n v="-464.125"/>
    <s v=""/>
    <n v="1"/>
    <s v=""/>
  </r>
  <r>
    <x v="15"/>
    <n v="-241.83886700000039"/>
    <n v="-241.83886700000039"/>
    <s v=""/>
    <n v="1"/>
    <s v=""/>
  </r>
  <r>
    <x v="16"/>
    <n v="-213.91503900000134"/>
    <n v="-213.91503900000134"/>
    <s v=""/>
    <n v="1"/>
    <s v=""/>
  </r>
  <r>
    <x v="17"/>
    <n v="25.921875"/>
    <s v=""/>
    <n v="25.921875"/>
    <s v=""/>
    <n v="1"/>
  </r>
  <r>
    <x v="18"/>
    <n v="-103.01074200000039"/>
    <n v="-103.01074200000039"/>
    <s v=""/>
    <n v="1"/>
    <s v=""/>
  </r>
  <r>
    <x v="19"/>
    <n v="-330.83593800000017"/>
    <n v="-330.83593800000017"/>
    <s v=""/>
    <n v="1"/>
    <s v=""/>
  </r>
  <r>
    <x v="20"/>
    <n v="-395.05468700000165"/>
    <n v="-395.05468700000165"/>
    <s v=""/>
    <n v="1"/>
    <s v=""/>
  </r>
  <r>
    <x v="21"/>
    <n v="-540.60351600000104"/>
    <n v="-540.60351600000104"/>
    <s v=""/>
    <n v="1"/>
    <s v=""/>
  </r>
  <r>
    <x v="22"/>
    <n v="-669.65722699999969"/>
    <n v="-669.65722699999969"/>
    <s v=""/>
    <n v="1"/>
    <s v=""/>
  </r>
  <r>
    <x v="23"/>
    <n v="-607.84179700000095"/>
    <n v="-607.84179700000095"/>
    <s v=""/>
    <n v="1"/>
    <s v=""/>
  </r>
  <r>
    <x v="0"/>
    <n v="-682.09960900000078"/>
    <n v="-682.09960900000078"/>
    <s v=""/>
    <n v="1"/>
    <s v=""/>
  </r>
  <r>
    <x v="1"/>
    <n v="-699.56835900000078"/>
    <n v="-699.56835900000078"/>
    <s v=""/>
    <n v="1"/>
    <s v=""/>
  </r>
  <r>
    <x v="2"/>
    <n v="-540.23632820000057"/>
    <n v="-540.23632820000057"/>
    <s v=""/>
    <n v="1"/>
    <s v=""/>
  </r>
  <r>
    <x v="3"/>
    <n v="-450.7158202999999"/>
    <n v="-450.7158202999999"/>
    <s v=""/>
    <n v="1"/>
    <s v=""/>
  </r>
  <r>
    <x v="4"/>
    <n v="-799.30664059999981"/>
    <n v="-799.30664059999981"/>
    <s v=""/>
    <n v="1"/>
    <s v=""/>
  </r>
  <r>
    <x v="5"/>
    <n v="-886.1064452999999"/>
    <n v="-886.1064452999999"/>
    <s v=""/>
    <n v="1"/>
    <s v=""/>
  </r>
  <r>
    <x v="6"/>
    <n v="-583.3046875"/>
    <n v="-583.3046875"/>
    <s v=""/>
    <n v="1"/>
    <s v=""/>
  </r>
  <r>
    <x v="7"/>
    <n v="-572.1201172000001"/>
    <n v="-572.1201172000001"/>
    <s v=""/>
    <n v="1"/>
    <s v=""/>
  </r>
  <r>
    <x v="8"/>
    <n v="-513.20898440000019"/>
    <n v="-513.20898440000019"/>
    <s v=""/>
    <n v="1"/>
    <s v=""/>
  </r>
  <r>
    <x v="9"/>
    <n v="-592.41796860000068"/>
    <n v="-592.41796860000068"/>
    <s v=""/>
    <n v="1"/>
    <s v=""/>
  </r>
  <r>
    <x v="10"/>
    <n v="-617.15331999999944"/>
    <n v="-617.15331999999944"/>
    <s v=""/>
    <n v="1"/>
    <s v=""/>
  </r>
  <r>
    <x v="11"/>
    <n v="-440.34472699999969"/>
    <n v="-440.34472699999969"/>
    <s v=""/>
    <n v="1"/>
    <s v=""/>
  </r>
  <r>
    <x v="12"/>
    <n v="-282.140625"/>
    <n v="-282.140625"/>
    <s v=""/>
    <n v="1"/>
    <s v=""/>
  </r>
  <r>
    <x v="13"/>
    <n v="-262.359375"/>
    <n v="-262.359375"/>
    <s v=""/>
    <n v="1"/>
    <s v=""/>
  </r>
  <r>
    <x v="14"/>
    <n v="91.759765000000698"/>
    <s v=""/>
    <n v="91.759765000000698"/>
    <s v=""/>
    <n v="1"/>
  </r>
  <r>
    <x v="15"/>
    <n v="195.16699200000039"/>
    <s v=""/>
    <n v="195.16699200000039"/>
    <s v=""/>
    <n v="1"/>
  </r>
  <r>
    <x v="16"/>
    <n v="9.7460940000000846"/>
    <s v=""/>
    <n v="9.7460940000000846"/>
    <s v=""/>
    <n v="1"/>
  </r>
  <r>
    <x v="17"/>
    <n v="-181.63574300000073"/>
    <n v="-181.63574300000073"/>
    <s v=""/>
    <n v="1"/>
    <s v=""/>
  </r>
  <r>
    <x v="18"/>
    <n v="-322.53027300000031"/>
    <n v="-322.53027300000031"/>
    <s v=""/>
    <n v="1"/>
    <s v=""/>
  </r>
  <r>
    <x v="19"/>
    <n v="-95.453125"/>
    <n v="-95.453125"/>
    <s v=""/>
    <n v="1"/>
    <s v=""/>
  </r>
  <r>
    <x v="20"/>
    <n v="-13.396484000000783"/>
    <n v="-13.396484000000783"/>
    <s v=""/>
    <n v="1"/>
    <s v=""/>
  </r>
  <r>
    <x v="21"/>
    <n v="79.434570000001258"/>
    <s v=""/>
    <n v="79.434570000001258"/>
    <s v=""/>
    <n v="1"/>
  </r>
  <r>
    <x v="22"/>
    <n v="-19.566405999999915"/>
    <n v="-19.566405999999915"/>
    <s v=""/>
    <n v="1"/>
    <s v=""/>
  </r>
  <r>
    <x v="23"/>
    <n v="86.114257000001089"/>
    <s v=""/>
    <n v="86.114257000001089"/>
    <s v=""/>
    <n v="1"/>
  </r>
  <r>
    <x v="0"/>
    <n v="88.481445400000666"/>
    <s v=""/>
    <n v="88.481445400000666"/>
    <s v=""/>
    <n v="1"/>
  </r>
  <r>
    <x v="1"/>
    <n v="-51.239257799999905"/>
    <n v="-51.239257799999905"/>
    <s v=""/>
    <n v="1"/>
    <s v=""/>
  </r>
  <r>
    <x v="2"/>
    <n v="90.75195309999981"/>
    <s v=""/>
    <n v="90.75195309999981"/>
    <s v=""/>
    <n v="1"/>
  </r>
  <r>
    <x v="3"/>
    <n v="86.093261699999857"/>
    <s v=""/>
    <n v="86.093261699999857"/>
    <s v=""/>
    <n v="1"/>
  </r>
  <r>
    <x v="4"/>
    <n v="-253.35742190000019"/>
    <n v="-253.35742190000019"/>
    <s v=""/>
    <n v="1"/>
    <s v=""/>
  </r>
  <r>
    <x v="5"/>
    <n v="-231.8486327999999"/>
    <n v="-231.8486327999999"/>
    <s v=""/>
    <n v="1"/>
    <s v=""/>
  </r>
  <r>
    <x v="6"/>
    <n v="-354.4111327999999"/>
    <n v="-354.4111327999999"/>
    <s v=""/>
    <n v="1"/>
    <s v=""/>
  </r>
  <r>
    <x v="7"/>
    <n v="-297.8125"/>
    <n v="-297.8125"/>
    <s v=""/>
    <n v="1"/>
    <s v=""/>
  </r>
  <r>
    <x v="8"/>
    <n v="-361.4013672000001"/>
    <n v="-361.4013672000001"/>
    <s v=""/>
    <n v="1"/>
    <s v=""/>
  </r>
  <r>
    <x v="9"/>
    <n v="-418.45996100000048"/>
    <n v="-418.45996100000048"/>
    <s v=""/>
    <n v="1"/>
    <s v=""/>
  </r>
  <r>
    <x v="10"/>
    <n v="-224.12890619999962"/>
    <n v="-224.12890619999962"/>
    <s v=""/>
    <n v="1"/>
    <s v=""/>
  </r>
  <r>
    <x v="11"/>
    <n v="-464.10839879999912"/>
    <n v="-464.10839879999912"/>
    <s v=""/>
    <n v="1"/>
    <s v=""/>
  </r>
  <r>
    <x v="12"/>
    <n v="-662.44238299999961"/>
    <n v="-662.44238299999961"/>
    <s v=""/>
    <n v="1"/>
    <s v=""/>
  </r>
  <r>
    <x v="13"/>
    <n v="-442.79785199999969"/>
    <n v="-442.79785199999969"/>
    <s v=""/>
    <n v="1"/>
    <s v=""/>
  </r>
  <r>
    <x v="14"/>
    <n v="-234.49218699999983"/>
    <n v="-234.49218699999983"/>
    <s v=""/>
    <n v="1"/>
    <s v=""/>
  </r>
  <r>
    <x v="15"/>
    <n v="-276.68457099999978"/>
    <n v="-276.68457099999978"/>
    <s v=""/>
    <n v="1"/>
    <s v=""/>
  </r>
  <r>
    <x v="16"/>
    <n v="-233.92089899999883"/>
    <n v="-233.92089899999883"/>
    <s v=""/>
    <n v="1"/>
    <s v=""/>
  </r>
  <r>
    <x v="17"/>
    <n v="-306.12793000000056"/>
    <n v="-306.12793000000056"/>
    <s v=""/>
    <n v="1"/>
    <s v=""/>
  </r>
  <r>
    <x v="18"/>
    <n v="-358.98828199999843"/>
    <n v="-358.98828199999843"/>
    <s v=""/>
    <n v="1"/>
    <s v=""/>
  </r>
  <r>
    <x v="19"/>
    <n v="-312.50976600000104"/>
    <n v="-312.50976600000104"/>
    <s v=""/>
    <n v="1"/>
    <s v=""/>
  </r>
  <r>
    <x v="20"/>
    <n v="-212.78808599999866"/>
    <n v="-212.78808599999866"/>
    <s v=""/>
    <n v="1"/>
    <s v=""/>
  </r>
  <r>
    <x v="21"/>
    <n v="-51.860351000001174"/>
    <n v="-51.860351000001174"/>
    <s v=""/>
    <n v="1"/>
    <s v=""/>
  </r>
  <r>
    <x v="22"/>
    <n v="19.699219000000085"/>
    <s v=""/>
    <n v="19.699219000000085"/>
    <s v=""/>
    <n v="1"/>
  </r>
  <r>
    <x v="23"/>
    <n v="75.847656199999619"/>
    <s v=""/>
    <n v="75.847656199999619"/>
    <s v=""/>
    <n v="1"/>
  </r>
  <r>
    <x v="0"/>
    <n v="96.905273500000476"/>
    <s v=""/>
    <n v="96.905273500000476"/>
    <s v=""/>
    <n v="1"/>
  </r>
  <r>
    <x v="1"/>
    <n v="46.629882799999905"/>
    <s v=""/>
    <n v="46.629882799999905"/>
    <s v=""/>
    <n v="1"/>
  </r>
  <r>
    <x v="2"/>
    <n v="-86.00195309999981"/>
    <n v="-86.00195309999981"/>
    <s v=""/>
    <n v="1"/>
    <s v=""/>
  </r>
  <r>
    <x v="3"/>
    <n v="-69.0234375"/>
    <n v="-69.0234375"/>
    <s v=""/>
    <n v="1"/>
    <s v=""/>
  </r>
  <r>
    <x v="4"/>
    <n v="-40.732910200000333"/>
    <n v="-40.732910200000333"/>
    <s v=""/>
    <n v="1"/>
    <s v=""/>
  </r>
  <r>
    <x v="5"/>
    <n v="-31.140625"/>
    <n v="-31.140625"/>
    <s v=""/>
    <n v="1"/>
    <s v=""/>
  </r>
  <r>
    <x v="6"/>
    <n v="-15.34375"/>
    <n v="-15.34375"/>
    <s v=""/>
    <n v="1"/>
    <s v=""/>
  </r>
  <r>
    <x v="7"/>
    <n v="9.4970702999999048"/>
    <s v=""/>
    <n v="9.4970702999999048"/>
    <s v=""/>
    <n v="1"/>
  </r>
  <r>
    <x v="8"/>
    <n v="6.8076172000000952"/>
    <s v=""/>
    <n v="6.8076172000000952"/>
    <s v=""/>
    <n v="1"/>
  </r>
  <r>
    <x v="9"/>
    <n v="-73.296875"/>
    <n v="-73.296875"/>
    <s v=""/>
    <n v="1"/>
    <s v=""/>
  </r>
  <r>
    <x v="10"/>
    <n v="-114.66894540000067"/>
    <n v="-114.66894540000067"/>
    <s v=""/>
    <n v="1"/>
    <s v=""/>
  </r>
  <r>
    <x v="11"/>
    <n v="-489.04003899999952"/>
    <n v="-489.04003899999952"/>
    <s v=""/>
    <n v="1"/>
    <s v=""/>
  </r>
  <r>
    <x v="12"/>
    <n v="-101.4267577999999"/>
    <n v="-101.4267577999999"/>
    <s v=""/>
    <n v="1"/>
    <s v=""/>
  </r>
  <r>
    <x v="13"/>
    <n v="113.34570300000087"/>
    <s v=""/>
    <n v="113.34570300000087"/>
    <s v=""/>
    <n v="1"/>
  </r>
  <r>
    <x v="14"/>
    <n v="99.389648000000307"/>
    <s v=""/>
    <n v="99.389648000000307"/>
    <s v=""/>
    <n v="1"/>
  </r>
  <r>
    <x v="15"/>
    <n v="103.67285199999969"/>
    <s v=""/>
    <n v="103.67285199999969"/>
    <s v=""/>
    <n v="1"/>
  </r>
  <r>
    <x v="16"/>
    <n v="12.111328000000867"/>
    <s v=""/>
    <n v="12.111328000000867"/>
    <s v=""/>
    <n v="1"/>
  </r>
  <r>
    <x v="17"/>
    <n v="-138.09863299999961"/>
    <n v="-138.09863299999961"/>
    <s v=""/>
    <n v="1"/>
    <s v=""/>
  </r>
  <r>
    <x v="18"/>
    <n v="-243.37988300000143"/>
    <n v="-243.37988300000143"/>
    <s v=""/>
    <n v="1"/>
    <s v=""/>
  </r>
  <r>
    <x v="19"/>
    <n v="-240.44335900000078"/>
    <n v="-240.44335900000078"/>
    <s v=""/>
    <n v="1"/>
    <s v=""/>
  </r>
  <r>
    <x v="20"/>
    <n v="-138.25781299999835"/>
    <n v="-138.25781299999835"/>
    <s v=""/>
    <n v="1"/>
    <s v=""/>
  </r>
  <r>
    <x v="21"/>
    <n v="-20.386719000000085"/>
    <n v="-20.386719000000085"/>
    <s v=""/>
    <n v="1"/>
    <s v=""/>
  </r>
  <r>
    <x v="22"/>
    <n v="110.14257799999905"/>
    <s v=""/>
    <n v="110.14257799999905"/>
    <s v=""/>
    <n v="1"/>
  </r>
  <r>
    <x v="23"/>
    <n v="139.3076172000001"/>
    <s v=""/>
    <n v="139.3076172000001"/>
    <s v=""/>
    <n v="1"/>
  </r>
  <r>
    <x v="0"/>
    <n v="147.90527350000048"/>
    <s v=""/>
    <n v="147.90527350000048"/>
    <s v=""/>
    <n v="1"/>
  </r>
  <r>
    <x v="1"/>
    <n v="118.140625"/>
    <s v=""/>
    <n v="118.140625"/>
    <s v=""/>
    <n v="1"/>
  </r>
  <r>
    <x v="2"/>
    <n v="96.200683600000048"/>
    <s v=""/>
    <n v="96.200683600000048"/>
    <s v=""/>
    <n v="1"/>
  </r>
  <r>
    <x v="3"/>
    <n v="-56.858398399999714"/>
    <n v="-56.858398399999714"/>
    <s v=""/>
    <n v="1"/>
    <s v=""/>
  </r>
  <r>
    <x v="4"/>
    <n v="-151.04638669999986"/>
    <n v="-151.04638669999986"/>
    <s v=""/>
    <n v="1"/>
    <s v=""/>
  </r>
  <r>
    <x v="5"/>
    <n v="-72.809570299999905"/>
    <n v="-72.809570299999905"/>
    <s v=""/>
    <n v="1"/>
    <s v=""/>
  </r>
  <r>
    <x v="6"/>
    <n v="-121.2841797000001"/>
    <n v="-121.2841797000001"/>
    <s v=""/>
    <n v="1"/>
    <s v=""/>
  </r>
  <r>
    <x v="7"/>
    <n v="-123.8330077999999"/>
    <n v="-123.8330077999999"/>
    <s v=""/>
    <n v="1"/>
    <s v=""/>
  </r>
  <r>
    <x v="8"/>
    <n v="-193.46777339999971"/>
    <n v="-193.46777339999971"/>
    <s v=""/>
    <n v="1"/>
    <s v=""/>
  </r>
  <r>
    <x v="9"/>
    <n v="-410.71191410000029"/>
    <n v="-410.71191410000029"/>
    <s v=""/>
    <n v="1"/>
    <s v=""/>
  </r>
  <r>
    <x v="10"/>
    <n v="-808.16357419999986"/>
    <n v="-808.16357419999986"/>
    <s v=""/>
    <n v="1"/>
    <s v=""/>
  </r>
  <r>
    <x v="11"/>
    <n v="-485.17871089999971"/>
    <n v="-485.17871089999971"/>
    <s v=""/>
    <n v="1"/>
    <s v=""/>
  </r>
  <r>
    <x v="12"/>
    <n v="30.543945299999905"/>
    <s v=""/>
    <n v="30.543945299999905"/>
    <s v=""/>
    <n v="1"/>
  </r>
  <r>
    <x v="13"/>
    <n v="52.305663999999524"/>
    <s v=""/>
    <n v="52.305663999999524"/>
    <s v=""/>
    <n v="1"/>
  </r>
  <r>
    <x v="14"/>
    <n v="97.797851999999693"/>
    <s v=""/>
    <n v="97.797851999999693"/>
    <s v=""/>
    <n v="1"/>
  </r>
  <r>
    <x v="15"/>
    <n v="119.78222699999969"/>
    <s v=""/>
    <n v="119.78222699999969"/>
    <s v=""/>
    <n v="1"/>
  </r>
  <r>
    <x v="16"/>
    <n v="48.078125"/>
    <s v=""/>
    <n v="48.078125"/>
    <s v=""/>
    <n v="1"/>
  </r>
  <r>
    <x v="17"/>
    <n v="-46.522461000000476"/>
    <n v="-46.522461000000476"/>
    <s v=""/>
    <n v="1"/>
    <s v=""/>
  </r>
  <r>
    <x v="18"/>
    <n v="-97.819335999998657"/>
    <n v="-97.819335999998657"/>
    <s v=""/>
    <n v="1"/>
    <s v=""/>
  </r>
  <r>
    <x v="19"/>
    <n v="-124.20605400000022"/>
    <n v="-124.20605400000022"/>
    <s v=""/>
    <n v="1"/>
    <s v=""/>
  </r>
  <r>
    <x v="20"/>
    <n v="-210.0625"/>
    <n v="-210.0625"/>
    <s v=""/>
    <n v="1"/>
    <s v=""/>
  </r>
  <r>
    <x v="21"/>
    <n v="-137.08105500000056"/>
    <n v="-137.08105500000056"/>
    <s v=""/>
    <n v="1"/>
    <s v=""/>
  </r>
  <r>
    <x v="22"/>
    <n v="-199.00390590000097"/>
    <n v="-199.00390590000097"/>
    <s v=""/>
    <n v="1"/>
    <s v=""/>
  </r>
  <r>
    <x v="23"/>
    <n v="-160.8173827999999"/>
    <n v="-160.8173827999999"/>
    <s v=""/>
    <n v="1"/>
    <s v=""/>
  </r>
  <r>
    <x v="0"/>
    <n v="-157.04785160000029"/>
    <n v="-157.04785160000029"/>
    <s v=""/>
    <n v="1"/>
    <s v=""/>
  </r>
  <r>
    <x v="1"/>
    <n v="-276.23193360000005"/>
    <n v="-276.23193360000005"/>
    <s v=""/>
    <n v="1"/>
    <s v=""/>
  </r>
  <r>
    <x v="2"/>
    <n v="-214.74169919999986"/>
    <n v="-214.74169919999986"/>
    <s v=""/>
    <n v="1"/>
    <s v=""/>
  </r>
  <r>
    <x v="3"/>
    <n v="-227.37353520000033"/>
    <n v="-227.37353520000033"/>
    <s v=""/>
    <n v="1"/>
    <s v=""/>
  </r>
  <r>
    <x v="4"/>
    <n v="-262.30712889999995"/>
    <n v="-262.30712889999995"/>
    <s v=""/>
    <n v="1"/>
    <s v=""/>
  </r>
  <r>
    <x v="5"/>
    <n v="-190.67871100000048"/>
    <n v="-190.67871100000048"/>
    <s v=""/>
    <n v="1"/>
    <s v=""/>
  </r>
  <r>
    <x v="6"/>
    <n v="-236.47753910000029"/>
    <n v="-236.47753910000029"/>
    <s v=""/>
    <n v="1"/>
    <s v=""/>
  </r>
  <r>
    <x v="7"/>
    <n v="-245.05908199999976"/>
    <n v="-245.05908199999976"/>
    <s v=""/>
    <n v="1"/>
    <s v=""/>
  </r>
  <r>
    <x v="8"/>
    <n v="-224.96435550000024"/>
    <n v="-224.96435550000024"/>
    <s v=""/>
    <n v="1"/>
    <s v=""/>
  </r>
  <r>
    <x v="9"/>
    <n v="-444.42822259999957"/>
    <n v="-444.42822259999957"/>
    <s v=""/>
    <n v="1"/>
    <s v=""/>
  </r>
  <r>
    <x v="10"/>
    <n v="-868.76025389999995"/>
    <n v="-868.76025389999995"/>
    <s v=""/>
    <n v="1"/>
    <s v=""/>
  </r>
  <r>
    <x v="11"/>
    <n v="-759.98535149999952"/>
    <n v="-759.98535149999952"/>
    <s v=""/>
    <n v="1"/>
    <s v=""/>
  </r>
  <r>
    <x v="12"/>
    <n v="-374.17285160000029"/>
    <n v="-374.17285160000029"/>
    <s v=""/>
    <n v="1"/>
    <s v=""/>
  </r>
  <r>
    <x v="13"/>
    <n v="-200.24023440000019"/>
    <n v="-200.24023440000019"/>
    <s v=""/>
    <n v="1"/>
    <s v=""/>
  </r>
  <r>
    <x v="14"/>
    <n v="-218.54785099999935"/>
    <n v="-218.54785099999935"/>
    <s v=""/>
    <n v="1"/>
    <s v=""/>
  </r>
  <r>
    <x v="15"/>
    <n v="-164.37402300000031"/>
    <n v="-164.37402300000031"/>
    <s v=""/>
    <n v="1"/>
    <s v=""/>
  </r>
  <r>
    <x v="16"/>
    <n v="-290.01367199999913"/>
    <n v="-290.01367199999913"/>
    <s v=""/>
    <n v="1"/>
    <s v=""/>
  </r>
  <r>
    <x v="17"/>
    <n v="-366.58886800000073"/>
    <n v="-366.58886800000073"/>
    <s v=""/>
    <n v="1"/>
    <s v=""/>
  </r>
  <r>
    <x v="18"/>
    <n v="-426.01464900000065"/>
    <n v="-426.01464900000065"/>
    <s v=""/>
    <n v="1"/>
    <s v=""/>
  </r>
  <r>
    <x v="19"/>
    <n v="-406.32421799999975"/>
    <n v="-406.32421799999975"/>
    <s v=""/>
    <n v="1"/>
    <s v=""/>
  </r>
  <r>
    <x v="20"/>
    <n v="-480.26464800000031"/>
    <n v="-480.26464800000031"/>
    <s v=""/>
    <n v="1"/>
    <s v=""/>
  </r>
  <r>
    <x v="21"/>
    <n v="-451.48730400000022"/>
    <n v="-451.48730400000022"/>
    <s v=""/>
    <n v="1"/>
    <s v=""/>
  </r>
  <r>
    <x v="22"/>
    <n v="-436.29785140000058"/>
    <n v="-436.29785140000058"/>
    <s v=""/>
    <n v="1"/>
    <s v=""/>
  </r>
  <r>
    <x v="23"/>
    <n v="-380.61035160000029"/>
    <n v="-380.61035160000029"/>
    <s v=""/>
    <n v="1"/>
    <s v=""/>
  </r>
  <r>
    <x v="0"/>
    <n v="-439.29296869999962"/>
    <n v="-439.29296869999962"/>
    <s v=""/>
    <n v="1"/>
    <s v=""/>
  </r>
  <r>
    <x v="1"/>
    <n v="-403.70166020000033"/>
    <n v="-403.70166020000033"/>
    <s v=""/>
    <n v="1"/>
    <s v=""/>
  </r>
  <r>
    <x v="2"/>
    <n v="-423.80859380000038"/>
    <n v="-423.80859380000038"/>
    <s v=""/>
    <n v="1"/>
    <s v=""/>
  </r>
  <r>
    <x v="3"/>
    <n v="-590.91455080000014"/>
    <n v="-590.91455080000014"/>
    <s v=""/>
    <n v="1"/>
    <s v=""/>
  </r>
  <r>
    <x v="4"/>
    <n v="-558.9873047000001"/>
    <n v="-558.9873047000001"/>
    <s v=""/>
    <n v="1"/>
    <s v=""/>
  </r>
  <r>
    <x v="5"/>
    <n v="-195.2109375"/>
    <n v="-195.2109375"/>
    <s v=""/>
    <n v="1"/>
    <s v=""/>
  </r>
  <r>
    <x v="6"/>
    <n v="-53.9296875"/>
    <n v="-53.9296875"/>
    <s v=""/>
    <n v="1"/>
    <s v=""/>
  </r>
  <r>
    <x v="7"/>
    <n v="-76.63085940000019"/>
    <n v="-76.63085940000019"/>
    <s v=""/>
    <n v="1"/>
    <s v=""/>
  </r>
  <r>
    <x v="8"/>
    <n v="-29.609863300000143"/>
    <n v="-29.609863300000143"/>
    <s v=""/>
    <n v="1"/>
    <s v=""/>
  </r>
  <r>
    <x v="9"/>
    <n v="-140.88867190000019"/>
    <n v="-140.88867190000019"/>
    <s v=""/>
    <n v="1"/>
    <s v=""/>
  </r>
  <r>
    <x v="10"/>
    <n v="157.55664070000057"/>
    <s v=""/>
    <n v="157.55664070000057"/>
    <s v=""/>
    <n v="1"/>
  </r>
  <r>
    <x v="11"/>
    <n v="-60.840820299999905"/>
    <n v="-60.840820299999905"/>
    <s v=""/>
    <n v="1"/>
    <s v=""/>
  </r>
  <r>
    <x v="12"/>
    <n v="-303.90722660000029"/>
    <n v="-303.90722660000029"/>
    <s v=""/>
    <n v="1"/>
    <s v=""/>
  </r>
  <r>
    <x v="13"/>
    <n v="-330.24999969999953"/>
    <n v="-330.24999969999953"/>
    <s v=""/>
    <n v="1"/>
    <s v=""/>
  </r>
  <r>
    <x v="14"/>
    <n v="-203.75488299999961"/>
    <n v="-203.75488299999961"/>
    <s v=""/>
    <n v="1"/>
    <s v=""/>
  </r>
  <r>
    <x v="15"/>
    <n v="-276.18945399999939"/>
    <n v="-276.18945399999939"/>
    <s v=""/>
    <n v="1"/>
    <s v=""/>
  </r>
  <r>
    <x v="16"/>
    <n v="-123.78710900000078"/>
    <n v="-123.78710900000078"/>
    <s v=""/>
    <n v="1"/>
    <s v=""/>
  </r>
  <r>
    <x v="17"/>
    <n v="-30.489257000001089"/>
    <n v="-30.489257000001089"/>
    <s v=""/>
    <n v="1"/>
    <s v=""/>
  </r>
  <r>
    <x v="18"/>
    <n v="68.904297000000952"/>
    <s v=""/>
    <n v="68.904297000000952"/>
    <s v=""/>
    <n v="1"/>
  </r>
  <r>
    <x v="19"/>
    <n v="142.46777300000031"/>
    <s v=""/>
    <n v="142.46777300000031"/>
    <s v=""/>
    <n v="1"/>
  </r>
  <r>
    <x v="20"/>
    <n v="-33.390625"/>
    <n v="-33.390625"/>
    <s v=""/>
    <n v="1"/>
    <s v=""/>
  </r>
  <r>
    <x v="21"/>
    <n v="-148.109375"/>
    <n v="-148.109375"/>
    <s v=""/>
    <n v="1"/>
    <s v=""/>
  </r>
  <r>
    <x v="22"/>
    <n v="-142.46777399999883"/>
    <n v="-142.46777399999883"/>
    <s v=""/>
    <n v="1"/>
    <s v=""/>
  </r>
  <r>
    <x v="23"/>
    <n v="-243.09375"/>
    <n v="-243.09375"/>
    <s v=""/>
    <n v="1"/>
    <s v=""/>
  </r>
  <r>
    <x v="0"/>
    <n v="-264.22265630000038"/>
    <n v="-264.22265630000038"/>
    <s v=""/>
    <n v="1"/>
    <s v=""/>
  </r>
  <r>
    <x v="1"/>
    <n v="-205.23535149999952"/>
    <n v="-205.23535149999952"/>
    <s v=""/>
    <n v="1"/>
    <s v=""/>
  </r>
  <r>
    <x v="2"/>
    <n v="-198.98291009999957"/>
    <n v="-198.98291009999957"/>
    <s v=""/>
    <n v="1"/>
    <s v=""/>
  </r>
  <r>
    <x v="3"/>
    <n v="-275.828125"/>
    <n v="-275.828125"/>
    <s v=""/>
    <n v="1"/>
    <s v=""/>
  </r>
  <r>
    <x v="4"/>
    <n v="-433.65527339999971"/>
    <n v="-433.65527339999971"/>
    <s v=""/>
    <n v="1"/>
    <s v=""/>
  </r>
  <r>
    <x v="5"/>
    <n v="-306.72851559999981"/>
    <n v="-306.72851559999981"/>
    <s v=""/>
    <n v="1"/>
    <s v=""/>
  </r>
  <r>
    <x v="6"/>
    <n v="-216.72412110000005"/>
    <n v="-216.72412110000005"/>
    <s v=""/>
    <n v="1"/>
    <s v=""/>
  </r>
  <r>
    <x v="7"/>
    <n v="-219.47998050000024"/>
    <n v="-219.47998050000024"/>
    <s v=""/>
    <n v="1"/>
    <s v=""/>
  </r>
  <r>
    <x v="8"/>
    <n v="-269.08203119999962"/>
    <n v="-269.08203119999962"/>
    <s v=""/>
    <n v="1"/>
    <s v=""/>
  </r>
  <r>
    <x v="9"/>
    <n v="-111.63623050000024"/>
    <n v="-111.63623050000024"/>
    <s v=""/>
    <n v="1"/>
    <s v=""/>
  </r>
  <r>
    <x v="10"/>
    <n v="69.87304690000019"/>
    <s v=""/>
    <n v="69.87304690000019"/>
    <s v=""/>
    <n v="1"/>
  </r>
  <r>
    <x v="11"/>
    <n v="-135.875"/>
    <n v="-135.875"/>
    <s v=""/>
    <n v="1"/>
    <s v=""/>
  </r>
  <r>
    <x v="12"/>
    <n v="-617.1113277000004"/>
    <n v="-617.1113277000004"/>
    <s v=""/>
    <n v="1"/>
    <s v=""/>
  </r>
  <r>
    <x v="13"/>
    <n v="-168.24121099999866"/>
    <n v="-168.24121099999866"/>
    <s v=""/>
    <n v="1"/>
    <s v=""/>
  </r>
  <r>
    <x v="14"/>
    <n v="-127.64355400000022"/>
    <n v="-127.64355400000022"/>
    <s v=""/>
    <n v="1"/>
    <s v=""/>
  </r>
  <r>
    <x v="15"/>
    <n v="-237.73242199999913"/>
    <n v="-237.73242199999913"/>
    <s v=""/>
    <n v="1"/>
    <s v=""/>
  </r>
  <r>
    <x v="16"/>
    <n v="-323.76367199999913"/>
    <n v="-323.76367199999913"/>
    <s v=""/>
    <n v="1"/>
    <s v=""/>
  </r>
  <r>
    <x v="17"/>
    <n v="-467.77636800000073"/>
    <n v="-467.77636800000073"/>
    <s v=""/>
    <n v="1"/>
    <s v=""/>
  </r>
  <r>
    <x v="18"/>
    <n v="-465.84570300000087"/>
    <n v="-465.84570300000087"/>
    <s v=""/>
    <n v="1"/>
    <s v=""/>
  </r>
  <r>
    <x v="19"/>
    <n v="-454.02050700000109"/>
    <n v="-454.02050700000109"/>
    <s v=""/>
    <n v="1"/>
    <s v=""/>
  </r>
  <r>
    <x v="20"/>
    <n v="-408.76660199999969"/>
    <n v="-408.76660199999969"/>
    <s v=""/>
    <n v="1"/>
    <s v=""/>
  </r>
  <r>
    <x v="21"/>
    <n v="-376.78515599999992"/>
    <n v="-376.78515599999992"/>
    <s v=""/>
    <n v="1"/>
    <s v=""/>
  </r>
  <r>
    <x v="22"/>
    <n v="-258.921875"/>
    <n v="-258.921875"/>
    <s v=""/>
    <n v="1"/>
    <s v=""/>
  </r>
  <r>
    <x v="23"/>
    <n v="-306.47070309999981"/>
    <n v="-306.47070309999981"/>
    <s v=""/>
    <n v="1"/>
    <s v=""/>
  </r>
  <r>
    <x v="0"/>
    <n v="-115.7080077999999"/>
    <n v="-115.7080077999999"/>
    <s v=""/>
    <n v="1"/>
    <s v=""/>
  </r>
  <r>
    <x v="24"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332.16406199999983"/>
    <n v="-332.16406199999983"/>
    <s v=""/>
    <n v="1"/>
    <s v=""/>
  </r>
  <r>
    <x v="1"/>
    <n v="-366.9785150000007"/>
    <n v="-366.9785150000007"/>
    <s v=""/>
    <n v="1"/>
    <s v=""/>
  </r>
  <r>
    <x v="2"/>
    <n v="-457.53027300000031"/>
    <n v="-457.53027300000031"/>
    <s v=""/>
    <n v="1"/>
    <s v=""/>
  </r>
  <r>
    <x v="3"/>
    <n v="-339.52246100000048"/>
    <n v="-339.52246100000048"/>
    <s v=""/>
    <n v="1"/>
    <s v=""/>
  </r>
  <r>
    <x v="4"/>
    <n v="-475.1972650000007"/>
    <n v="-475.1972650000007"/>
    <s v=""/>
    <n v="1"/>
    <s v=""/>
  </r>
  <r>
    <x v="5"/>
    <n v="-427.47363299999961"/>
    <n v="-427.47363299999961"/>
    <s v=""/>
    <n v="1"/>
    <s v=""/>
  </r>
  <r>
    <x v="6"/>
    <n v="-247.8125"/>
    <n v="-247.8125"/>
    <s v=""/>
    <n v="1"/>
    <s v=""/>
  </r>
  <r>
    <x v="7"/>
    <n v="-193.58691400000134"/>
    <n v="-193.58691400000134"/>
    <s v=""/>
    <n v="1"/>
    <s v=""/>
  </r>
  <r>
    <x v="8"/>
    <n v="-149.75097600000117"/>
    <n v="-149.75097600000117"/>
    <s v=""/>
    <n v="1"/>
    <s v=""/>
  </r>
  <r>
    <x v="9"/>
    <n v="-712.23242199999913"/>
    <n v="-712.23242199999913"/>
    <s v=""/>
    <n v="1"/>
    <s v=""/>
  </r>
  <r>
    <x v="10"/>
    <n v="-969.17773500000112"/>
    <n v="-969.17773500000112"/>
    <s v=""/>
    <n v="1"/>
    <s v=""/>
  </r>
  <r>
    <x v="11"/>
    <n v="-1551.0732420000004"/>
    <n v="-1551.0732420000004"/>
    <s v=""/>
    <n v="1"/>
    <s v=""/>
  </r>
  <r>
    <x v="12"/>
    <n v="-2096.3466790000002"/>
    <n v="-2096.3466790000002"/>
    <s v=""/>
    <n v="1"/>
    <s v=""/>
  </r>
  <r>
    <x v="13"/>
    <n v="-2236.9121090000008"/>
    <n v="-2236.9121090000008"/>
    <s v=""/>
    <n v="1"/>
    <s v=""/>
  </r>
  <r>
    <x v="14"/>
    <n v="-2492.7285159999992"/>
    <n v="-2492.7285159999992"/>
    <s v=""/>
    <n v="1"/>
    <s v=""/>
  </r>
  <r>
    <x v="15"/>
    <n v="-2280.328125"/>
    <n v="-2280.328125"/>
    <s v=""/>
    <n v="1"/>
    <s v=""/>
  </r>
  <r>
    <x v="16"/>
    <n v="-1856.6132819999984"/>
    <n v="-1856.6132819999984"/>
    <s v=""/>
    <n v="1"/>
    <s v=""/>
  </r>
  <r>
    <x v="17"/>
    <n v="-1630.59375"/>
    <n v="-1630.59375"/>
    <s v=""/>
    <n v="1"/>
    <s v=""/>
  </r>
  <r>
    <x v="18"/>
    <n v="-1539.1191409999992"/>
    <n v="-1539.1191409999992"/>
    <s v=""/>
    <n v="1"/>
    <s v=""/>
  </r>
  <r>
    <x v="19"/>
    <n v="-1448.1972659999992"/>
    <n v="-1448.1972659999992"/>
    <s v=""/>
    <n v="1"/>
    <s v=""/>
  </r>
  <r>
    <x v="20"/>
    <n v="-1000.6132810000017"/>
    <n v="-1000.6132810000017"/>
    <s v=""/>
    <n v="1"/>
    <s v=""/>
  </r>
  <r>
    <x v="21"/>
    <n v="-680.80664099999922"/>
    <n v="-680.80664099999922"/>
    <s v=""/>
    <n v="1"/>
    <s v=""/>
  </r>
  <r>
    <x v="22"/>
    <n v="-235.76953200000025"/>
    <n v="-235.76953200000025"/>
    <s v=""/>
    <n v="1"/>
    <s v=""/>
  </r>
  <r>
    <x v="23"/>
    <n v="-49.612304000000222"/>
    <n v="-49.612304000000222"/>
    <s v=""/>
    <n v="1"/>
    <s v=""/>
  </r>
  <r>
    <x v="0"/>
    <n v="804.69824200000039"/>
    <s v=""/>
    <n v="804.69824200000039"/>
    <s v=""/>
    <n v="1"/>
  </r>
  <r>
    <x v="1"/>
    <n v="664.99023400000078"/>
    <s v=""/>
    <n v="664.99023400000078"/>
    <s v=""/>
    <n v="1"/>
  </r>
  <r>
    <x v="2"/>
    <n v="402.47558599999866"/>
    <s v=""/>
    <n v="402.47558599999866"/>
    <s v=""/>
    <n v="1"/>
  </r>
  <r>
    <x v="3"/>
    <n v="44.928711000000476"/>
    <s v=""/>
    <n v="44.928711000000476"/>
    <s v=""/>
    <n v="1"/>
  </r>
  <r>
    <x v="4"/>
    <n v="9.7548820000010892"/>
    <s v=""/>
    <n v="9.7548820000010892"/>
    <s v=""/>
    <n v="1"/>
  </r>
  <r>
    <x v="5"/>
    <n v="259.859375"/>
    <s v=""/>
    <n v="259.859375"/>
    <s v=""/>
    <n v="1"/>
  </r>
  <r>
    <x v="6"/>
    <n v="70.209961000000476"/>
    <s v=""/>
    <n v="70.209961000000476"/>
    <s v=""/>
    <n v="1"/>
  </r>
  <r>
    <x v="7"/>
    <n v="-68.436523000000307"/>
    <n v="-68.436523000000307"/>
    <s v=""/>
    <n v="1"/>
    <s v=""/>
  </r>
  <r>
    <x v="8"/>
    <n v="-341.66015599999992"/>
    <n v="-341.66015599999992"/>
    <s v=""/>
    <n v="1"/>
    <s v=""/>
  </r>
  <r>
    <x v="9"/>
    <n v="-830.49414099999922"/>
    <n v="-830.49414099999922"/>
    <s v=""/>
    <n v="1"/>
    <s v=""/>
  </r>
  <r>
    <x v="10"/>
    <n v="-710.20703100000173"/>
    <n v="-710.20703100000173"/>
    <s v=""/>
    <n v="1"/>
    <s v=""/>
  </r>
  <r>
    <x v="11"/>
    <n v="13.230468999998266"/>
    <s v=""/>
    <n v="13.230468999998266"/>
    <s v=""/>
    <n v="1"/>
  </r>
  <r>
    <x v="12"/>
    <n v="434.13476500000252"/>
    <s v=""/>
    <n v="434.13476500000252"/>
    <s v=""/>
    <n v="1"/>
  </r>
  <r>
    <x v="13"/>
    <n v="591.96289099999922"/>
    <s v=""/>
    <n v="591.96289099999922"/>
    <s v=""/>
    <n v="1"/>
  </r>
  <r>
    <x v="14"/>
    <n v="699.13867200000095"/>
    <s v=""/>
    <n v="699.13867200000095"/>
    <s v=""/>
    <n v="1"/>
  </r>
  <r>
    <x v="15"/>
    <n v="705.6875"/>
    <s v=""/>
    <n v="705.6875"/>
    <s v=""/>
    <n v="1"/>
  </r>
  <r>
    <x v="16"/>
    <n v="703.50976500000252"/>
    <s v=""/>
    <n v="703.50976500000252"/>
    <s v=""/>
    <n v="1"/>
  </r>
  <r>
    <x v="17"/>
    <n v="593.47460900000078"/>
    <s v=""/>
    <n v="593.47460900000078"/>
    <s v=""/>
    <n v="1"/>
  </r>
  <r>
    <x v="18"/>
    <n v="493.359375"/>
    <s v=""/>
    <n v="493.359375"/>
    <s v=""/>
    <n v="1"/>
  </r>
  <r>
    <x v="19"/>
    <n v="178.95117199999731"/>
    <s v=""/>
    <n v="178.95117199999731"/>
    <s v=""/>
    <n v="1"/>
  </r>
  <r>
    <x v="20"/>
    <n v="273.54101599999922"/>
    <s v=""/>
    <n v="273.54101599999922"/>
    <s v=""/>
    <n v="1"/>
  </r>
  <r>
    <x v="21"/>
    <n v="272.60351500000252"/>
    <s v=""/>
    <n v="272.60351500000252"/>
    <s v=""/>
    <n v="1"/>
  </r>
  <r>
    <x v="22"/>
    <n v="37.101561999999831"/>
    <s v=""/>
    <n v="37.101561999999831"/>
    <s v=""/>
    <n v="1"/>
  </r>
  <r>
    <x v="23"/>
    <n v="154.86523400000078"/>
    <s v=""/>
    <n v="154.86523400000078"/>
    <s v=""/>
    <n v="1"/>
  </r>
  <r>
    <x v="0"/>
    <n v="-111.74511699999857"/>
    <n v="-111.74511699999857"/>
    <s v=""/>
    <n v="1"/>
    <s v=""/>
  </r>
  <r>
    <x v="1"/>
    <n v="-221.88769499999944"/>
    <n v="-221.88769499999944"/>
    <s v=""/>
    <n v="1"/>
    <s v=""/>
  </r>
  <r>
    <x v="2"/>
    <n v="-506.85058599999866"/>
    <n v="-506.85058599999866"/>
    <s v=""/>
    <n v="1"/>
    <s v=""/>
  </r>
  <r>
    <x v="3"/>
    <n v="-577.15820300000087"/>
    <n v="-577.15820300000087"/>
    <s v=""/>
    <n v="1"/>
    <s v=""/>
  </r>
  <r>
    <x v="4"/>
    <n v="-398.55566399999952"/>
    <n v="-398.55566399999952"/>
    <s v=""/>
    <n v="1"/>
    <s v=""/>
  </r>
  <r>
    <x v="5"/>
    <n v="-255.91210900000078"/>
    <n v="-255.91210900000078"/>
    <s v=""/>
    <n v="1"/>
    <s v=""/>
  </r>
  <r>
    <x v="6"/>
    <n v="-320.95605400000022"/>
    <n v="-320.95605400000022"/>
    <s v=""/>
    <n v="1"/>
    <s v=""/>
  </r>
  <r>
    <x v="7"/>
    <n v="-433.13378899999952"/>
    <n v="-433.13378899999952"/>
    <s v=""/>
    <n v="1"/>
    <s v=""/>
  </r>
  <r>
    <x v="8"/>
    <n v="-726.72460900000078"/>
    <n v="-726.72460900000078"/>
    <s v=""/>
    <n v="1"/>
    <s v=""/>
  </r>
  <r>
    <x v="9"/>
    <n v="-997.37206999999944"/>
    <n v="-997.37206999999944"/>
    <s v=""/>
    <n v="1"/>
    <s v=""/>
  </r>
  <r>
    <x v="10"/>
    <n v="-588.61523499999748"/>
    <n v="-588.61523499999748"/>
    <s v=""/>
    <n v="1"/>
    <s v=""/>
  </r>
  <r>
    <x v="11"/>
    <n v="462.5664059999981"/>
    <s v=""/>
    <n v="462.5664059999981"/>
    <s v=""/>
    <n v="1"/>
  </r>
  <r>
    <x v="12"/>
    <n v="859.35156299999653"/>
    <s v=""/>
    <n v="859.35156299999653"/>
    <s v=""/>
    <n v="1"/>
  </r>
  <r>
    <x v="13"/>
    <n v="1243.8710939999983"/>
    <s v=""/>
    <n v="1243.8710939999983"/>
    <s v=""/>
    <n v="1"/>
  </r>
  <r>
    <x v="14"/>
    <n v="1260.482422000001"/>
    <s v=""/>
    <n v="1260.482422000001"/>
    <s v=""/>
    <n v="1"/>
  </r>
  <r>
    <x v="15"/>
    <n v="1146.564452999999"/>
    <s v=""/>
    <n v="1146.564452999999"/>
    <s v=""/>
    <n v="1"/>
  </r>
  <r>
    <x v="16"/>
    <n v="998.05859300000157"/>
    <s v=""/>
    <n v="998.05859300000157"/>
    <s v=""/>
    <n v="1"/>
  </r>
  <r>
    <x v="17"/>
    <n v="839.70703199999843"/>
    <s v=""/>
    <n v="839.70703199999843"/>
    <s v=""/>
    <n v="1"/>
  </r>
  <r>
    <x v="18"/>
    <n v="892.77148499999748"/>
    <s v=""/>
    <n v="892.77148499999748"/>
    <s v=""/>
    <n v="1"/>
  </r>
  <r>
    <x v="19"/>
    <n v="1067.5429689999983"/>
    <s v=""/>
    <n v="1067.5429689999983"/>
    <s v=""/>
    <n v="1"/>
  </r>
  <r>
    <x v="20"/>
    <n v="875.78710999999748"/>
    <s v=""/>
    <n v="875.78710999999748"/>
    <s v=""/>
    <n v="1"/>
  </r>
  <r>
    <x v="21"/>
    <n v="1040.6523439999983"/>
    <s v=""/>
    <n v="1040.6523439999983"/>
    <s v=""/>
    <n v="1"/>
  </r>
  <r>
    <x v="22"/>
    <n v="1157.5859370000035"/>
    <s v=""/>
    <n v="1157.5859370000035"/>
    <s v=""/>
    <n v="1"/>
  </r>
  <r>
    <x v="23"/>
    <n v="1065.6884760000012"/>
    <s v=""/>
    <n v="1065.6884760000012"/>
    <s v=""/>
    <n v="1"/>
  </r>
  <r>
    <x v="0"/>
    <n v="328.28222599999935"/>
    <s v=""/>
    <n v="328.28222599999935"/>
    <s v=""/>
    <n v="1"/>
  </r>
  <r>
    <x v="1"/>
    <n v="427.39843699999983"/>
    <s v=""/>
    <n v="427.39843699999983"/>
    <s v=""/>
    <n v="1"/>
  </r>
  <r>
    <x v="2"/>
    <n v="206.94921799999975"/>
    <s v=""/>
    <n v="206.94921799999975"/>
    <s v=""/>
    <n v="1"/>
  </r>
  <r>
    <x v="3"/>
    <n v="286.91503899999952"/>
    <s v=""/>
    <n v="286.91503899999952"/>
    <s v=""/>
    <n v="1"/>
  </r>
  <r>
    <x v="4"/>
    <n v="511.37011700000039"/>
    <s v=""/>
    <n v="511.37011700000039"/>
    <s v=""/>
    <n v="1"/>
  </r>
  <r>
    <x v="5"/>
    <n v="535.82226599999922"/>
    <s v=""/>
    <n v="535.82226599999922"/>
    <s v=""/>
    <n v="1"/>
  </r>
  <r>
    <x v="6"/>
    <n v="594.859375"/>
    <s v=""/>
    <n v="594.859375"/>
    <s v=""/>
    <n v="1"/>
  </r>
  <r>
    <x v="7"/>
    <n v="660.2597650000007"/>
    <s v=""/>
    <n v="660.2597650000007"/>
    <s v=""/>
    <n v="1"/>
  </r>
  <r>
    <x v="8"/>
    <n v="56.955078000000867"/>
    <s v=""/>
    <n v="56.955078000000867"/>
    <s v=""/>
    <n v="1"/>
  </r>
  <r>
    <x v="9"/>
    <n v="627.3964849999993"/>
    <s v=""/>
    <n v="627.3964849999993"/>
    <s v=""/>
    <n v="1"/>
  </r>
  <r>
    <x v="10"/>
    <n v="833.41601599999922"/>
    <s v=""/>
    <n v="833.41601599999922"/>
    <s v=""/>
    <n v="1"/>
  </r>
  <r>
    <x v="11"/>
    <n v="1092.7265629999965"/>
    <s v=""/>
    <n v="1092.7265629999965"/>
    <s v=""/>
    <n v="1"/>
  </r>
  <r>
    <x v="12"/>
    <n v="1203.8066409999992"/>
    <s v=""/>
    <n v="1203.8066409999992"/>
    <s v=""/>
    <n v="1"/>
  </r>
  <r>
    <x v="13"/>
    <n v="1262.8554689999983"/>
    <s v=""/>
    <n v="1262.8554689999983"/>
    <s v=""/>
    <n v="1"/>
  </r>
  <r>
    <x v="14"/>
    <n v="1182.4003900000025"/>
    <s v=""/>
    <n v="1182.4003900000025"/>
    <s v=""/>
    <n v="1"/>
  </r>
  <r>
    <x v="15"/>
    <n v="1089.1367189999983"/>
    <s v=""/>
    <n v="1089.1367189999983"/>
    <s v=""/>
    <n v="1"/>
  </r>
  <r>
    <x v="16"/>
    <n v="918.02148499999748"/>
    <s v=""/>
    <n v="918.02148499999748"/>
    <s v=""/>
    <n v="1"/>
  </r>
  <r>
    <x v="17"/>
    <n v="867.34765600000173"/>
    <s v=""/>
    <n v="867.34765600000173"/>
    <s v=""/>
    <n v="1"/>
  </r>
  <r>
    <x v="18"/>
    <n v="837.75"/>
    <s v=""/>
    <n v="837.75"/>
    <s v=""/>
    <n v="1"/>
  </r>
  <r>
    <x v="19"/>
    <n v="770.19726500000252"/>
    <s v=""/>
    <n v="770.19726500000252"/>
    <s v=""/>
    <n v="1"/>
  </r>
  <r>
    <x v="20"/>
    <n v="-104.07617200000095"/>
    <n v="-104.07617200000095"/>
    <s v=""/>
    <n v="1"/>
    <s v=""/>
  </r>
  <r>
    <x v="21"/>
    <n v="194.22265600000173"/>
    <s v=""/>
    <n v="194.22265600000173"/>
    <s v=""/>
    <n v="1"/>
  </r>
  <r>
    <x v="22"/>
    <n v="223.24023499999748"/>
    <s v=""/>
    <n v="223.24023499999748"/>
    <s v=""/>
    <n v="1"/>
  </r>
  <r>
    <x v="23"/>
    <n v="103.19726500000252"/>
    <s v=""/>
    <n v="103.19726500000252"/>
    <s v=""/>
    <n v="1"/>
  </r>
  <r>
    <x v="0"/>
    <n v="-360.50488299999961"/>
    <n v="-360.50488299999961"/>
    <s v=""/>
    <n v="1"/>
    <s v=""/>
  </r>
  <r>
    <x v="1"/>
    <n v="-220.4785150000007"/>
    <n v="-220.4785150000007"/>
    <s v=""/>
    <n v="1"/>
    <s v=""/>
  </r>
  <r>
    <x v="2"/>
    <n v="-75.794921999999133"/>
    <n v="-75.794921999999133"/>
    <s v=""/>
    <n v="1"/>
    <s v=""/>
  </r>
  <r>
    <x v="3"/>
    <n v="-259.99218799999835"/>
    <n v="-259.99218799999835"/>
    <s v=""/>
    <n v="1"/>
    <s v=""/>
  </r>
  <r>
    <x v="4"/>
    <n v="-182.32910100000117"/>
    <n v="-182.32910100000117"/>
    <s v=""/>
    <n v="1"/>
    <s v=""/>
  </r>
  <r>
    <x v="5"/>
    <n v="-5.8359380000001693"/>
    <n v="-5.8359380000001693"/>
    <s v=""/>
    <n v="1"/>
    <s v=""/>
  </r>
  <r>
    <x v="6"/>
    <n v="166.69433600000048"/>
    <s v=""/>
    <n v="166.69433600000048"/>
    <s v=""/>
    <n v="1"/>
  </r>
  <r>
    <x v="7"/>
    <n v="411.19140599999992"/>
    <s v=""/>
    <n v="411.19140599999992"/>
    <s v=""/>
    <n v="1"/>
  </r>
  <r>
    <x v="8"/>
    <n v="802"/>
    <s v=""/>
    <n v="802"/>
    <s v=""/>
    <n v="1"/>
  </r>
  <r>
    <x v="9"/>
    <n v="925.99218699999983"/>
    <s v=""/>
    <n v="925.99218699999983"/>
    <s v=""/>
    <n v="1"/>
  </r>
  <r>
    <x v="10"/>
    <n v="790.83398499999748"/>
    <s v=""/>
    <n v="790.83398499999748"/>
    <s v=""/>
    <n v="1"/>
  </r>
  <r>
    <x v="11"/>
    <n v="1063.6484379999965"/>
    <s v=""/>
    <n v="1063.6484379999965"/>
    <s v=""/>
    <n v="1"/>
  </r>
  <r>
    <x v="12"/>
    <n v="1179.236327999999"/>
    <s v=""/>
    <n v="1179.236327999999"/>
    <s v=""/>
    <n v="1"/>
  </r>
  <r>
    <x v="13"/>
    <n v="1229.2539060000017"/>
    <s v=""/>
    <n v="1229.2539060000017"/>
    <s v=""/>
    <n v="1"/>
  </r>
  <r>
    <x v="14"/>
    <n v="1377.4648439999983"/>
    <s v=""/>
    <n v="1377.4648439999983"/>
    <s v=""/>
    <n v="1"/>
  </r>
  <r>
    <x v="15"/>
    <n v="1172.7226560000017"/>
    <s v=""/>
    <n v="1172.7226560000017"/>
    <s v=""/>
    <n v="1"/>
  </r>
  <r>
    <x v="16"/>
    <n v="875.40039000000252"/>
    <s v=""/>
    <n v="875.40039000000252"/>
    <s v=""/>
    <n v="1"/>
  </r>
  <r>
    <x v="17"/>
    <n v="966.66796800000157"/>
    <s v=""/>
    <n v="966.66796800000157"/>
    <s v=""/>
    <n v="1"/>
  </r>
  <r>
    <x v="18"/>
    <n v="1013.4746099999975"/>
    <s v=""/>
    <n v="1013.4746099999975"/>
    <s v=""/>
    <n v="1"/>
  </r>
  <r>
    <x v="19"/>
    <n v="1257.1035150000025"/>
    <s v=""/>
    <n v="1257.1035150000025"/>
    <s v=""/>
    <n v="1"/>
  </r>
  <r>
    <x v="20"/>
    <n v="1057.9589840000008"/>
    <s v=""/>
    <n v="1057.9589840000008"/>
    <s v=""/>
    <n v="1"/>
  </r>
  <r>
    <x v="21"/>
    <n v="1065.9277340000008"/>
    <s v=""/>
    <n v="1065.9277340000008"/>
    <s v=""/>
    <n v="1"/>
  </r>
  <r>
    <x v="22"/>
    <n v="1016.748047000001"/>
    <s v=""/>
    <n v="1016.748047000001"/>
    <s v=""/>
    <n v="1"/>
  </r>
  <r>
    <x v="23"/>
    <n v="1453.0244140000013"/>
    <s v=""/>
    <n v="1453.0244140000013"/>
    <s v=""/>
    <n v="1"/>
  </r>
  <r>
    <x v="0"/>
    <n v="703.25781299999835"/>
    <s v=""/>
    <n v="703.25781299999835"/>
    <s v=""/>
    <n v="1"/>
  </r>
  <r>
    <x v="1"/>
    <n v="600.88671900000008"/>
    <s v=""/>
    <n v="600.88671900000008"/>
    <s v=""/>
    <n v="1"/>
  </r>
  <r>
    <x v="2"/>
    <n v="472.91796800000157"/>
    <s v=""/>
    <n v="472.91796800000157"/>
    <s v=""/>
    <n v="1"/>
  </r>
  <r>
    <x v="3"/>
    <n v="232.61035099999935"/>
    <s v=""/>
    <n v="232.61035099999935"/>
    <s v=""/>
    <n v="1"/>
  </r>
  <r>
    <x v="4"/>
    <n v="227.9941400000007"/>
    <s v=""/>
    <n v="227.9941400000007"/>
    <s v=""/>
    <n v="1"/>
  </r>
  <r>
    <x v="5"/>
    <n v="322.89160199999969"/>
    <s v=""/>
    <n v="322.89160199999969"/>
    <s v=""/>
    <n v="1"/>
  </r>
  <r>
    <x v="6"/>
    <n v="171.30859400000008"/>
    <s v=""/>
    <n v="171.30859400000008"/>
    <s v=""/>
    <n v="1"/>
  </r>
  <r>
    <x v="7"/>
    <n v="231.67480400000022"/>
    <s v=""/>
    <n v="231.67480400000022"/>
    <s v=""/>
    <n v="1"/>
  </r>
  <r>
    <x v="8"/>
    <n v="788.15429699999913"/>
    <s v=""/>
    <n v="788.15429699999913"/>
    <s v=""/>
    <n v="1"/>
  </r>
  <r>
    <x v="9"/>
    <n v="1087.2783200000013"/>
    <s v=""/>
    <n v="1087.2783200000013"/>
    <s v=""/>
    <n v="1"/>
  </r>
  <r>
    <x v="10"/>
    <n v="907.01367199999913"/>
    <s v=""/>
    <n v="907.01367199999913"/>
    <s v=""/>
    <n v="1"/>
  </r>
  <r>
    <x v="11"/>
    <n v="829.50781300000017"/>
    <s v=""/>
    <n v="829.50781300000017"/>
    <s v=""/>
    <n v="1"/>
  </r>
  <r>
    <x v="12"/>
    <n v="1438.2958980000003"/>
    <s v=""/>
    <n v="1438.2958980000003"/>
    <s v=""/>
    <n v="1"/>
  </r>
  <r>
    <x v="13"/>
    <n v="1981.9902340000008"/>
    <s v=""/>
    <n v="1981.9902340000008"/>
    <s v=""/>
    <n v="1"/>
  </r>
  <r>
    <x v="14"/>
    <n v="2426.8339849999993"/>
    <s v=""/>
    <n v="2426.8339849999993"/>
    <s v=""/>
    <n v="1"/>
  </r>
  <r>
    <x v="15"/>
    <n v="2114.2275390000013"/>
    <s v=""/>
    <n v="2114.2275390000013"/>
    <s v=""/>
    <n v="1"/>
  </r>
  <r>
    <x v="16"/>
    <n v="1423.2695309999999"/>
    <s v=""/>
    <n v="1423.2695309999999"/>
    <s v=""/>
    <n v="1"/>
  </r>
  <r>
    <x v="17"/>
    <n v="990.98730400000022"/>
    <s v=""/>
    <n v="990.98730400000022"/>
    <s v=""/>
    <n v="1"/>
  </r>
  <r>
    <x v="18"/>
    <n v="559.47167999999874"/>
    <s v=""/>
    <n v="559.47167999999874"/>
    <s v=""/>
    <n v="1"/>
  </r>
  <r>
    <x v="19"/>
    <n v="459.8125"/>
    <s v=""/>
    <n v="459.8125"/>
    <s v=""/>
    <n v="1"/>
  </r>
  <r>
    <x v="20"/>
    <n v="645.87011700000039"/>
    <s v=""/>
    <n v="645.87011700000039"/>
    <s v=""/>
    <n v="1"/>
  </r>
  <r>
    <x v="21"/>
    <n v="591.76757800000087"/>
    <s v=""/>
    <n v="591.76757800000087"/>
    <s v=""/>
    <n v="1"/>
  </r>
  <r>
    <x v="22"/>
    <n v="674.52734300000157"/>
    <s v=""/>
    <n v="674.52734300000157"/>
    <s v=""/>
    <n v="1"/>
  </r>
  <r>
    <x v="23"/>
    <n v="521.85839900000065"/>
    <s v=""/>
    <n v="521.85839900000065"/>
    <s v=""/>
    <n v="1"/>
  </r>
  <r>
    <x v="0"/>
    <n v="289.41308599999866"/>
    <s v=""/>
    <n v="289.41308599999866"/>
    <s v=""/>
    <n v="1"/>
  </r>
  <r>
    <x v="1"/>
    <n v="136.28417900000022"/>
    <s v=""/>
    <n v="136.28417900000022"/>
    <s v=""/>
    <n v="1"/>
  </r>
  <r>
    <x v="2"/>
    <n v="-148.06054699999913"/>
    <n v="-148.06054699999913"/>
    <s v=""/>
    <n v="1"/>
    <s v=""/>
  </r>
  <r>
    <x v="3"/>
    <n v="-188.21484400000008"/>
    <n v="-188.21484400000008"/>
    <s v=""/>
    <n v="1"/>
    <s v=""/>
  </r>
  <r>
    <x v="4"/>
    <n v="-270.38964800000031"/>
    <n v="-270.38964800000031"/>
    <s v=""/>
    <n v="1"/>
    <s v=""/>
  </r>
  <r>
    <x v="5"/>
    <n v="-297.58203200000025"/>
    <n v="-297.58203200000025"/>
    <s v=""/>
    <n v="1"/>
    <s v=""/>
  </r>
  <r>
    <x v="6"/>
    <n v="-457.60742200000095"/>
    <n v="-457.60742200000095"/>
    <s v=""/>
    <n v="1"/>
    <s v=""/>
  </r>
  <r>
    <x v="7"/>
    <n v="-545.72363299999961"/>
    <n v="-545.72363299999961"/>
    <s v=""/>
    <n v="1"/>
    <s v=""/>
  </r>
  <r>
    <x v="8"/>
    <n v="-327.18359400000008"/>
    <n v="-327.18359400000008"/>
    <s v=""/>
    <n v="1"/>
    <s v=""/>
  </r>
  <r>
    <x v="9"/>
    <n v="-582.18945299999905"/>
    <n v="-582.18945299999905"/>
    <s v=""/>
    <n v="1"/>
    <s v=""/>
  </r>
  <r>
    <x v="10"/>
    <n v="-390.32324200000039"/>
    <n v="-390.32324200000039"/>
    <s v=""/>
    <n v="1"/>
    <s v=""/>
  </r>
  <r>
    <x v="11"/>
    <n v="-220.89453099999992"/>
    <n v="-220.89453099999992"/>
    <s v=""/>
    <n v="1"/>
    <s v=""/>
  </r>
  <r>
    <x v="12"/>
    <n v="594.37402300000031"/>
    <s v=""/>
    <n v="594.37402300000031"/>
    <s v=""/>
    <n v="1"/>
  </r>
  <r>
    <x v="13"/>
    <n v="1419.3769530000009"/>
    <s v=""/>
    <n v="1419.3769530000009"/>
    <s v=""/>
    <n v="1"/>
  </r>
  <r>
    <x v="14"/>
    <n v="1352.9130859999987"/>
    <s v=""/>
    <n v="1352.9130859999987"/>
    <s v=""/>
    <n v="1"/>
  </r>
  <r>
    <x v="15"/>
    <n v="1220.3847650000025"/>
    <s v=""/>
    <n v="1220.3847650000025"/>
    <s v=""/>
    <n v="1"/>
  </r>
  <r>
    <x v="16"/>
    <n v="1281.1914059999981"/>
    <s v=""/>
    <n v="1281.1914059999981"/>
    <s v=""/>
    <n v="1"/>
  </r>
  <r>
    <x v="17"/>
    <n v="1211.6171880000002"/>
    <s v=""/>
    <n v="1211.6171880000002"/>
    <s v=""/>
    <n v="1"/>
  </r>
  <r>
    <x v="18"/>
    <n v="1192.796875"/>
    <s v=""/>
    <n v="1192.796875"/>
    <s v=""/>
    <n v="1"/>
  </r>
  <r>
    <x v="19"/>
    <n v="1015.1484370000035"/>
    <s v=""/>
    <n v="1015.1484370000035"/>
    <s v=""/>
    <n v="1"/>
  </r>
  <r>
    <x v="20"/>
    <n v="957.61132799999905"/>
    <s v=""/>
    <n v="957.61132799999905"/>
    <s v=""/>
    <n v="1"/>
  </r>
  <r>
    <x v="21"/>
    <n v="935.70605499999874"/>
    <s v=""/>
    <n v="935.70605499999874"/>
    <s v=""/>
    <n v="1"/>
  </r>
  <r>
    <x v="22"/>
    <n v="1014.5068360000005"/>
    <s v=""/>
    <n v="1014.5068360000005"/>
    <s v=""/>
    <n v="1"/>
  </r>
  <r>
    <x v="23"/>
    <n v="1119.0537110000005"/>
    <s v=""/>
    <n v="1119.0537110000005"/>
    <s v=""/>
    <n v="1"/>
  </r>
  <r>
    <x v="0"/>
    <n v="744.38183599999866"/>
    <s v=""/>
    <n v="744.38183599999866"/>
    <s v=""/>
    <n v="1"/>
  </r>
  <r>
    <x v="1"/>
    <n v="544.30371100000048"/>
    <s v=""/>
    <n v="544.30371100000048"/>
    <s v=""/>
    <n v="1"/>
  </r>
  <r>
    <x v="2"/>
    <n v="345.77832099999978"/>
    <s v=""/>
    <n v="345.77832099999978"/>
    <s v=""/>
    <n v="1"/>
  </r>
  <r>
    <x v="3"/>
    <n v="453.53320300000087"/>
    <s v=""/>
    <n v="453.53320300000087"/>
    <s v=""/>
    <n v="1"/>
  </r>
  <r>
    <x v="4"/>
    <n v="421.38476599999922"/>
    <s v=""/>
    <n v="421.38476599999922"/>
    <s v=""/>
    <n v="1"/>
  </r>
  <r>
    <x v="5"/>
    <n v="340.66308599999866"/>
    <s v=""/>
    <n v="340.66308599999866"/>
    <s v=""/>
    <n v="1"/>
  </r>
  <r>
    <x v="6"/>
    <n v="112.2402349999993"/>
    <s v=""/>
    <n v="112.2402349999993"/>
    <s v=""/>
    <n v="1"/>
  </r>
  <r>
    <x v="7"/>
    <n v="-53.012695999999778"/>
    <n v="-53.012695999999778"/>
    <s v=""/>
    <n v="1"/>
    <s v=""/>
  </r>
  <r>
    <x v="8"/>
    <n v="-96.016601999999693"/>
    <n v="-96.016601999999693"/>
    <s v=""/>
    <n v="1"/>
    <s v=""/>
  </r>
  <r>
    <x v="9"/>
    <n v="-534.94824300000073"/>
    <n v="-534.94824300000073"/>
    <s v=""/>
    <n v="1"/>
    <s v=""/>
  </r>
  <r>
    <x v="10"/>
    <n v="-325.05859400000008"/>
    <n v="-325.05859400000008"/>
    <s v=""/>
    <n v="1"/>
    <s v=""/>
  </r>
  <r>
    <x v="11"/>
    <n v="203.32226599999922"/>
    <s v=""/>
    <n v="203.32226599999922"/>
    <s v=""/>
    <n v="1"/>
  </r>
  <r>
    <x v="12"/>
    <n v="838.06542999999874"/>
    <s v=""/>
    <n v="838.06542999999874"/>
    <s v=""/>
    <n v="1"/>
  </r>
  <r>
    <x v="13"/>
    <n v="930.453125"/>
    <s v=""/>
    <n v="930.453125"/>
    <s v=""/>
    <n v="1"/>
  </r>
  <r>
    <x v="14"/>
    <n v="813.16406200000347"/>
    <s v=""/>
    <n v="813.16406200000347"/>
    <s v=""/>
    <n v="1"/>
  </r>
  <r>
    <x v="15"/>
    <n v="771.47460900000078"/>
    <s v=""/>
    <n v="771.47460900000078"/>
    <s v=""/>
    <n v="1"/>
  </r>
  <r>
    <x v="16"/>
    <n v="680.41601599999922"/>
    <s v=""/>
    <n v="680.41601599999922"/>
    <s v=""/>
    <n v="1"/>
  </r>
  <r>
    <x v="17"/>
    <n v="457.53906299999653"/>
    <s v=""/>
    <n v="457.53906299999653"/>
    <s v=""/>
    <n v="1"/>
  </r>
  <r>
    <x v="18"/>
    <n v="385.13867200000095"/>
    <s v=""/>
    <n v="385.13867200000095"/>
    <s v=""/>
    <n v="1"/>
  </r>
  <r>
    <x v="19"/>
    <n v="407.19335999999748"/>
    <s v=""/>
    <n v="407.19335999999748"/>
    <s v=""/>
    <n v="1"/>
  </r>
  <r>
    <x v="20"/>
    <n v="251.92382800000269"/>
    <s v=""/>
    <n v="251.92382800000269"/>
    <s v=""/>
    <n v="1"/>
  </r>
  <r>
    <x v="21"/>
    <n v="296.65820300000087"/>
    <s v=""/>
    <n v="296.65820300000087"/>
    <s v=""/>
    <n v="1"/>
  </r>
  <r>
    <x v="22"/>
    <n v="503.44238299999961"/>
    <s v=""/>
    <n v="503.44238299999961"/>
    <s v=""/>
    <n v="1"/>
  </r>
  <r>
    <x v="23"/>
    <n v="692.46972699999969"/>
    <s v=""/>
    <n v="692.46972699999969"/>
    <s v=""/>
    <n v="1"/>
  </r>
  <r>
    <x v="0"/>
    <n v="668.69433600000048"/>
    <s v=""/>
    <n v="668.69433600000048"/>
    <s v=""/>
    <n v="1"/>
  </r>
  <r>
    <x v="1"/>
    <n v="244.13574200000039"/>
    <s v=""/>
    <n v="244.13574200000039"/>
    <s v=""/>
    <n v="1"/>
  </r>
  <r>
    <x v="2"/>
    <n v="224.55957000000126"/>
    <s v=""/>
    <n v="224.55957000000126"/>
    <s v=""/>
    <n v="1"/>
  </r>
  <r>
    <x v="3"/>
    <n v="195.61914099999922"/>
    <s v=""/>
    <n v="195.61914099999922"/>
    <s v=""/>
    <n v="1"/>
  </r>
  <r>
    <x v="4"/>
    <n v="317.63476499999888"/>
    <s v=""/>
    <n v="317.63476499999888"/>
    <s v=""/>
    <n v="1"/>
  </r>
  <r>
    <x v="5"/>
    <n v="463.67089800000031"/>
    <s v=""/>
    <n v="463.67089800000031"/>
    <s v=""/>
    <n v="1"/>
  </r>
  <r>
    <x v="6"/>
    <n v="432.109375"/>
    <s v=""/>
    <n v="432.109375"/>
    <s v=""/>
    <n v="1"/>
  </r>
  <r>
    <x v="7"/>
    <n v="294.83886699999857"/>
    <s v=""/>
    <n v="294.83886699999857"/>
    <s v=""/>
    <n v="1"/>
  </r>
  <r>
    <x v="8"/>
    <n v="164.50390599999992"/>
    <s v=""/>
    <n v="164.50390599999992"/>
    <s v=""/>
    <n v="1"/>
  </r>
  <r>
    <x v="9"/>
    <n v="-356.421875"/>
    <n v="-356.421875"/>
    <s v=""/>
    <n v="1"/>
    <s v=""/>
  </r>
  <r>
    <x v="10"/>
    <n v="-89.330078000000867"/>
    <n v="-89.330078000000867"/>
    <s v=""/>
    <n v="1"/>
    <s v=""/>
  </r>
  <r>
    <x v="11"/>
    <n v="510.21972699999969"/>
    <s v=""/>
    <n v="510.21972699999969"/>
    <s v=""/>
    <n v="1"/>
  </r>
  <r>
    <x v="12"/>
    <n v="757.12206999999944"/>
    <s v=""/>
    <n v="757.12206999999944"/>
    <s v=""/>
    <n v="1"/>
  </r>
  <r>
    <x v="13"/>
    <n v="699.66601599999922"/>
    <s v=""/>
    <n v="699.66601599999922"/>
    <s v=""/>
    <n v="1"/>
  </r>
  <r>
    <x v="14"/>
    <n v="575.20507799999905"/>
    <s v=""/>
    <n v="575.20507799999905"/>
    <s v=""/>
    <n v="1"/>
  </r>
  <r>
    <x v="15"/>
    <n v="362.09570299999905"/>
    <s v=""/>
    <n v="362.09570299999905"/>
    <s v=""/>
    <n v="1"/>
  </r>
  <r>
    <x v="16"/>
    <n v="293.58593699999983"/>
    <s v=""/>
    <n v="293.58593699999983"/>
    <s v=""/>
    <n v="1"/>
  </r>
  <r>
    <x v="17"/>
    <n v="305.58789000000252"/>
    <s v=""/>
    <n v="305.58789000000252"/>
    <s v=""/>
    <n v="1"/>
  </r>
  <r>
    <x v="18"/>
    <n v="421.08984399999827"/>
    <s v=""/>
    <n v="421.08984399999827"/>
    <s v=""/>
    <n v="1"/>
  </r>
  <r>
    <x v="19"/>
    <n v="577.60351599999922"/>
    <s v=""/>
    <n v="577.60351599999922"/>
    <s v=""/>
    <n v="1"/>
  </r>
  <r>
    <x v="20"/>
    <n v="607.484375"/>
    <s v=""/>
    <n v="607.484375"/>
    <s v=""/>
    <n v="1"/>
  </r>
  <r>
    <x v="21"/>
    <n v="620.86328100000173"/>
    <s v=""/>
    <n v="620.86328100000173"/>
    <s v=""/>
    <n v="1"/>
  </r>
  <r>
    <x v="22"/>
    <n v="659.66015599999992"/>
    <s v=""/>
    <n v="659.66015599999992"/>
    <s v=""/>
    <n v="1"/>
  </r>
  <r>
    <x v="23"/>
    <n v="640.796875"/>
    <s v=""/>
    <n v="640.796875"/>
    <s v=""/>
    <n v="1"/>
  </r>
  <r>
    <x v="0"/>
    <n v="-210.04492199999913"/>
    <n v="-210.04492199999913"/>
    <s v=""/>
    <n v="1"/>
    <s v=""/>
  </r>
  <r>
    <x v="1"/>
    <n v="-432.84082000000126"/>
    <n v="-432.84082000000126"/>
    <s v=""/>
    <n v="1"/>
    <s v=""/>
  </r>
  <r>
    <x v="2"/>
    <n v="-538.18164099999922"/>
    <n v="-538.18164099999922"/>
    <s v=""/>
    <n v="1"/>
    <s v=""/>
  </r>
  <r>
    <x v="3"/>
    <n v="-594.82519599999978"/>
    <n v="-594.82519599999978"/>
    <s v=""/>
    <n v="1"/>
    <s v=""/>
  </r>
  <r>
    <x v="4"/>
    <n v="-538.73535199999969"/>
    <n v="-538.73535199999969"/>
    <s v=""/>
    <n v="1"/>
    <s v=""/>
  </r>
  <r>
    <x v="5"/>
    <n v="-351.50585899999896"/>
    <n v="-351.50585899999896"/>
    <s v=""/>
    <n v="1"/>
    <s v=""/>
  </r>
  <r>
    <x v="6"/>
    <n v="-377.54882800000087"/>
    <n v="-377.54882800000087"/>
    <s v=""/>
    <n v="1"/>
    <s v=""/>
  </r>
  <r>
    <x v="7"/>
    <n v="-392.46484300000157"/>
    <n v="-392.46484300000157"/>
    <s v=""/>
    <n v="1"/>
    <s v=""/>
  </r>
  <r>
    <x v="8"/>
    <n v="-589.90038999999888"/>
    <n v="-589.90038999999888"/>
    <s v=""/>
    <n v="1"/>
    <s v=""/>
  </r>
  <r>
    <x v="9"/>
    <n v="-1069.5068360000005"/>
    <n v="-1069.5068360000005"/>
    <s v=""/>
    <n v="1"/>
    <s v=""/>
  </r>
  <r>
    <x v="10"/>
    <n v="-908.04589800000031"/>
    <n v="-908.04589800000031"/>
    <s v=""/>
    <n v="1"/>
    <s v=""/>
  </r>
  <r>
    <x v="11"/>
    <n v="-275.32714900000065"/>
    <n v="-275.32714900000065"/>
    <s v=""/>
    <n v="1"/>
    <s v=""/>
  </r>
  <r>
    <x v="12"/>
    <n v="-113.09375"/>
    <n v="-113.09375"/>
    <s v=""/>
    <n v="1"/>
    <s v=""/>
  </r>
  <r>
    <x v="13"/>
    <n v="157.671875"/>
    <s v=""/>
    <n v="157.671875"/>
    <s v=""/>
    <n v="1"/>
  </r>
  <r>
    <x v="14"/>
    <n v="63.044922000000952"/>
    <s v=""/>
    <n v="63.044922000000952"/>
    <s v=""/>
    <n v="1"/>
  </r>
  <r>
    <x v="15"/>
    <n v="-79.621094000001904"/>
    <n v="-79.621094000001904"/>
    <s v=""/>
    <n v="1"/>
    <s v=""/>
  </r>
  <r>
    <x v="16"/>
    <n v="-33.771484000000783"/>
    <n v="-33.771484000000783"/>
    <s v=""/>
    <n v="1"/>
    <s v=""/>
  </r>
  <r>
    <x v="17"/>
    <n v="9.4550779999990482"/>
    <s v=""/>
    <n v="9.4550779999990482"/>
    <s v=""/>
    <n v="1"/>
  </r>
  <r>
    <x v="18"/>
    <n v="259.39843800000017"/>
    <s v=""/>
    <n v="259.39843800000017"/>
    <s v=""/>
    <n v="1"/>
  </r>
  <r>
    <x v="19"/>
    <n v="376.01953100000173"/>
    <s v=""/>
    <n v="376.01953100000173"/>
    <s v=""/>
    <n v="1"/>
  </r>
  <r>
    <x v="20"/>
    <n v="370.38867200000095"/>
    <s v=""/>
    <n v="370.38867200000095"/>
    <s v=""/>
    <n v="1"/>
  </r>
  <r>
    <x v="21"/>
    <n v="306.58789000000252"/>
    <s v=""/>
    <n v="306.58789000000252"/>
    <s v=""/>
    <n v="1"/>
  </r>
  <r>
    <x v="22"/>
    <n v="100.73925799999961"/>
    <s v=""/>
    <n v="100.73925799999961"/>
    <s v=""/>
    <n v="1"/>
  </r>
  <r>
    <x v="23"/>
    <n v="95.667969000000085"/>
    <s v=""/>
    <n v="95.667969000000085"/>
    <s v=""/>
    <n v="1"/>
  </r>
  <r>
    <x v="0"/>
    <n v="578.39257800000087"/>
    <s v=""/>
    <n v="578.39257800000087"/>
    <s v=""/>
    <n v="1"/>
  </r>
  <r>
    <x v="1"/>
    <n v="160.88183600000048"/>
    <s v=""/>
    <n v="160.88183600000048"/>
    <s v=""/>
    <n v="1"/>
  </r>
  <r>
    <x v="2"/>
    <n v="148.4375"/>
    <s v=""/>
    <n v="148.4375"/>
    <s v=""/>
    <n v="1"/>
  </r>
  <r>
    <x v="3"/>
    <n v="145.8066400000007"/>
    <s v=""/>
    <n v="145.8066400000007"/>
    <s v=""/>
    <n v="1"/>
  </r>
  <r>
    <x v="4"/>
    <n v="394.63281200000165"/>
    <s v=""/>
    <n v="394.63281200000165"/>
    <s v=""/>
    <n v="1"/>
  </r>
  <r>
    <x v="5"/>
    <n v="372.97558600000048"/>
    <s v=""/>
    <n v="372.97558600000048"/>
    <s v=""/>
    <n v="1"/>
  </r>
  <r>
    <x v="6"/>
    <n v="170.64843699999983"/>
    <s v=""/>
    <n v="170.64843699999983"/>
    <s v=""/>
    <n v="1"/>
  </r>
  <r>
    <x v="7"/>
    <n v="-52.478515000000698"/>
    <n v="-52.478515000000698"/>
    <s v=""/>
    <n v="1"/>
    <s v=""/>
  </r>
  <r>
    <x v="8"/>
    <n v="-216.33691400000134"/>
    <n v="-216.33691400000134"/>
    <s v=""/>
    <n v="1"/>
    <s v=""/>
  </r>
  <r>
    <x v="9"/>
    <n v="-73.837889999998879"/>
    <n v="-73.837889999998879"/>
    <s v=""/>
    <n v="1"/>
    <s v=""/>
  </r>
  <r>
    <x v="10"/>
    <n v="212.06347600000117"/>
    <s v=""/>
    <n v="212.06347600000117"/>
    <s v=""/>
    <n v="1"/>
  </r>
  <r>
    <x v="11"/>
    <n v="385.78320299999905"/>
    <s v=""/>
    <n v="385.78320299999905"/>
    <s v=""/>
    <n v="1"/>
  </r>
  <r>
    <x v="12"/>
    <n v="529.37695300000269"/>
    <s v=""/>
    <n v="529.37695300000269"/>
    <s v=""/>
    <n v="1"/>
  </r>
  <r>
    <x v="13"/>
    <n v="482.93359300000157"/>
    <s v=""/>
    <n v="482.93359300000157"/>
    <s v=""/>
    <n v="1"/>
  </r>
  <r>
    <x v="14"/>
    <n v="618.77734300000157"/>
    <s v=""/>
    <n v="618.77734300000157"/>
    <s v=""/>
    <n v="1"/>
  </r>
  <r>
    <x v="15"/>
    <n v="438.81835900000078"/>
    <s v=""/>
    <n v="438.81835900000078"/>
    <s v=""/>
    <n v="1"/>
  </r>
  <r>
    <x v="16"/>
    <n v="341.49804700000095"/>
    <s v=""/>
    <n v="341.49804700000095"/>
    <s v=""/>
    <n v="1"/>
  </r>
  <r>
    <x v="17"/>
    <n v="293.21679699999731"/>
    <s v=""/>
    <n v="293.21679699999731"/>
    <s v=""/>
    <n v="1"/>
  </r>
  <r>
    <x v="18"/>
    <n v="303.72851500000252"/>
    <s v=""/>
    <n v="303.72851500000252"/>
    <s v=""/>
    <n v="1"/>
  </r>
  <r>
    <x v="19"/>
    <n v="203.25781300000017"/>
    <s v=""/>
    <n v="203.25781300000017"/>
    <s v=""/>
    <n v="1"/>
  </r>
  <r>
    <x v="20"/>
    <n v="170.43554700000095"/>
    <s v=""/>
    <n v="170.43554700000095"/>
    <s v=""/>
    <n v="1"/>
  </r>
  <r>
    <x v="21"/>
    <n v="59.900390000002517"/>
    <s v=""/>
    <n v="59.900390000002517"/>
    <s v=""/>
    <n v="1"/>
  </r>
  <r>
    <x v="22"/>
    <n v="87.560547000000952"/>
    <s v=""/>
    <n v="87.560547000000952"/>
    <s v=""/>
    <n v="1"/>
  </r>
  <r>
    <x v="23"/>
    <n v="205.36914099999922"/>
    <s v=""/>
    <n v="205.36914099999922"/>
    <s v=""/>
    <n v="1"/>
  </r>
  <r>
    <x v="0"/>
    <n v="354.36621100000048"/>
    <s v=""/>
    <n v="354.36621100000048"/>
    <s v=""/>
    <n v="1"/>
  </r>
  <r>
    <x v="1"/>
    <n v="408.9433599999993"/>
    <s v=""/>
    <n v="408.9433599999993"/>
    <s v=""/>
    <n v="1"/>
  </r>
  <r>
    <x v="3"/>
    <n v="459.48730500000056"/>
    <s v=""/>
    <n v="459.48730500000056"/>
    <s v=""/>
    <n v="1"/>
  </r>
  <r>
    <x v="4"/>
    <n v="456.83203200000025"/>
    <s v=""/>
    <n v="456.83203200000025"/>
    <s v=""/>
    <n v="1"/>
  </r>
  <r>
    <x v="5"/>
    <n v="438.49511799999891"/>
    <s v=""/>
    <n v="438.49511799999891"/>
    <s v=""/>
    <n v="1"/>
  </r>
  <r>
    <x v="6"/>
    <n v="354.38964899999883"/>
    <s v=""/>
    <n v="354.38964899999883"/>
    <s v=""/>
    <n v="1"/>
  </r>
  <r>
    <x v="7"/>
    <n v="167.70898399999896"/>
    <s v=""/>
    <n v="167.70898399999896"/>
    <s v=""/>
    <n v="1"/>
  </r>
  <r>
    <x v="8"/>
    <n v="-8.8359380000001693"/>
    <n v="-8.8359380000001693"/>
    <s v=""/>
    <n v="1"/>
    <s v=""/>
  </r>
  <r>
    <x v="9"/>
    <n v="-184.01953099999992"/>
    <n v="-184.01953099999992"/>
    <s v=""/>
    <n v="1"/>
    <s v=""/>
  </r>
  <r>
    <x v="10"/>
    <n v="-771.41210900000078"/>
    <n v="-771.41210900000078"/>
    <s v=""/>
    <n v="1"/>
    <s v=""/>
  </r>
  <r>
    <x v="11"/>
    <n v="-472.61132799999905"/>
    <n v="-472.61132799999905"/>
    <s v=""/>
    <n v="1"/>
    <s v=""/>
  </r>
  <r>
    <x v="12"/>
    <n v="-256.50781199999983"/>
    <n v="-256.50781199999983"/>
    <s v=""/>
    <n v="1"/>
    <s v=""/>
  </r>
  <r>
    <x v="13"/>
    <n v="-203.25390600000173"/>
    <n v="-203.25390600000173"/>
    <s v=""/>
    <n v="1"/>
    <s v=""/>
  </r>
  <r>
    <x v="14"/>
    <n v="63.816406000001734"/>
    <s v=""/>
    <n v="63.816406000001734"/>
    <s v=""/>
    <n v="1"/>
  </r>
  <r>
    <x v="15"/>
    <n v="97.386718000001565"/>
    <s v=""/>
    <n v="97.386718000001565"/>
    <s v=""/>
    <n v="1"/>
  </r>
  <r>
    <x v="16"/>
    <n v="552.01367200000095"/>
    <s v=""/>
    <n v="552.01367200000095"/>
    <s v=""/>
    <n v="1"/>
  </r>
  <r>
    <x v="17"/>
    <n v="442.94140600000173"/>
    <s v=""/>
    <n v="442.94140600000173"/>
    <s v=""/>
    <n v="1"/>
  </r>
  <r>
    <x v="18"/>
    <n v="145.11132799999905"/>
    <s v=""/>
    <n v="145.11132799999905"/>
    <s v=""/>
    <n v="1"/>
  </r>
  <r>
    <x v="19"/>
    <n v="173.46289099999922"/>
    <s v=""/>
    <n v="173.46289099999922"/>
    <s v=""/>
    <n v="1"/>
  </r>
  <r>
    <x v="20"/>
    <n v="162.24609399999827"/>
    <s v=""/>
    <n v="162.24609399999827"/>
    <s v=""/>
    <n v="1"/>
  </r>
  <r>
    <x v="21"/>
    <n v="283.28906299999653"/>
    <s v=""/>
    <n v="283.28906299999653"/>
    <s v=""/>
    <n v="1"/>
  </r>
  <r>
    <x v="22"/>
    <n v="287.01367200000095"/>
    <s v=""/>
    <n v="287.01367200000095"/>
    <s v=""/>
    <n v="1"/>
  </r>
  <r>
    <x v="23"/>
    <n v="283.89648400000078"/>
    <s v=""/>
    <n v="283.89648400000078"/>
    <s v=""/>
    <n v="1"/>
  </r>
  <r>
    <x v="0"/>
    <n v="109.30273499999748"/>
    <s v=""/>
    <n v="109.30273499999748"/>
    <s v=""/>
    <n v="1"/>
  </r>
  <r>
    <x v="1"/>
    <n v="472.49023400000078"/>
    <s v=""/>
    <n v="472.49023400000078"/>
    <s v=""/>
    <n v="1"/>
  </r>
  <r>
    <x v="2"/>
    <n v="410.12793000000056"/>
    <s v=""/>
    <n v="410.12793000000056"/>
    <s v=""/>
    <n v="1"/>
  </r>
  <r>
    <x v="3"/>
    <n v="604.37304699999913"/>
    <s v=""/>
    <n v="604.37304699999913"/>
    <s v=""/>
    <n v="1"/>
  </r>
  <r>
    <x v="4"/>
    <n v="653.37304699999913"/>
    <s v=""/>
    <n v="653.37304699999913"/>
    <s v=""/>
    <n v="1"/>
  </r>
  <r>
    <x v="5"/>
    <n v="751.52441400000134"/>
    <s v=""/>
    <n v="751.52441400000134"/>
    <s v=""/>
    <n v="1"/>
  </r>
  <r>
    <x v="6"/>
    <n v="667.38769599999978"/>
    <s v=""/>
    <n v="667.38769599999978"/>
    <s v=""/>
    <n v="1"/>
  </r>
  <r>
    <x v="7"/>
    <n v="579.64550800000143"/>
    <s v=""/>
    <n v="579.64550800000143"/>
    <s v=""/>
    <n v="1"/>
  </r>
  <r>
    <x v="8"/>
    <n v="556.17773500000112"/>
    <s v=""/>
    <n v="556.17773500000112"/>
    <s v=""/>
    <n v="1"/>
  </r>
  <r>
    <x v="9"/>
    <n v="133.50878899999952"/>
    <s v=""/>
    <n v="133.50878899999952"/>
    <s v=""/>
    <n v="1"/>
  </r>
  <r>
    <x v="10"/>
    <n v="-707.62304700000095"/>
    <n v="-707.62304700000095"/>
    <s v=""/>
    <n v="1"/>
    <s v=""/>
  </r>
  <r>
    <x v="11"/>
    <n v="-660.15429699999731"/>
    <n v="-660.15429699999731"/>
    <s v=""/>
    <n v="1"/>
    <s v=""/>
  </r>
  <r>
    <x v="12"/>
    <n v="-174.75976599999922"/>
    <n v="-174.75976599999922"/>
    <s v=""/>
    <n v="1"/>
    <s v=""/>
  </r>
  <r>
    <x v="13"/>
    <n v="-330.22265699999843"/>
    <n v="-330.22265699999843"/>
    <s v=""/>
    <n v="1"/>
    <s v=""/>
  </r>
  <r>
    <x v="14"/>
    <n v="-326.29101599999922"/>
    <n v="-326.29101599999922"/>
    <s v=""/>
    <n v="1"/>
    <s v=""/>
  </r>
  <r>
    <x v="15"/>
    <n v="-95.78125"/>
    <n v="-95.78125"/>
    <s v=""/>
    <n v="1"/>
    <s v=""/>
  </r>
  <r>
    <x v="16"/>
    <n v="239.09570300000269"/>
    <s v=""/>
    <n v="239.09570300000269"/>
    <s v=""/>
    <n v="1"/>
  </r>
  <r>
    <x v="17"/>
    <n v="614.70117199999731"/>
    <s v=""/>
    <n v="614.70117199999731"/>
    <s v=""/>
    <n v="1"/>
  </r>
  <r>
    <x v="18"/>
    <n v="772.48828100000173"/>
    <s v=""/>
    <n v="772.48828100000173"/>
    <s v=""/>
    <n v="1"/>
  </r>
  <r>
    <x v="19"/>
    <n v="915.6289059999981"/>
    <s v=""/>
    <n v="915.6289059999981"/>
    <s v=""/>
    <n v="1"/>
  </r>
  <r>
    <x v="20"/>
    <n v="837.15625"/>
    <s v=""/>
    <n v="837.15625"/>
    <s v=""/>
    <n v="1"/>
  </r>
  <r>
    <x v="21"/>
    <n v="796.85351500000252"/>
    <s v=""/>
    <n v="796.85351500000252"/>
    <s v=""/>
    <n v="1"/>
  </r>
  <r>
    <x v="22"/>
    <n v="790.74023400000078"/>
    <s v=""/>
    <n v="790.74023400000078"/>
    <s v=""/>
    <n v="1"/>
  </r>
  <r>
    <x v="23"/>
    <n v="564.52343799999653"/>
    <s v=""/>
    <n v="564.52343799999653"/>
    <s v=""/>
    <n v="1"/>
  </r>
  <r>
    <x v="0"/>
    <n v="424.33398499999748"/>
    <s v=""/>
    <n v="424.33398499999748"/>
    <s v=""/>
    <n v="1"/>
  </r>
  <r>
    <x v="1"/>
    <n v="673.27831999999944"/>
    <s v=""/>
    <n v="673.27831999999944"/>
    <s v=""/>
    <n v="1"/>
  </r>
  <r>
    <x v="2"/>
    <n v="558.62402399999883"/>
    <s v=""/>
    <n v="558.62402399999883"/>
    <s v=""/>
    <n v="1"/>
  </r>
  <r>
    <x v="3"/>
    <n v="445.20019599999978"/>
    <s v=""/>
    <n v="445.20019599999978"/>
    <s v=""/>
    <n v="1"/>
  </r>
  <r>
    <x v="4"/>
    <n v="463.60449299999891"/>
    <s v=""/>
    <n v="463.60449299999891"/>
    <s v=""/>
    <n v="1"/>
  </r>
  <r>
    <x v="5"/>
    <n v="671.6875"/>
    <s v=""/>
    <n v="671.6875"/>
    <s v=""/>
    <n v="1"/>
  </r>
  <r>
    <x v="6"/>
    <n v="702.36132799999905"/>
    <s v=""/>
    <n v="702.36132799999905"/>
    <s v=""/>
    <n v="1"/>
  </r>
  <r>
    <x v="7"/>
    <n v="683.75390599999992"/>
    <s v=""/>
    <n v="683.75390599999992"/>
    <s v=""/>
    <n v="1"/>
  </r>
  <r>
    <x v="8"/>
    <n v="702.93359400000008"/>
    <s v=""/>
    <n v="702.93359400000008"/>
    <s v=""/>
    <n v="1"/>
  </r>
  <r>
    <x v="9"/>
    <n v="326.75488200000109"/>
    <s v=""/>
    <n v="326.75488200000109"/>
    <s v=""/>
    <n v="1"/>
  </r>
  <r>
    <x v="10"/>
    <n v="100.94531300000017"/>
    <s v=""/>
    <n v="100.94531300000017"/>
    <s v=""/>
    <n v="1"/>
  </r>
  <r>
    <x v="11"/>
    <n v="-33.179687000003469"/>
    <n v="-33.179687000003469"/>
    <s v=""/>
    <n v="1"/>
    <s v=""/>
  </r>
  <r>
    <x v="12"/>
    <n v="779.93164099999922"/>
    <s v=""/>
    <n v="779.93164099999922"/>
    <s v=""/>
    <n v="1"/>
  </r>
  <r>
    <x v="13"/>
    <n v="651.578125"/>
    <s v=""/>
    <n v="651.578125"/>
    <s v=""/>
    <n v="1"/>
  </r>
  <r>
    <x v="14"/>
    <n v="509.81445299999905"/>
    <s v=""/>
    <n v="509.81445299999905"/>
    <s v=""/>
    <n v="1"/>
  </r>
  <r>
    <x v="15"/>
    <n v="690.33789099999922"/>
    <s v=""/>
    <n v="690.33789099999922"/>
    <s v=""/>
    <n v="1"/>
  </r>
  <r>
    <x v="16"/>
    <n v="1034.234375"/>
    <s v=""/>
    <n v="1034.234375"/>
    <s v=""/>
    <n v="1"/>
  </r>
  <r>
    <x v="17"/>
    <n v="905.61718700000347"/>
    <s v=""/>
    <n v="905.61718700000347"/>
    <s v=""/>
    <n v="1"/>
  </r>
  <r>
    <x v="18"/>
    <n v="934.20507799999905"/>
    <s v=""/>
    <n v="934.20507799999905"/>
    <s v=""/>
    <n v="1"/>
  </r>
  <r>
    <x v="19"/>
    <n v="587.66210900000078"/>
    <s v=""/>
    <n v="587.66210900000078"/>
    <s v=""/>
    <n v="1"/>
  </r>
  <r>
    <x v="20"/>
    <n v="433.62304700000095"/>
    <s v=""/>
    <n v="433.62304700000095"/>
    <s v=""/>
    <n v="1"/>
  </r>
  <r>
    <x v="21"/>
    <n v="266.20703100000173"/>
    <s v=""/>
    <n v="266.20703100000173"/>
    <s v=""/>
    <n v="1"/>
  </r>
  <r>
    <x v="22"/>
    <n v="165.52929700000095"/>
    <s v=""/>
    <n v="165.52929700000095"/>
    <s v=""/>
    <n v="1"/>
  </r>
  <r>
    <x v="23"/>
    <n v="181.03320299999905"/>
    <s v=""/>
    <n v="181.03320299999905"/>
    <s v=""/>
    <n v="1"/>
  </r>
  <r>
    <x v="0"/>
    <n v="-2.0722660000010364"/>
    <n v="-2.0722660000010364"/>
    <s v=""/>
    <n v="1"/>
    <s v=""/>
  </r>
  <r>
    <x v="1"/>
    <n v="-2.7099609999986569"/>
    <n v="-2.7099609999986569"/>
    <s v=""/>
    <n v="1"/>
    <s v=""/>
  </r>
  <r>
    <x v="2"/>
    <n v="-165.55859400000008"/>
    <n v="-165.55859400000008"/>
    <s v=""/>
    <n v="1"/>
    <s v=""/>
  </r>
  <r>
    <x v="3"/>
    <n v="-18.076172000000952"/>
    <n v="-18.076172000000952"/>
    <s v=""/>
    <n v="1"/>
    <s v=""/>
  </r>
  <r>
    <x v="4"/>
    <n v="-79.372069999999439"/>
    <n v="-79.372069999999439"/>
    <s v=""/>
    <n v="1"/>
    <s v=""/>
  </r>
  <r>
    <x v="5"/>
    <n v="72.483398000000307"/>
    <s v=""/>
    <n v="72.483398000000307"/>
    <s v=""/>
    <n v="1"/>
  </r>
  <r>
    <x v="6"/>
    <n v="65.77343700000165"/>
    <s v=""/>
    <n v="65.77343700000165"/>
    <s v=""/>
    <n v="1"/>
  </r>
  <r>
    <x v="7"/>
    <n v="-31.841797000000952"/>
    <n v="-31.841797000000952"/>
    <s v=""/>
    <n v="1"/>
    <s v=""/>
  </r>
  <r>
    <x v="8"/>
    <n v="1.5371100000011211"/>
    <s v=""/>
    <n v="1.5371100000011211"/>
    <s v=""/>
    <n v="1"/>
  </r>
  <r>
    <x v="9"/>
    <n v="-40.962889999998879"/>
    <n v="-40.962889999998879"/>
    <s v=""/>
    <n v="1"/>
    <s v=""/>
  </r>
  <r>
    <x v="10"/>
    <n v="-135.25976500000252"/>
    <n v="-135.25976500000252"/>
    <s v=""/>
    <n v="1"/>
    <s v=""/>
  </r>
  <r>
    <x v="11"/>
    <n v="-208.30468800000017"/>
    <n v="-208.30468800000017"/>
    <s v=""/>
    <n v="1"/>
    <s v=""/>
  </r>
  <r>
    <x v="12"/>
    <n v="-108.92968700000347"/>
    <n v="-108.92968700000347"/>
    <s v=""/>
    <n v="1"/>
    <s v=""/>
  </r>
  <r>
    <x v="13"/>
    <n v="-448.68945299999905"/>
    <n v="-448.68945299999905"/>
    <s v=""/>
    <n v="1"/>
    <s v=""/>
  </r>
  <r>
    <x v="14"/>
    <n v="-590.37109300000157"/>
    <n v="-590.37109300000157"/>
    <s v=""/>
    <n v="1"/>
    <s v=""/>
  </r>
  <r>
    <x v="15"/>
    <n v="-468.328125"/>
    <n v="-468.328125"/>
    <s v=""/>
    <n v="1"/>
    <s v=""/>
  </r>
  <r>
    <x v="16"/>
    <n v="-589.14453100000173"/>
    <n v="-589.14453100000173"/>
    <s v=""/>
    <n v="1"/>
    <s v=""/>
  </r>
  <r>
    <x v="17"/>
    <n v="-970.40820299999905"/>
    <n v="-970.40820299999905"/>
    <s v=""/>
    <n v="1"/>
    <s v=""/>
  </r>
  <r>
    <x v="18"/>
    <n v="-1052.189452999999"/>
    <n v="-1052.189452999999"/>
    <s v=""/>
    <n v="1"/>
    <s v=""/>
  </r>
  <r>
    <x v="19"/>
    <n v="-1092.171875"/>
    <n v="-1092.171875"/>
    <s v=""/>
    <n v="1"/>
    <s v=""/>
  </r>
  <r>
    <x v="20"/>
    <n v="-1051.3398430000016"/>
    <n v="-1051.3398430000016"/>
    <s v=""/>
    <n v="1"/>
    <s v=""/>
  </r>
  <r>
    <x v="21"/>
    <n v="-713.48828199999843"/>
    <n v="-713.48828199999843"/>
    <s v=""/>
    <n v="1"/>
    <s v=""/>
  </r>
  <r>
    <x v="22"/>
    <n v="-504.45507799999905"/>
    <n v="-504.45507799999905"/>
    <s v=""/>
    <n v="1"/>
    <s v=""/>
  </r>
  <r>
    <x v="23"/>
    <n v="-335.76367200000095"/>
    <n v="-335.76367200000095"/>
    <s v=""/>
    <n v="1"/>
    <s v=""/>
  </r>
  <r>
    <x v="0"/>
    <n v="-254.69140600000173"/>
    <n v="-254.69140600000173"/>
    <s v=""/>
    <n v="1"/>
    <s v=""/>
  </r>
  <r>
    <x v="1"/>
    <n v="322.59179700000095"/>
    <s v=""/>
    <n v="322.59179700000095"/>
    <s v=""/>
    <n v="1"/>
  </r>
  <r>
    <x v="2"/>
    <n v="275.41503899999952"/>
    <s v=""/>
    <n v="275.41503899999952"/>
    <s v=""/>
    <n v="1"/>
  </r>
  <r>
    <x v="3"/>
    <n v="76.513671000000613"/>
    <s v=""/>
    <n v="76.513671000000613"/>
    <s v=""/>
    <n v="1"/>
  </r>
  <r>
    <x v="4"/>
    <n v="421.37597600000117"/>
    <s v=""/>
    <n v="421.37597600000117"/>
    <s v=""/>
    <n v="1"/>
  </r>
  <r>
    <x v="5"/>
    <n v="513.90136700000039"/>
    <s v=""/>
    <n v="513.90136700000039"/>
    <s v=""/>
    <n v="1"/>
  </r>
  <r>
    <x v="6"/>
    <n v="481.99316399999952"/>
    <s v=""/>
    <n v="481.99316399999952"/>
    <s v=""/>
    <n v="1"/>
  </r>
  <r>
    <x v="7"/>
    <n v="336.38867199999913"/>
    <s v=""/>
    <n v="336.38867199999913"/>
    <s v=""/>
    <n v="1"/>
  </r>
  <r>
    <x v="8"/>
    <n v="273.81933599999866"/>
    <s v=""/>
    <n v="273.81933599999866"/>
    <s v=""/>
    <n v="1"/>
  </r>
  <r>
    <x v="9"/>
    <n v="0.627929000000222"/>
    <s v=""/>
    <n v="0.627929000000222"/>
    <s v=""/>
    <n v="1"/>
  </r>
  <r>
    <x v="10"/>
    <n v="-530.48535200000151"/>
    <n v="-530.48535200000151"/>
    <s v=""/>
    <n v="1"/>
    <s v=""/>
  </r>
  <r>
    <x v="11"/>
    <n v="-281.08007799999905"/>
    <n v="-281.08007799999905"/>
    <s v=""/>
    <n v="1"/>
    <s v=""/>
  </r>
  <r>
    <x v="12"/>
    <n v="151.17773400000078"/>
    <s v=""/>
    <n v="151.17773400000078"/>
    <s v=""/>
    <n v="1"/>
  </r>
  <r>
    <x v="13"/>
    <n v="4.8320310000017344"/>
    <s v=""/>
    <n v="4.8320310000017344"/>
    <s v=""/>
    <n v="1"/>
  </r>
  <r>
    <x v="14"/>
    <n v="-34.755859000000783"/>
    <n v="-34.755859000000783"/>
    <s v=""/>
    <n v="1"/>
    <s v=""/>
  </r>
  <r>
    <x v="15"/>
    <n v="-258.17382899999939"/>
    <n v="-258.17382899999939"/>
    <s v=""/>
    <n v="1"/>
    <s v=""/>
  </r>
  <r>
    <x v="16"/>
    <n v="-478.11132899999939"/>
    <n v="-478.11132899999939"/>
    <s v=""/>
    <n v="1"/>
    <s v=""/>
  </r>
  <r>
    <x v="17"/>
    <n v="-818.45507799999905"/>
    <n v="-818.45507799999905"/>
    <s v=""/>
    <n v="1"/>
    <s v=""/>
  </r>
  <r>
    <x v="18"/>
    <n v="-1078.9707039999994"/>
    <n v="-1078.9707039999994"/>
    <s v=""/>
    <n v="1"/>
    <s v=""/>
  </r>
  <r>
    <x v="19"/>
    <n v="-1061.5390619999998"/>
    <n v="-1061.5390619999998"/>
    <s v=""/>
    <n v="1"/>
    <s v=""/>
  </r>
  <r>
    <x v="20"/>
    <n v="-978.77343700000347"/>
    <n v="-978.77343700000347"/>
    <s v=""/>
    <n v="1"/>
    <s v=""/>
  </r>
  <r>
    <x v="21"/>
    <n v="-543.36914000000252"/>
    <n v="-543.36914000000252"/>
    <s v=""/>
    <n v="1"/>
    <s v=""/>
  </r>
  <r>
    <x v="22"/>
    <n v="-282.15625"/>
    <n v="-282.15625"/>
    <s v=""/>
    <n v="1"/>
    <s v=""/>
  </r>
  <r>
    <x v="23"/>
    <n v="61.445312999996531"/>
    <s v=""/>
    <n v="61.445312999996531"/>
    <s v=""/>
    <n v="1"/>
  </r>
  <r>
    <x v="0"/>
    <n v="201.87988300000143"/>
    <s v=""/>
    <n v="201.87988300000143"/>
    <s v=""/>
    <n v="1"/>
  </r>
  <r>
    <x v="1"/>
    <n v="127.31640599999992"/>
    <s v=""/>
    <n v="127.31640599999992"/>
    <s v=""/>
    <n v="1"/>
  </r>
  <r>
    <x v="2"/>
    <n v="95.013672000000952"/>
    <s v=""/>
    <n v="95.013672000000952"/>
    <s v=""/>
    <n v="1"/>
  </r>
  <r>
    <x v="3"/>
    <n v="-400.02246100000048"/>
    <n v="-400.02246100000048"/>
    <s v=""/>
    <n v="1"/>
    <s v=""/>
  </r>
  <r>
    <x v="4"/>
    <n v="-340.67382800000087"/>
    <n v="-340.67382800000087"/>
    <s v=""/>
    <n v="1"/>
    <s v=""/>
  </r>
  <r>
    <x v="5"/>
    <n v="-687.61816400000134"/>
    <n v="-687.61816400000134"/>
    <s v=""/>
    <n v="1"/>
    <s v=""/>
  </r>
  <r>
    <x v="6"/>
    <n v="-490.49121100000048"/>
    <n v="-490.49121100000048"/>
    <s v=""/>
    <n v="1"/>
    <s v=""/>
  </r>
  <r>
    <x v="7"/>
    <n v="-523.85156299999835"/>
    <n v="-523.85156299999835"/>
    <s v=""/>
    <n v="1"/>
    <s v=""/>
  </r>
  <r>
    <x v="8"/>
    <n v="-480.85253899999952"/>
    <n v="-480.85253899999952"/>
    <s v=""/>
    <n v="1"/>
    <s v=""/>
  </r>
  <r>
    <x v="9"/>
    <n v="-333.11230400000022"/>
    <n v="-333.11230400000022"/>
    <s v=""/>
    <n v="1"/>
    <s v=""/>
  </r>
  <r>
    <x v="10"/>
    <n v="-437.01171899999827"/>
    <n v="-437.01171899999827"/>
    <s v=""/>
    <n v="1"/>
    <s v=""/>
  </r>
  <r>
    <x v="11"/>
    <n v="-207.14453199999843"/>
    <n v="-207.14453199999843"/>
    <s v=""/>
    <n v="1"/>
    <s v=""/>
  </r>
  <r>
    <x v="12"/>
    <n v="12.076172000000952"/>
    <s v=""/>
    <n v="12.076172000000952"/>
    <s v=""/>
    <n v="1"/>
  </r>
  <r>
    <x v="13"/>
    <n v="189.69140600000173"/>
    <s v=""/>
    <n v="189.69140600000173"/>
    <s v=""/>
    <n v="1"/>
  </r>
  <r>
    <x v="14"/>
    <n v="243.234375"/>
    <s v=""/>
    <n v="243.234375"/>
    <s v=""/>
    <n v="1"/>
  </r>
  <r>
    <x v="15"/>
    <n v="311.17382799999905"/>
    <s v=""/>
    <n v="311.17382799999905"/>
    <s v=""/>
    <n v="1"/>
  </r>
  <r>
    <x v="16"/>
    <n v="565.77929699999731"/>
    <s v=""/>
    <n v="565.77929699999731"/>
    <s v=""/>
    <n v="1"/>
  </r>
  <r>
    <x v="17"/>
    <n v="1010.5664060000017"/>
    <s v=""/>
    <n v="1010.5664060000017"/>
    <s v=""/>
    <n v="1"/>
  </r>
  <r>
    <x v="18"/>
    <n v="1271.4960930000016"/>
    <s v=""/>
    <n v="1271.4960930000016"/>
    <s v=""/>
    <n v="1"/>
  </r>
  <r>
    <x v="19"/>
    <n v="1383.0097659999992"/>
    <s v=""/>
    <n v="1383.0097659999992"/>
    <s v=""/>
    <n v="1"/>
  </r>
  <r>
    <x v="20"/>
    <n v="1022.8476560000017"/>
    <s v=""/>
    <n v="1022.8476560000017"/>
    <s v=""/>
    <n v="1"/>
  </r>
  <r>
    <x v="21"/>
    <n v="929.84179600000061"/>
    <s v=""/>
    <n v="929.84179600000061"/>
    <s v=""/>
    <n v="1"/>
  </r>
  <r>
    <x v="22"/>
    <n v="773.06835900000078"/>
    <s v=""/>
    <n v="773.06835900000078"/>
    <s v=""/>
    <n v="1"/>
  </r>
  <r>
    <x v="23"/>
    <n v="778.9101559999981"/>
    <s v=""/>
    <n v="778.9101559999981"/>
    <s v=""/>
    <n v="1"/>
  </r>
  <r>
    <x v="0"/>
    <n v="631.98925799999961"/>
    <s v=""/>
    <n v="631.98925799999961"/>
    <s v=""/>
    <n v="1"/>
  </r>
  <r>
    <x v="1"/>
    <n v="529.04589900000065"/>
    <s v=""/>
    <n v="529.04589900000065"/>
    <s v=""/>
    <n v="1"/>
  </r>
  <r>
    <x v="2"/>
    <n v="684.65136699999857"/>
    <s v=""/>
    <n v="684.65136699999857"/>
    <s v=""/>
    <n v="1"/>
  </r>
  <r>
    <x v="3"/>
    <n v="845.28515599999992"/>
    <s v=""/>
    <n v="845.28515599999992"/>
    <s v=""/>
    <n v="1"/>
  </r>
  <r>
    <x v="4"/>
    <n v="763.29589800000031"/>
    <s v=""/>
    <n v="763.29589800000031"/>
    <s v=""/>
    <n v="1"/>
  </r>
  <r>
    <x v="5"/>
    <n v="709.19531200000165"/>
    <s v=""/>
    <n v="709.19531200000165"/>
    <s v=""/>
    <n v="1"/>
  </r>
  <r>
    <x v="6"/>
    <n v="770.05175799999961"/>
    <s v=""/>
    <n v="770.05175799999961"/>
    <s v=""/>
    <n v="1"/>
  </r>
  <r>
    <x v="7"/>
    <n v="561.10742199999913"/>
    <s v=""/>
    <n v="561.10742199999913"/>
    <s v=""/>
    <n v="1"/>
  </r>
  <r>
    <x v="8"/>
    <n v="522.65234400000008"/>
    <s v=""/>
    <n v="522.65234400000008"/>
    <s v=""/>
    <n v="1"/>
  </r>
  <r>
    <x v="9"/>
    <n v="137.87988200000109"/>
    <s v=""/>
    <n v="137.87988200000109"/>
    <s v=""/>
    <n v="1"/>
  </r>
  <r>
    <x v="10"/>
    <n v="-752.61914000000252"/>
    <n v="-752.61914000000252"/>
    <s v=""/>
    <n v="1"/>
    <s v=""/>
  </r>
  <r>
    <x v="11"/>
    <n v="-714.19531199999983"/>
    <n v="-714.19531199999983"/>
    <s v=""/>
    <n v="1"/>
    <s v=""/>
  </r>
  <r>
    <x v="12"/>
    <n v="-275.42773499999748"/>
    <n v="-275.42773499999748"/>
    <s v=""/>
    <n v="1"/>
    <s v=""/>
  </r>
  <r>
    <x v="13"/>
    <n v="-327.52929700000095"/>
    <n v="-327.52929700000095"/>
    <s v=""/>
    <n v="1"/>
    <s v=""/>
  </r>
  <r>
    <x v="14"/>
    <n v="-516.38671899999827"/>
    <n v="-516.38671899999827"/>
    <s v=""/>
    <n v="1"/>
    <s v=""/>
  </r>
  <r>
    <x v="15"/>
    <n v="-547.421875"/>
    <n v="-547.421875"/>
    <s v=""/>
    <n v="1"/>
    <s v=""/>
  </r>
  <r>
    <x v="16"/>
    <n v="-570.19140600000173"/>
    <n v="-570.19140600000173"/>
    <s v=""/>
    <n v="1"/>
    <s v=""/>
  </r>
  <r>
    <x v="17"/>
    <n v="-661.25976500000252"/>
    <n v="-661.25976500000252"/>
    <s v=""/>
    <n v="1"/>
    <s v=""/>
  </r>
  <r>
    <x v="18"/>
    <n v="-755.99023499999748"/>
    <n v="-755.99023499999748"/>
    <s v=""/>
    <n v="1"/>
    <s v=""/>
  </r>
  <r>
    <x v="19"/>
    <n v="-637.17773400000078"/>
    <n v="-637.17773400000078"/>
    <s v=""/>
    <n v="1"/>
    <s v=""/>
  </r>
  <r>
    <x v="20"/>
    <n v="-839.34765699999843"/>
    <n v="-839.34765699999843"/>
    <s v=""/>
    <n v="1"/>
    <s v=""/>
  </r>
  <r>
    <x v="21"/>
    <n v="-667.97460999999748"/>
    <n v="-667.97460999999748"/>
    <s v=""/>
    <n v="1"/>
    <s v=""/>
  </r>
  <r>
    <x v="22"/>
    <n v="-531.60156299999653"/>
    <n v="-531.60156299999653"/>
    <s v=""/>
    <n v="1"/>
    <s v=""/>
  </r>
  <r>
    <x v="23"/>
    <n v="-298.17578199999843"/>
    <n v="-298.17578199999843"/>
    <s v=""/>
    <n v="1"/>
    <s v=""/>
  </r>
  <r>
    <x v="0"/>
    <n v="-153.58007799999905"/>
    <n v="-153.58007799999905"/>
    <s v=""/>
    <n v="1"/>
    <s v=""/>
  </r>
  <r>
    <x v="1"/>
    <n v="17.113281999998435"/>
    <s v=""/>
    <n v="17.113281999998435"/>
    <s v=""/>
    <n v="1"/>
  </r>
  <r>
    <x v="2"/>
    <n v="25.677734000000783"/>
    <s v=""/>
    <n v="25.677734000000783"/>
    <s v=""/>
    <n v="1"/>
  </r>
  <r>
    <x v="3"/>
    <n v="-299.69628899999952"/>
    <n v="-299.69628899999952"/>
    <s v=""/>
    <n v="1"/>
    <s v=""/>
  </r>
  <r>
    <x v="4"/>
    <n v="-128.30566399999952"/>
    <n v="-128.30566399999952"/>
    <s v=""/>
    <n v="1"/>
    <s v=""/>
  </r>
  <r>
    <x v="5"/>
    <n v="13.022460999998657"/>
    <s v=""/>
    <n v="13.022460999998657"/>
    <s v=""/>
    <n v="1"/>
  </r>
  <r>
    <x v="6"/>
    <n v="44.026367000000391"/>
    <s v=""/>
    <n v="44.026367000000391"/>
    <s v=""/>
    <n v="1"/>
  </r>
  <r>
    <x v="7"/>
    <n v="-60.368163999999524"/>
    <n v="-60.368163999999524"/>
    <s v=""/>
    <n v="1"/>
    <s v=""/>
  </r>
  <r>
    <x v="8"/>
    <n v="-123.15136800000073"/>
    <n v="-123.15136800000073"/>
    <s v=""/>
    <n v="1"/>
    <s v=""/>
  </r>
  <r>
    <x v="9"/>
    <n v="-419.00976499999888"/>
    <n v="-419.00976499999888"/>
    <s v=""/>
    <n v="1"/>
    <s v=""/>
  </r>
  <r>
    <x v="10"/>
    <n v="-1030.8359369999998"/>
    <n v="-1030.8359369999998"/>
    <s v=""/>
    <n v="1"/>
    <s v=""/>
  </r>
  <r>
    <x v="11"/>
    <n v="-766.66796899999827"/>
    <n v="-766.66796899999827"/>
    <s v=""/>
    <n v="1"/>
    <s v=""/>
  </r>
  <r>
    <x v="12"/>
    <n v="-27.3125"/>
    <n v="-27.3125"/>
    <s v=""/>
    <n v="1"/>
    <s v=""/>
  </r>
  <r>
    <x v="13"/>
    <n v="297.74804700000095"/>
    <s v=""/>
    <n v="297.74804700000095"/>
    <s v=""/>
    <n v="1"/>
  </r>
  <r>
    <x v="14"/>
    <n v="215.74609300000157"/>
    <s v=""/>
    <n v="215.74609300000157"/>
    <s v=""/>
    <n v="1"/>
  </r>
  <r>
    <x v="15"/>
    <n v="163.390625"/>
    <s v=""/>
    <n v="163.390625"/>
    <s v=""/>
    <n v="1"/>
  </r>
  <r>
    <x v="16"/>
    <n v="-69.669922000000952"/>
    <n v="-69.669922000000952"/>
    <s v=""/>
    <n v="1"/>
    <s v=""/>
  </r>
  <r>
    <x v="17"/>
    <n v="-349.68164099999922"/>
    <n v="-349.68164099999922"/>
    <s v=""/>
    <n v="1"/>
    <s v=""/>
  </r>
  <r>
    <x v="18"/>
    <n v="-453.13671899999827"/>
    <n v="-453.13671899999827"/>
    <s v=""/>
    <n v="1"/>
    <s v=""/>
  </r>
  <r>
    <x v="19"/>
    <n v="-505.19531300000017"/>
    <n v="-505.19531300000017"/>
    <s v=""/>
    <n v="1"/>
    <s v=""/>
  </r>
  <r>
    <x v="20"/>
    <n v="-451.109375"/>
    <n v="-451.109375"/>
    <s v=""/>
    <n v="1"/>
    <s v=""/>
  </r>
  <r>
    <x v="21"/>
    <n v="-295.51367200000095"/>
    <n v="-295.51367200000095"/>
    <s v=""/>
    <n v="1"/>
    <s v=""/>
  </r>
  <r>
    <x v="22"/>
    <n v="-412.07617200000095"/>
    <n v="-412.07617200000095"/>
    <s v=""/>
    <n v="1"/>
    <s v=""/>
  </r>
  <r>
    <x v="23"/>
    <n v="-193.61523499999748"/>
    <n v="-193.61523499999748"/>
    <s v=""/>
    <n v="1"/>
    <s v=""/>
  </r>
  <r>
    <x v="0"/>
    <n v="-130.35644599999978"/>
    <n v="-130.35644599999978"/>
    <s v=""/>
    <n v="1"/>
    <s v=""/>
  </r>
  <r>
    <x v="1"/>
    <n v="166.25488200000109"/>
    <s v=""/>
    <n v="166.25488200000109"/>
    <s v=""/>
    <n v="1"/>
  </r>
  <r>
    <x v="2"/>
    <n v="95.652344000000085"/>
    <s v=""/>
    <n v="95.652344000000085"/>
    <s v=""/>
    <n v="1"/>
  </r>
  <r>
    <x v="3"/>
    <n v="18.653320000001258"/>
    <s v=""/>
    <n v="18.653320000001258"/>
    <s v=""/>
    <n v="1"/>
  </r>
  <r>
    <x v="4"/>
    <n v="-20.291991999998572"/>
    <n v="-20.291991999998572"/>
    <s v=""/>
    <n v="1"/>
    <s v=""/>
  </r>
  <r>
    <x v="5"/>
    <n v="-191.57128899999952"/>
    <n v="-191.57128899999952"/>
    <s v=""/>
    <n v="1"/>
    <s v=""/>
  </r>
  <r>
    <x v="6"/>
    <n v="67.237305000000561"/>
    <s v=""/>
    <n v="67.237305000000561"/>
    <s v=""/>
    <n v="1"/>
  </r>
  <r>
    <x v="7"/>
    <n v="31.627930000000561"/>
    <s v=""/>
    <n v="31.627930000000561"/>
    <s v=""/>
    <n v="1"/>
  </r>
  <r>
    <x v="8"/>
    <n v="-41.908203000000867"/>
    <n v="-41.908203000000867"/>
    <s v=""/>
    <n v="1"/>
    <s v=""/>
  </r>
  <r>
    <x v="9"/>
    <n v="-220.39746100000048"/>
    <n v="-220.39746100000048"/>
    <s v=""/>
    <n v="1"/>
    <s v=""/>
  </r>
  <r>
    <x v="10"/>
    <n v="10.660155999999915"/>
    <s v=""/>
    <n v="10.660155999999915"/>
    <s v=""/>
    <n v="1"/>
  </r>
  <r>
    <x v="11"/>
    <n v="-352.66210900000078"/>
    <n v="-352.66210900000078"/>
    <s v=""/>
    <n v="1"/>
    <s v=""/>
  </r>
  <r>
    <x v="12"/>
    <n v="-621.67578100000173"/>
    <n v="-621.67578100000173"/>
    <s v=""/>
    <n v="1"/>
    <s v=""/>
  </r>
  <r>
    <x v="13"/>
    <n v="13.279297000000952"/>
    <s v=""/>
    <n v="13.279297000000952"/>
    <s v=""/>
    <n v="1"/>
  </r>
  <r>
    <x v="14"/>
    <n v="199.50781300000017"/>
    <s v=""/>
    <n v="199.50781300000017"/>
    <s v=""/>
    <n v="1"/>
  </r>
  <r>
    <x v="15"/>
    <n v="292.94531200000347"/>
    <s v=""/>
    <n v="292.94531200000347"/>
    <s v=""/>
    <n v="1"/>
  </r>
  <r>
    <x v="16"/>
    <n v="309.00390699999843"/>
    <s v=""/>
    <n v="309.00390699999843"/>
    <s v=""/>
    <n v="1"/>
  </r>
  <r>
    <x v="17"/>
    <n v="542.28125"/>
    <s v=""/>
    <n v="542.28125"/>
    <s v=""/>
    <n v="1"/>
  </r>
  <r>
    <x v="18"/>
    <n v="375.24609300000157"/>
    <s v=""/>
    <n v="375.24609300000157"/>
    <s v=""/>
    <n v="1"/>
  </r>
  <r>
    <x v="19"/>
    <n v="355.12695299999905"/>
    <s v=""/>
    <n v="355.12695299999905"/>
    <s v=""/>
    <n v="1"/>
  </r>
  <r>
    <x v="20"/>
    <n v="472.515625"/>
    <s v=""/>
    <n v="472.515625"/>
    <s v=""/>
    <n v="1"/>
  </r>
  <r>
    <x v="21"/>
    <n v="504.24023400000078"/>
    <s v=""/>
    <n v="504.24023400000078"/>
    <s v=""/>
    <n v="1"/>
  </r>
  <r>
    <x v="22"/>
    <n v="307.03710999999748"/>
    <s v=""/>
    <n v="307.03710999999748"/>
    <s v=""/>
    <n v="1"/>
  </r>
  <r>
    <x v="23"/>
    <n v="191.3125"/>
    <s v=""/>
    <n v="191.3125"/>
    <s v=""/>
    <n v="1"/>
  </r>
  <r>
    <x v="0"/>
    <n v="89.125"/>
    <s v=""/>
    <n v="89.125"/>
    <s v=""/>
    <n v="1"/>
  </r>
  <r>
    <x v="1"/>
    <n v="-97.902344000000085"/>
    <n v="-97.902344000000085"/>
    <s v=""/>
    <n v="1"/>
    <s v=""/>
  </r>
  <r>
    <x v="2"/>
    <n v="-29.000976000001174"/>
    <n v="-29.000976000001174"/>
    <s v=""/>
    <n v="1"/>
    <s v=""/>
  </r>
  <r>
    <x v="3"/>
    <n v="-86.176757999999609"/>
    <n v="-86.176757999999609"/>
    <s v=""/>
    <n v="1"/>
    <s v=""/>
  </r>
  <r>
    <x v="4"/>
    <n v="-235.84179699999913"/>
    <n v="-235.84179699999913"/>
    <s v=""/>
    <n v="1"/>
    <s v=""/>
  </r>
  <r>
    <x v="5"/>
    <n v="-358.66503899999952"/>
    <n v="-358.66503899999952"/>
    <s v=""/>
    <n v="1"/>
    <s v=""/>
  </r>
  <r>
    <x v="6"/>
    <n v="-456.25683600000048"/>
    <n v="-456.25683600000048"/>
    <s v=""/>
    <n v="1"/>
    <s v=""/>
  </r>
  <r>
    <x v="7"/>
    <n v="-104.67871100000048"/>
    <n v="-104.67871100000048"/>
    <s v=""/>
    <n v="1"/>
    <s v=""/>
  </r>
  <r>
    <x v="8"/>
    <n v="-116.15527400000065"/>
    <n v="-116.15527400000065"/>
    <s v=""/>
    <n v="1"/>
    <s v=""/>
  </r>
  <r>
    <x v="9"/>
    <n v="-224.70214900000065"/>
    <n v="-224.70214900000065"/>
    <s v=""/>
    <n v="1"/>
    <s v=""/>
  </r>
  <r>
    <x v="10"/>
    <n v="-475.48632899999939"/>
    <n v="-475.48632899999939"/>
    <s v=""/>
    <n v="1"/>
    <s v=""/>
  </r>
  <r>
    <x v="11"/>
    <n v="-337.28515699999843"/>
    <n v="-337.28515699999843"/>
    <s v=""/>
    <n v="1"/>
    <s v=""/>
  </r>
  <r>
    <x v="12"/>
    <n v="-1052.1191409999992"/>
    <n v="-1052.1191409999992"/>
    <s v=""/>
    <n v="1"/>
    <s v=""/>
  </r>
  <r>
    <x v="13"/>
    <n v="-1054.5078120000035"/>
    <n v="-1054.5078120000035"/>
    <s v=""/>
    <n v="1"/>
    <s v=""/>
  </r>
  <r>
    <x v="14"/>
    <n v="-354.27343799999653"/>
    <n v="-354.27343799999653"/>
    <s v=""/>
    <n v="1"/>
    <s v=""/>
  </r>
  <r>
    <x v="15"/>
    <n v="-87.847656999998435"/>
    <n v="-87.847656999998435"/>
    <s v=""/>
    <n v="1"/>
    <s v=""/>
  </r>
  <r>
    <x v="16"/>
    <n v="-222.25976500000252"/>
    <n v="-222.25976500000252"/>
    <s v=""/>
    <n v="1"/>
    <s v=""/>
  </r>
  <r>
    <x v="17"/>
    <n v="-182.46484399999827"/>
    <n v="-182.46484399999827"/>
    <s v=""/>
    <n v="1"/>
    <s v=""/>
  </r>
  <r>
    <x v="18"/>
    <n v="1.375"/>
    <s v=""/>
    <n v="1.375"/>
    <s v=""/>
    <n v="1"/>
  </r>
  <r>
    <x v="19"/>
    <n v="281.46093699999983"/>
    <s v=""/>
    <n v="281.46093699999983"/>
    <s v=""/>
    <n v="1"/>
  </r>
  <r>
    <x v="20"/>
    <n v="454.47265699999843"/>
    <s v=""/>
    <n v="454.47265699999843"/>
    <s v=""/>
    <n v="1"/>
  </r>
  <r>
    <x v="21"/>
    <n v="770.47070299999905"/>
    <s v=""/>
    <n v="770.47070299999905"/>
    <s v=""/>
    <n v="1"/>
  </r>
  <r>
    <x v="22"/>
    <n v="807.94140600000173"/>
    <s v=""/>
    <n v="807.94140600000173"/>
    <s v=""/>
    <n v="1"/>
  </r>
  <r>
    <x v="23"/>
    <n v="550.52148400000078"/>
    <s v=""/>
    <n v="550.52148400000078"/>
    <s v=""/>
    <n v="1"/>
  </r>
  <r>
    <x v="0"/>
    <n v="281.96093800000017"/>
    <s v=""/>
    <n v="281.96093800000017"/>
    <s v=""/>
    <n v="1"/>
  </r>
  <r>
    <x v="1"/>
    <n v="720.19433600000048"/>
    <s v=""/>
    <n v="720.19433600000048"/>
    <s v=""/>
    <n v="1"/>
  </r>
  <r>
    <x v="2"/>
    <n v="567.51074200000039"/>
    <s v=""/>
    <n v="567.51074200000039"/>
    <s v=""/>
    <n v="1"/>
  </r>
  <r>
    <x v="3"/>
    <n v="553.76660099999935"/>
    <s v=""/>
    <n v="553.76660099999935"/>
    <s v=""/>
    <n v="1"/>
  </r>
  <r>
    <x v="4"/>
    <n v="148.54980500000056"/>
    <s v=""/>
    <n v="148.54980500000056"/>
    <s v=""/>
    <n v="1"/>
  </r>
  <r>
    <x v="5"/>
    <n v="19.494141000001036"/>
    <s v=""/>
    <n v="19.494141000001036"/>
    <s v=""/>
    <n v="1"/>
  </r>
  <r>
    <x v="6"/>
    <n v="-55.263671999999133"/>
    <n v="-55.263671999999133"/>
    <s v=""/>
    <n v="1"/>
    <s v=""/>
  </r>
  <r>
    <x v="7"/>
    <n v="219.53320299999905"/>
    <s v=""/>
    <n v="219.53320299999905"/>
    <s v=""/>
    <n v="1"/>
  </r>
  <r>
    <x v="8"/>
    <n v="122.87109299999975"/>
    <s v=""/>
    <n v="122.87109299999975"/>
    <s v=""/>
    <n v="1"/>
  </r>
  <r>
    <x v="9"/>
    <n v="493.26757800000087"/>
    <s v=""/>
    <n v="493.26757800000087"/>
    <s v=""/>
    <n v="1"/>
  </r>
  <r>
    <x v="10"/>
    <n v="899.47070299999905"/>
    <s v=""/>
    <n v="899.47070299999905"/>
    <s v=""/>
    <n v="1"/>
  </r>
  <r>
    <x v="11"/>
    <n v="1978.7226559999981"/>
    <s v=""/>
    <n v="1978.7226559999981"/>
    <s v=""/>
    <n v="1"/>
  </r>
  <r>
    <x v="12"/>
    <n v="2325.5390629999965"/>
    <s v=""/>
    <n v="2325.5390629999965"/>
    <s v=""/>
    <n v="1"/>
  </r>
  <r>
    <x v="13"/>
    <n v="2074.423827999999"/>
    <s v=""/>
    <n v="2074.423827999999"/>
    <s v=""/>
    <n v="1"/>
  </r>
  <r>
    <x v="14"/>
    <n v="1707.2910150000025"/>
    <s v=""/>
    <n v="1707.2910150000025"/>
    <s v=""/>
    <n v="1"/>
  </r>
  <r>
    <x v="15"/>
    <n v="1231.4921880000002"/>
    <s v=""/>
    <n v="1231.4921880000002"/>
    <s v=""/>
    <n v="1"/>
  </r>
  <r>
    <x v="16"/>
    <n v="969.328125"/>
    <s v=""/>
    <n v="969.328125"/>
    <s v=""/>
    <n v="1"/>
  </r>
  <r>
    <x v="17"/>
    <n v="712.16210900000078"/>
    <s v=""/>
    <n v="712.16210900000078"/>
    <s v=""/>
    <n v="1"/>
  </r>
  <r>
    <x v="18"/>
    <n v="668.58984399999827"/>
    <s v=""/>
    <n v="668.58984399999827"/>
    <s v=""/>
    <n v="1"/>
  </r>
  <r>
    <x v="19"/>
    <n v="700.42968699999983"/>
    <s v=""/>
    <n v="700.42968699999983"/>
    <s v=""/>
    <n v="1"/>
  </r>
  <r>
    <x v="20"/>
    <n v="717.43945299999905"/>
    <s v=""/>
    <n v="717.43945299999905"/>
    <s v=""/>
    <n v="1"/>
  </r>
  <r>
    <x v="21"/>
    <n v="554.19531300000017"/>
    <s v=""/>
    <n v="554.19531300000017"/>
    <s v=""/>
    <n v="1"/>
  </r>
  <r>
    <x v="22"/>
    <n v="522.88867100000061"/>
    <s v=""/>
    <n v="522.88867100000061"/>
    <s v=""/>
    <n v="1"/>
  </r>
  <r>
    <x v="23"/>
    <n v="371.78515600000173"/>
    <s v=""/>
    <n v="371.78515600000173"/>
    <s v=""/>
    <n v="1"/>
  </r>
  <r>
    <x v="0"/>
    <n v="211.50195300000269"/>
    <s v=""/>
    <n v="211.50195300000269"/>
    <s v=""/>
    <n v="1"/>
  </r>
  <r>
    <x v="1"/>
    <n v="-1068.7597650000025"/>
    <n v="-1068.7597650000025"/>
    <s v=""/>
    <n v="1"/>
    <s v=""/>
  </r>
  <r>
    <x v="2"/>
    <n v="-921.80273400000078"/>
    <n v="-921.80273400000078"/>
    <s v=""/>
    <n v="1"/>
    <s v=""/>
  </r>
  <r>
    <x v="3"/>
    <n v="-916.17871100000048"/>
    <n v="-916.17871100000048"/>
    <s v=""/>
    <n v="1"/>
    <s v=""/>
  </r>
  <r>
    <x v="4"/>
    <n v="-822.70019599999978"/>
    <n v="-822.70019599999978"/>
    <s v=""/>
    <n v="1"/>
    <s v=""/>
  </r>
  <r>
    <x v="5"/>
    <n v="-762.83203099999992"/>
    <n v="-762.83203099999992"/>
    <s v=""/>
    <n v="1"/>
    <s v=""/>
  </r>
  <r>
    <x v="6"/>
    <n v="-782.04492199999913"/>
    <n v="-782.04492199999913"/>
    <s v=""/>
    <n v="1"/>
    <s v=""/>
  </r>
  <r>
    <x v="7"/>
    <n v="-836.39648400000078"/>
    <n v="-836.39648400000078"/>
    <s v=""/>
    <n v="1"/>
    <s v=""/>
  </r>
  <r>
    <x v="8"/>
    <n v="-671.23339899999883"/>
    <n v="-671.23339899999883"/>
    <s v=""/>
    <n v="1"/>
    <s v=""/>
  </r>
  <r>
    <x v="9"/>
    <n v="-365.52050799999961"/>
    <n v="-365.52050799999961"/>
    <s v=""/>
    <n v="1"/>
    <s v=""/>
  </r>
  <r>
    <x v="10"/>
    <n v="-737.671875"/>
    <n v="-737.671875"/>
    <s v=""/>
    <n v="1"/>
    <s v=""/>
  </r>
  <r>
    <x v="11"/>
    <n v="-942.10742200000095"/>
    <n v="-942.10742200000095"/>
    <s v=""/>
    <n v="1"/>
    <s v=""/>
  </r>
  <r>
    <x v="12"/>
    <n v="-446.12890699999843"/>
    <n v="-446.12890699999843"/>
    <s v=""/>
    <n v="1"/>
    <s v=""/>
  </r>
  <r>
    <x v="13"/>
    <n v="-440.72070399999939"/>
    <n v="-440.72070399999939"/>
    <s v=""/>
    <n v="1"/>
    <s v=""/>
  </r>
  <r>
    <x v="14"/>
    <n v="-768.69531200000347"/>
    <n v="-768.69531200000347"/>
    <s v=""/>
    <n v="1"/>
    <s v=""/>
  </r>
  <r>
    <x v="15"/>
    <n v="-703.828125"/>
    <n v="-703.828125"/>
    <s v=""/>
    <n v="1"/>
    <s v=""/>
  </r>
  <r>
    <x v="16"/>
    <n v="-281.86718700000347"/>
    <n v="-281.86718700000347"/>
    <s v=""/>
    <n v="1"/>
    <s v=""/>
  </r>
  <r>
    <x v="17"/>
    <n v="114.34375"/>
    <s v=""/>
    <n v="114.34375"/>
    <s v=""/>
    <n v="1"/>
  </r>
  <r>
    <x v="18"/>
    <n v="235.75585900000078"/>
    <s v=""/>
    <n v="235.75585900000078"/>
    <s v=""/>
    <n v="1"/>
  </r>
  <r>
    <x v="19"/>
    <n v="246.03906300000017"/>
    <s v=""/>
    <n v="246.03906300000017"/>
    <s v=""/>
    <n v="1"/>
  </r>
  <r>
    <x v="20"/>
    <n v="361.11132799999905"/>
    <s v=""/>
    <n v="361.11132799999905"/>
    <s v=""/>
    <n v="1"/>
  </r>
  <r>
    <x v="21"/>
    <n v="-67.171875"/>
    <n v="-67.171875"/>
    <s v=""/>
    <n v="1"/>
    <s v=""/>
  </r>
  <r>
    <x v="22"/>
    <n v="-117.25"/>
    <n v="-117.25"/>
    <s v=""/>
    <n v="1"/>
    <s v=""/>
  </r>
  <r>
    <x v="23"/>
    <n v="-481.99023499999748"/>
    <n v="-481.99023499999748"/>
    <s v=""/>
    <n v="1"/>
    <s v=""/>
  </r>
  <r>
    <x v="0"/>
    <n v="-182.66210900000078"/>
    <n v="-182.66210900000078"/>
    <s v=""/>
    <n v="1"/>
    <s v=""/>
  </r>
  <r>
    <x v="1"/>
    <n v="-458.61718699999983"/>
    <n v="-458.61718699999983"/>
    <s v=""/>
    <n v="1"/>
    <s v=""/>
  </r>
  <r>
    <x v="2"/>
    <n v="-577.78906199999983"/>
    <n v="-577.78906199999983"/>
    <s v=""/>
    <n v="1"/>
    <s v=""/>
  </r>
  <r>
    <x v="3"/>
    <n v="-619.71972599999935"/>
    <n v="-619.71972599999935"/>
    <s v=""/>
    <n v="1"/>
    <s v=""/>
  </r>
  <r>
    <x v="4"/>
    <n v="-978.65234400000008"/>
    <n v="-978.65234400000008"/>
    <s v=""/>
    <n v="1"/>
    <s v=""/>
  </r>
  <r>
    <x v="5"/>
    <n v="-356.41308600000048"/>
    <n v="-356.41308600000048"/>
    <s v=""/>
    <n v="1"/>
    <s v=""/>
  </r>
  <r>
    <x v="6"/>
    <n v="-131.55273400000078"/>
    <n v="-131.55273400000078"/>
    <s v=""/>
    <n v="1"/>
    <s v=""/>
  </r>
  <r>
    <x v="7"/>
    <n v="-289.16210900000078"/>
    <n v="-289.16210900000078"/>
    <s v=""/>
    <n v="1"/>
    <s v=""/>
  </r>
  <r>
    <x v="8"/>
    <n v="-449.29199299999891"/>
    <n v="-449.29199299999891"/>
    <s v=""/>
    <n v="1"/>
    <s v=""/>
  </r>
  <r>
    <x v="9"/>
    <n v="-239.65820300000087"/>
    <n v="-239.65820300000087"/>
    <s v=""/>
    <n v="1"/>
    <s v=""/>
  </r>
  <r>
    <x v="10"/>
    <n v="329.41015600000173"/>
    <s v=""/>
    <n v="329.41015600000173"/>
    <s v=""/>
    <n v="1"/>
  </r>
  <r>
    <x v="11"/>
    <n v="277.02539099999922"/>
    <s v=""/>
    <n v="277.02539099999922"/>
    <s v=""/>
    <n v="1"/>
  </r>
  <r>
    <x v="12"/>
    <n v="699.27343700000347"/>
    <s v=""/>
    <n v="699.27343700000347"/>
    <s v=""/>
    <n v="1"/>
  </r>
  <r>
    <x v="13"/>
    <n v="733.77929699999731"/>
    <s v=""/>
    <n v="733.77929699999731"/>
    <s v=""/>
    <n v="1"/>
  </r>
  <r>
    <x v="14"/>
    <n v="458.77734399999827"/>
    <s v=""/>
    <n v="458.77734399999827"/>
    <s v=""/>
    <n v="1"/>
  </r>
  <r>
    <x v="15"/>
    <n v="245.89453100000173"/>
    <s v=""/>
    <n v="245.89453100000173"/>
    <s v=""/>
    <n v="1"/>
  </r>
  <r>
    <x v="16"/>
    <n v="-29.642577999999048"/>
    <n v="-29.642577999999048"/>
    <s v=""/>
    <n v="1"/>
    <s v=""/>
  </r>
  <r>
    <x v="17"/>
    <n v="-398.58007799999905"/>
    <n v="-398.58007799999905"/>
    <s v=""/>
    <n v="1"/>
    <s v=""/>
  </r>
  <r>
    <x v="18"/>
    <n v="-665.3554690000019"/>
    <n v="-665.3554690000019"/>
    <s v=""/>
    <n v="1"/>
    <s v=""/>
  </r>
  <r>
    <x v="19"/>
    <n v="-603.6054690000019"/>
    <n v="-603.6054690000019"/>
    <s v=""/>
    <n v="1"/>
    <s v=""/>
  </r>
  <r>
    <x v="20"/>
    <n v="-429.29101599999922"/>
    <n v="-429.29101599999922"/>
    <s v=""/>
    <n v="1"/>
    <s v=""/>
  </r>
  <r>
    <x v="21"/>
    <n v="-259.75781300000017"/>
    <n v="-259.75781300000017"/>
    <s v=""/>
    <n v="1"/>
    <s v=""/>
  </r>
  <r>
    <x v="22"/>
    <n v="-197.609375"/>
    <n v="-197.609375"/>
    <s v=""/>
    <n v="1"/>
    <s v=""/>
  </r>
  <r>
    <x v="23"/>
    <n v="-40.791015999999217"/>
    <n v="-40.791015999999217"/>
    <s v=""/>
    <n v="1"/>
    <s v=""/>
  </r>
  <r>
    <x v="0"/>
    <n v="-101.08691400000134"/>
    <n v="-101.08691400000134"/>
    <s v=""/>
    <n v="1"/>
    <s v=""/>
  </r>
  <r>
    <x v="1"/>
    <n v="9.7568359999986569"/>
    <s v=""/>
    <n v="9.7568359999986569"/>
    <s v=""/>
    <n v="1"/>
  </r>
  <r>
    <x v="2"/>
    <n v="-142.6035150000007"/>
    <n v="-142.6035150000007"/>
    <s v=""/>
    <n v="1"/>
    <s v=""/>
  </r>
  <r>
    <x v="3"/>
    <n v="28.582032000000254"/>
    <s v=""/>
    <n v="28.582032000000254"/>
    <s v=""/>
    <n v="1"/>
  </r>
  <r>
    <x v="4"/>
    <n v="-130.28613299999961"/>
    <n v="-130.28613299999961"/>
    <s v=""/>
    <n v="1"/>
    <s v=""/>
  </r>
  <r>
    <x v="5"/>
    <n v="-175.35058600000048"/>
    <n v="-175.35058600000048"/>
    <s v=""/>
    <n v="1"/>
    <s v=""/>
  </r>
  <r>
    <x v="6"/>
    <n v="-312.41699199999857"/>
    <n v="-312.41699199999857"/>
    <s v=""/>
    <n v="1"/>
    <s v=""/>
  </r>
  <r>
    <x v="7"/>
    <n v="-193.37988299999961"/>
    <n v="-193.37988299999961"/>
    <s v=""/>
    <n v="1"/>
    <s v=""/>
  </r>
  <r>
    <x v="8"/>
    <n v="-240.29589900000065"/>
    <n v="-240.29589900000065"/>
    <s v=""/>
    <n v="1"/>
    <s v=""/>
  </r>
  <r>
    <x v="9"/>
    <n v="-429.33496100000048"/>
    <n v="-429.33496100000048"/>
    <s v=""/>
    <n v="1"/>
    <s v=""/>
  </r>
  <r>
    <x v="10"/>
    <n v="-734.60546900000008"/>
    <n v="-734.60546900000008"/>
    <s v=""/>
    <n v="1"/>
    <s v=""/>
  </r>
  <r>
    <x v="11"/>
    <n v="-916.92578099999992"/>
    <n v="-916.92578099999992"/>
    <s v=""/>
    <n v="1"/>
    <s v=""/>
  </r>
  <r>
    <x v="12"/>
    <n v="-968.44921899999827"/>
    <n v="-968.44921899999827"/>
    <s v=""/>
    <n v="1"/>
    <s v=""/>
  </r>
  <r>
    <x v="13"/>
    <n v="-814.63671899999827"/>
    <n v="-814.63671899999827"/>
    <s v=""/>
    <n v="1"/>
    <s v=""/>
  </r>
  <r>
    <x v="14"/>
    <n v="-651.72265600000173"/>
    <n v="-651.72265600000173"/>
    <s v=""/>
    <n v="1"/>
    <s v=""/>
  </r>
  <r>
    <x v="15"/>
    <n v="-526.15820299999905"/>
    <n v="-526.15820299999905"/>
    <s v=""/>
    <n v="1"/>
    <s v=""/>
  </r>
  <r>
    <x v="16"/>
    <n v="-274.4375"/>
    <n v="-274.4375"/>
    <s v=""/>
    <n v="1"/>
    <s v=""/>
  </r>
  <r>
    <x v="17"/>
    <n v="-117.11132799999905"/>
    <n v="-117.11132799999905"/>
    <s v=""/>
    <n v="1"/>
    <s v=""/>
  </r>
  <r>
    <x v="18"/>
    <n v="1.4589840000007825"/>
    <s v=""/>
    <n v="1.4589840000007825"/>
    <s v=""/>
    <n v="1"/>
  </r>
  <r>
    <x v="19"/>
    <n v="57.830077999999048"/>
    <s v=""/>
    <n v="57.830077999999048"/>
    <s v=""/>
    <n v="1"/>
  </r>
  <r>
    <x v="20"/>
    <n v="-52.789062000003469"/>
    <n v="-52.789062000003469"/>
    <s v=""/>
    <n v="1"/>
    <s v=""/>
  </r>
  <r>
    <x v="21"/>
    <n v="-11.826172000000952"/>
    <n v="-11.826172000000952"/>
    <s v=""/>
    <n v="1"/>
    <s v=""/>
  </r>
  <r>
    <x v="22"/>
    <n v="-217.41015699999843"/>
    <n v="-217.41015699999843"/>
    <s v=""/>
    <n v="1"/>
    <s v=""/>
  </r>
  <r>
    <x v="23"/>
    <n v="-272.33691400000134"/>
    <n v="-272.33691400000134"/>
    <s v=""/>
    <n v="1"/>
    <s v=""/>
  </r>
  <r>
    <x v="0"/>
    <n v="-149.63476499999888"/>
    <n v="-149.63476499999888"/>
    <s v=""/>
    <n v="1"/>
    <s v=""/>
  </r>
  <r>
    <x v="1"/>
    <n v="-85.692383000001428"/>
    <n v="-85.692383000001428"/>
    <s v=""/>
    <n v="1"/>
    <s v=""/>
  </r>
  <r>
    <x v="2"/>
    <n v="-140.13867200000095"/>
    <n v="-140.13867200000095"/>
    <s v=""/>
    <n v="1"/>
    <s v=""/>
  </r>
  <r>
    <x v="3"/>
    <n v="-276.28320300000087"/>
    <n v="-276.28320300000087"/>
    <s v=""/>
    <n v="1"/>
    <s v=""/>
  </r>
  <r>
    <x v="4"/>
    <n v="-156.73925800000143"/>
    <n v="-156.73925800000143"/>
    <s v=""/>
    <n v="1"/>
    <s v=""/>
  </r>
  <r>
    <x v="5"/>
    <n v="-161.43945300000087"/>
    <n v="-161.43945300000087"/>
    <s v=""/>
    <n v="1"/>
    <s v=""/>
  </r>
  <r>
    <x v="6"/>
    <n v="-202.13964800000031"/>
    <n v="-202.13964800000031"/>
    <s v=""/>
    <n v="1"/>
    <s v=""/>
  </r>
  <r>
    <x v="7"/>
    <n v="-226.42773500000112"/>
    <n v="-226.42773500000112"/>
    <s v=""/>
    <n v="1"/>
    <s v=""/>
  </r>
  <r>
    <x v="8"/>
    <n v="-392.79199200000039"/>
    <n v="-392.79199200000039"/>
    <s v=""/>
    <n v="1"/>
    <s v=""/>
  </r>
  <r>
    <x v="9"/>
    <n v="-266.64160199999969"/>
    <n v="-266.64160199999969"/>
    <s v=""/>
    <n v="1"/>
    <s v=""/>
  </r>
  <r>
    <x v="10"/>
    <n v="-694.93261699999857"/>
    <n v="-694.93261699999857"/>
    <s v=""/>
    <n v="1"/>
    <s v=""/>
  </r>
  <r>
    <x v="11"/>
    <n v="-380.64257800000087"/>
    <n v="-380.64257800000087"/>
    <s v=""/>
    <n v="1"/>
    <s v=""/>
  </r>
  <r>
    <x v="12"/>
    <n v="-250.35449300000073"/>
    <n v="-250.35449300000073"/>
    <s v=""/>
    <n v="1"/>
    <s v=""/>
  </r>
  <r>
    <x v="13"/>
    <n v="-178.58398400000078"/>
    <n v="-178.58398400000078"/>
    <s v=""/>
    <n v="1"/>
    <s v=""/>
  </r>
  <r>
    <x v="14"/>
    <n v="-223.32031300000017"/>
    <n v="-223.32031300000017"/>
    <s v=""/>
    <n v="1"/>
    <s v=""/>
  </r>
  <r>
    <x v="15"/>
    <n v="-282.29296899999827"/>
    <n v="-282.29296899999827"/>
    <s v=""/>
    <n v="1"/>
    <s v=""/>
  </r>
  <r>
    <x v="16"/>
    <n v="-23.580078999999387"/>
    <n v="-23.580078999999387"/>
    <s v=""/>
    <n v="1"/>
    <s v=""/>
  </r>
  <r>
    <x v="17"/>
    <n v="-153.24023400000078"/>
    <n v="-153.24023400000078"/>
    <s v=""/>
    <n v="1"/>
    <s v=""/>
  </r>
  <r>
    <x v="18"/>
    <n v="-251.55664099999922"/>
    <n v="-251.55664099999922"/>
    <s v=""/>
    <n v="1"/>
    <s v=""/>
  </r>
  <r>
    <x v="19"/>
    <n v="-108.84179700000095"/>
    <n v="-108.84179700000095"/>
    <s v=""/>
    <n v="1"/>
    <s v=""/>
  </r>
  <r>
    <x v="20"/>
    <n v="2.2207029999990482"/>
    <s v=""/>
    <n v="2.2207029999990482"/>
    <s v=""/>
    <n v="1"/>
  </r>
  <r>
    <x v="21"/>
    <n v="-24.630859999997483"/>
    <n v="-24.630859999997483"/>
    <s v=""/>
    <n v="1"/>
    <s v=""/>
  </r>
  <r>
    <x v="22"/>
    <n v="-11.880859000000783"/>
    <n v="-11.880859000000783"/>
    <s v=""/>
    <n v="1"/>
    <s v=""/>
  </r>
  <r>
    <x v="23"/>
    <n v="-72.575195999999778"/>
    <n v="-72.575195999999778"/>
    <s v=""/>
    <n v="1"/>
    <s v=""/>
  </r>
  <r>
    <x v="0"/>
    <n v="-133.640625"/>
    <n v="-133.640625"/>
    <s v=""/>
    <n v="1"/>
    <s v=""/>
  </r>
  <r>
    <x v="1"/>
    <n v="142.25683600000048"/>
    <s v=""/>
    <n v="142.25683600000048"/>
    <s v=""/>
    <n v="1"/>
  </r>
  <r>
    <x v="2"/>
    <n v="85.717773000000307"/>
    <s v=""/>
    <n v="85.717773000000307"/>
    <s v=""/>
    <n v="1"/>
  </r>
  <r>
    <x v="3"/>
    <n v="-8.6152349999993021"/>
    <n v="-8.6152349999993021"/>
    <s v=""/>
    <n v="1"/>
    <s v=""/>
  </r>
  <r>
    <x v="4"/>
    <n v="-167.70117200000095"/>
    <n v="-167.70117200000095"/>
    <s v=""/>
    <n v="1"/>
    <s v=""/>
  </r>
  <r>
    <x v="5"/>
    <n v="104.53613299999961"/>
    <s v=""/>
    <n v="104.53613299999961"/>
    <s v=""/>
    <n v="1"/>
  </r>
  <r>
    <x v="6"/>
    <n v="197.28613299999961"/>
    <s v=""/>
    <n v="197.28613299999961"/>
    <s v=""/>
    <n v="1"/>
  </r>
  <r>
    <x v="7"/>
    <n v="137.48242199999913"/>
    <s v=""/>
    <n v="137.48242199999913"/>
    <s v=""/>
    <n v="1"/>
  </r>
  <r>
    <x v="8"/>
    <n v="120.80468700000165"/>
    <s v=""/>
    <n v="120.80468700000165"/>
    <s v=""/>
    <n v="1"/>
  </r>
  <r>
    <x v="9"/>
    <n v="-294.55664099999922"/>
    <n v="-294.55664099999922"/>
    <s v=""/>
    <n v="1"/>
    <s v=""/>
  </r>
  <r>
    <x v="10"/>
    <n v="-315.10546900000008"/>
    <n v="-315.10546900000008"/>
    <s v=""/>
    <n v="1"/>
    <s v=""/>
  </r>
  <r>
    <x v="11"/>
    <n v="-116.58593800000017"/>
    <n v="-116.58593800000017"/>
    <s v=""/>
    <n v="1"/>
    <s v=""/>
  </r>
  <r>
    <x v="12"/>
    <n v="9.1972650000006979"/>
    <s v=""/>
    <n v="9.1972650000006979"/>
    <s v=""/>
    <n v="1"/>
  </r>
  <r>
    <x v="13"/>
    <n v="-23.580077999999048"/>
    <n v="-23.580077999999048"/>
    <s v=""/>
    <n v="1"/>
    <s v=""/>
  </r>
  <r>
    <x v="14"/>
    <n v="23.214843999998266"/>
    <s v=""/>
    <n v="23.214843999998266"/>
    <s v=""/>
    <n v="1"/>
  </r>
  <r>
    <x v="15"/>
    <n v="-83.996094000001904"/>
    <n v="-83.996094000001904"/>
    <s v=""/>
    <n v="1"/>
    <s v=""/>
  </r>
  <r>
    <x v="16"/>
    <n v="-131.05468799999653"/>
    <n v="-131.05468799999653"/>
    <s v=""/>
    <n v="1"/>
    <s v=""/>
  </r>
  <r>
    <x v="17"/>
    <n v="-209.65625"/>
    <n v="-209.65625"/>
    <s v=""/>
    <n v="1"/>
    <s v=""/>
  </r>
  <r>
    <x v="18"/>
    <n v="-290.53710999999748"/>
    <n v="-290.53710999999748"/>
    <s v=""/>
    <n v="1"/>
    <s v=""/>
  </r>
  <r>
    <x v="19"/>
    <n v="-118.97656200000347"/>
    <n v="-118.97656200000347"/>
    <s v=""/>
    <n v="1"/>
    <s v=""/>
  </r>
  <r>
    <x v="20"/>
    <n v="-153.84765600000173"/>
    <n v="-153.84765600000173"/>
    <s v=""/>
    <n v="1"/>
    <s v=""/>
  </r>
  <r>
    <x v="21"/>
    <n v="11.171875"/>
    <s v=""/>
    <n v="11.171875"/>
    <s v=""/>
    <n v="1"/>
  </r>
  <r>
    <x v="22"/>
    <n v="-21.520508000001428"/>
    <n v="-21.520508000001428"/>
    <s v=""/>
    <n v="1"/>
    <s v=""/>
  </r>
  <r>
    <x v="23"/>
    <n v="-82.958007000001089"/>
    <n v="-82.958007000001089"/>
    <s v=""/>
    <n v="1"/>
    <s v=""/>
  </r>
  <r>
    <x v="0"/>
    <n v="8.3398440000000846"/>
    <s v=""/>
    <n v="8.3398440000000846"/>
    <s v=""/>
    <n v="1"/>
  </r>
  <r>
    <x v="1"/>
    <n v="16.851561999999831"/>
    <s v=""/>
    <n v="16.851561999999831"/>
    <s v=""/>
    <n v="1"/>
  </r>
  <r>
    <x v="2"/>
    <n v="80.985350999999355"/>
    <s v=""/>
    <n v="80.985350999999355"/>
    <s v=""/>
    <n v="1"/>
  </r>
  <r>
    <x v="3"/>
    <n v="208.00488300000143"/>
    <s v=""/>
    <n v="208.00488300000143"/>
    <s v=""/>
    <n v="1"/>
  </r>
  <r>
    <x v="4"/>
    <n v="207.70214800000031"/>
    <s v=""/>
    <n v="207.70214800000031"/>
    <s v=""/>
    <n v="1"/>
  </r>
  <r>
    <x v="5"/>
    <n v="168.14843700000165"/>
    <s v=""/>
    <n v="168.14843700000165"/>
    <s v=""/>
    <n v="1"/>
  </r>
  <r>
    <x v="6"/>
    <n v="188.64941400000134"/>
    <s v=""/>
    <n v="188.64941400000134"/>
    <s v=""/>
    <n v="1"/>
  </r>
  <r>
    <x v="7"/>
    <n v="214.49804700000095"/>
    <s v=""/>
    <n v="214.49804700000095"/>
    <s v=""/>
    <n v="1"/>
  </r>
  <r>
    <x v="8"/>
    <n v="193.84960900000078"/>
    <s v=""/>
    <n v="193.84960900000078"/>
    <s v=""/>
    <n v="1"/>
  </r>
  <r>
    <x v="9"/>
    <n v="-118.50097699999969"/>
    <n v="-118.50097699999969"/>
    <s v=""/>
    <n v="1"/>
    <s v=""/>
  </r>
  <r>
    <x v="10"/>
    <n v="-690.546875"/>
    <n v="-690.546875"/>
    <s v=""/>
    <n v="1"/>
    <s v=""/>
  </r>
  <r>
    <x v="11"/>
    <n v="-559.38964900000065"/>
    <n v="-559.38964900000065"/>
    <s v=""/>
    <n v="1"/>
    <s v=""/>
  </r>
  <r>
    <x v="12"/>
    <n v="-120.41699299999891"/>
    <n v="-120.41699299999891"/>
    <s v=""/>
    <n v="1"/>
    <s v=""/>
  </r>
  <r>
    <x v="13"/>
    <n v="-140.59472700000151"/>
    <n v="-140.59472700000151"/>
    <s v=""/>
    <n v="1"/>
    <s v=""/>
  </r>
  <r>
    <x v="14"/>
    <n v="33.207031000001734"/>
    <s v=""/>
    <n v="33.207031000001734"/>
    <s v=""/>
    <n v="1"/>
  </r>
  <r>
    <x v="15"/>
    <n v="137.19335999999748"/>
    <s v=""/>
    <n v="137.19335999999748"/>
    <s v=""/>
    <n v="1"/>
  </r>
  <r>
    <x v="16"/>
    <n v="311.93554700000095"/>
    <s v=""/>
    <n v="311.93554700000095"/>
    <s v=""/>
    <n v="1"/>
  </r>
  <r>
    <x v="17"/>
    <n v="281.22656299999653"/>
    <s v=""/>
    <n v="281.22656299999653"/>
    <s v=""/>
    <n v="1"/>
  </r>
  <r>
    <x v="18"/>
    <n v="303.01757799999905"/>
    <s v=""/>
    <n v="303.01757799999905"/>
    <s v=""/>
    <n v="1"/>
  </r>
  <r>
    <x v="19"/>
    <n v="415.06445299999905"/>
    <s v=""/>
    <n v="415.06445299999905"/>
    <s v=""/>
    <n v="1"/>
  </r>
  <r>
    <x v="20"/>
    <n v="177.50781299999653"/>
    <s v=""/>
    <n v="177.50781299999653"/>
    <s v=""/>
    <n v="1"/>
  </r>
  <r>
    <x v="21"/>
    <n v="265.21289000000252"/>
    <s v=""/>
    <n v="265.21289000000252"/>
    <s v=""/>
    <n v="1"/>
  </r>
  <r>
    <x v="22"/>
    <n v="161.6191400000007"/>
    <s v=""/>
    <n v="161.6191400000007"/>
    <s v=""/>
    <n v="1"/>
  </r>
  <r>
    <x v="23"/>
    <n v="302.72656299999835"/>
    <s v=""/>
    <n v="302.72656299999835"/>
    <s v=""/>
    <n v="1"/>
  </r>
  <r>
    <x v="0"/>
    <n v="40.776367000000391"/>
    <s v=""/>
    <n v="40.776367000000391"/>
    <s v=""/>
    <n v="1"/>
  </r>
  <r>
    <x v="1"/>
    <n v="-166.8066400000007"/>
    <n v="-166.8066400000007"/>
    <s v=""/>
    <n v="1"/>
    <s v=""/>
  </r>
  <r>
    <x v="2"/>
    <n v="-322.24511699999857"/>
    <n v="-322.24511699999857"/>
    <s v=""/>
    <n v="1"/>
    <s v=""/>
  </r>
  <r>
    <x v="3"/>
    <n v="-478.46386699999857"/>
    <n v="-478.46386699999857"/>
    <s v=""/>
    <n v="1"/>
    <s v=""/>
  </r>
  <r>
    <x v="4"/>
    <n v="-230.35351600000104"/>
    <n v="-230.35351600000104"/>
    <s v=""/>
    <n v="1"/>
    <s v=""/>
  </r>
  <r>
    <x v="5"/>
    <n v="-62.298828999999387"/>
    <n v="-62.298828999999387"/>
    <s v=""/>
    <n v="1"/>
    <s v=""/>
  </r>
  <r>
    <x v="6"/>
    <n v="-69.217773000000307"/>
    <n v="-69.217773000000307"/>
    <s v=""/>
    <n v="1"/>
    <s v=""/>
  </r>
  <r>
    <x v="7"/>
    <n v="28.71875"/>
    <s v=""/>
    <n v="28.71875"/>
    <s v=""/>
    <n v="1"/>
  </r>
  <r>
    <x v="8"/>
    <n v="-53.78125"/>
    <n v="-53.78125"/>
    <s v=""/>
    <n v="1"/>
    <s v=""/>
  </r>
  <r>
    <x v="9"/>
    <n v="-188.03320300000087"/>
    <n v="-188.03320300000087"/>
    <s v=""/>
    <n v="1"/>
    <s v=""/>
  </r>
  <r>
    <x v="10"/>
    <n v="-277.28027400000065"/>
    <n v="-277.28027400000065"/>
    <s v=""/>
    <n v="1"/>
    <s v=""/>
  </r>
  <r>
    <x v="11"/>
    <n v="-246.46289099999922"/>
    <n v="-246.46289099999922"/>
    <s v=""/>
    <n v="1"/>
    <s v=""/>
  </r>
  <r>
    <x v="12"/>
    <n v="-227.41796899999827"/>
    <n v="-227.41796899999827"/>
    <s v=""/>
    <n v="1"/>
    <s v=""/>
  </r>
  <r>
    <x v="13"/>
    <n v="121.59960900000078"/>
    <s v=""/>
    <n v="121.59960900000078"/>
    <s v=""/>
    <n v="1"/>
  </r>
  <r>
    <x v="14"/>
    <n v="269.4375"/>
    <s v=""/>
    <n v="269.4375"/>
    <s v=""/>
    <n v="1"/>
  </r>
  <r>
    <x v="15"/>
    <n v="589.01757799999905"/>
    <s v=""/>
    <n v="589.01757799999905"/>
    <s v=""/>
    <n v="1"/>
  </r>
  <r>
    <x v="16"/>
    <n v="655.88281200000347"/>
    <s v=""/>
    <n v="655.88281200000347"/>
    <s v=""/>
    <n v="1"/>
  </r>
  <r>
    <x v="17"/>
    <n v="759.11132800000269"/>
    <s v=""/>
    <n v="759.11132800000269"/>
    <s v=""/>
    <n v="1"/>
  </r>
  <r>
    <x v="18"/>
    <n v="1013.2578119999998"/>
    <s v=""/>
    <n v="1013.2578119999998"/>
    <s v=""/>
    <n v="1"/>
  </r>
  <r>
    <x v="19"/>
    <n v="1041.0546869999998"/>
    <s v=""/>
    <n v="1041.0546869999998"/>
    <s v=""/>
    <n v="1"/>
  </r>
  <r>
    <x v="20"/>
    <n v="519.875"/>
    <s v=""/>
    <n v="519.875"/>
    <s v=""/>
    <n v="1"/>
  </r>
  <r>
    <x v="21"/>
    <n v="387.60156299999653"/>
    <s v=""/>
    <n v="387.60156299999653"/>
    <s v=""/>
    <n v="1"/>
  </r>
  <r>
    <x v="22"/>
    <n v="282.81835999999748"/>
    <s v=""/>
    <n v="282.81835999999748"/>
    <s v=""/>
    <n v="1"/>
  </r>
  <r>
    <x v="23"/>
    <n v="271.02929699999913"/>
    <s v=""/>
    <n v="271.02929699999913"/>
    <s v=""/>
    <n v="1"/>
  </r>
  <r>
    <x v="0"/>
    <n v="132.92675799999961"/>
    <s v=""/>
    <n v="132.92675799999961"/>
    <s v=""/>
    <n v="1"/>
  </r>
  <r>
    <x v="1"/>
    <n v="-521.64746100000048"/>
    <n v="-521.64746100000048"/>
    <s v=""/>
    <n v="1"/>
    <s v=""/>
  </r>
  <r>
    <x v="2"/>
    <n v="-789.77050700000109"/>
    <n v="-789.77050700000109"/>
    <s v=""/>
    <n v="1"/>
    <s v=""/>
  </r>
  <r>
    <x v="3"/>
    <n v="-1005.1679690000001"/>
    <n v="-1005.1679690000001"/>
    <s v=""/>
    <n v="1"/>
    <s v=""/>
  </r>
  <r>
    <x v="4"/>
    <n v="-1103.671875"/>
    <n v="-1103.671875"/>
    <s v=""/>
    <n v="1"/>
    <s v=""/>
  </r>
  <r>
    <x v="5"/>
    <n v="-889.58984400000008"/>
    <n v="-889.58984400000008"/>
    <s v=""/>
    <n v="1"/>
    <s v=""/>
  </r>
  <r>
    <x v="6"/>
    <n v="-717.39843800000017"/>
    <n v="-717.39843800000017"/>
    <s v=""/>
    <n v="1"/>
    <s v=""/>
  </r>
  <r>
    <x v="7"/>
    <n v="-725.32421800000157"/>
    <n v="-725.32421800000157"/>
    <s v=""/>
    <n v="1"/>
    <s v=""/>
  </r>
  <r>
    <x v="8"/>
    <n v="-838.77636700000039"/>
    <n v="-838.77636700000039"/>
    <s v=""/>
    <n v="1"/>
    <s v=""/>
  </r>
  <r>
    <x v="9"/>
    <n v="-676.73339899999883"/>
    <n v="-676.73339899999883"/>
    <s v=""/>
    <n v="1"/>
    <s v=""/>
  </r>
  <r>
    <x v="10"/>
    <n v="-783.26953099999992"/>
    <n v="-783.26953099999992"/>
    <s v=""/>
    <n v="1"/>
    <s v=""/>
  </r>
  <r>
    <x v="11"/>
    <n v="-1283.3183599999975"/>
    <n v="-1283.3183599999975"/>
    <s v=""/>
    <n v="1"/>
    <s v=""/>
  </r>
  <r>
    <x v="12"/>
    <n v="-1399.6435540000002"/>
    <n v="-1399.6435540000002"/>
    <s v=""/>
    <n v="1"/>
    <s v=""/>
  </r>
  <r>
    <x v="13"/>
    <n v="-941.19921899999827"/>
    <n v="-941.19921899999827"/>
    <s v=""/>
    <n v="1"/>
    <s v=""/>
  </r>
  <r>
    <x v="14"/>
    <n v="-722.515625"/>
    <n v="-722.515625"/>
    <s v=""/>
    <n v="1"/>
    <s v=""/>
  </r>
  <r>
    <x v="15"/>
    <n v="-419.65625"/>
    <n v="-419.65625"/>
    <s v=""/>
    <n v="1"/>
    <s v=""/>
  </r>
  <r>
    <x v="16"/>
    <n v="-454.828125"/>
    <n v="-454.828125"/>
    <s v=""/>
    <n v="1"/>
    <s v=""/>
  </r>
  <r>
    <x v="17"/>
    <n v="-455.86718700000347"/>
    <n v="-455.86718700000347"/>
    <s v=""/>
    <n v="1"/>
    <s v=""/>
  </r>
  <r>
    <x v="18"/>
    <n v="-542.74609399999827"/>
    <n v="-542.74609399999827"/>
    <s v=""/>
    <n v="1"/>
    <s v=""/>
  </r>
  <r>
    <x v="19"/>
    <n v="-472.05078100000173"/>
    <n v="-472.05078100000173"/>
    <s v=""/>
    <n v="1"/>
    <s v=""/>
  </r>
  <r>
    <x v="20"/>
    <n v="-453.6835940000019"/>
    <n v="-453.6835940000019"/>
    <s v=""/>
    <n v="1"/>
    <s v=""/>
  </r>
  <r>
    <x v="21"/>
    <n v="-291.47070399999939"/>
    <n v="-291.47070399999939"/>
    <s v=""/>
    <n v="1"/>
    <s v=""/>
  </r>
  <r>
    <x v="22"/>
    <n v="-173.77929700000095"/>
    <n v="-173.77929700000095"/>
    <s v=""/>
    <n v="1"/>
    <s v=""/>
  </r>
  <r>
    <x v="23"/>
    <n v="-348.11035100000117"/>
    <n v="-348.11035100000117"/>
    <s v=""/>
    <n v="1"/>
    <s v=""/>
  </r>
  <r>
    <x v="0"/>
    <n v="-307.11816399999952"/>
    <n v="-307.11816399999952"/>
    <s v=""/>
    <n v="1"/>
    <s v=""/>
  </r>
  <r>
    <x v="24"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38.834472699999878"/>
    <n v="-38.834472699999878"/>
    <s v=""/>
    <n v="1"/>
    <s v=""/>
  </r>
  <r>
    <x v="1"/>
    <n v="1.8823241999998572"/>
    <s v=""/>
    <n v="1.8823241999998572"/>
    <s v=""/>
    <n v="1"/>
  </r>
  <r>
    <x v="2"/>
    <n v="-142.66845699999999"/>
    <n v="-142.66845699999999"/>
    <s v=""/>
    <n v="1"/>
    <s v=""/>
  </r>
  <r>
    <x v="3"/>
    <n v="-6.8712158000000727"/>
    <n v="-6.8712158000000727"/>
    <s v=""/>
    <n v="1"/>
    <s v=""/>
  </r>
  <r>
    <x v="4"/>
    <n v="-39.477905299999975"/>
    <n v="-39.477905299999975"/>
    <s v=""/>
    <n v="1"/>
    <s v=""/>
  </r>
  <r>
    <x v="5"/>
    <n v="-12.655151400000022"/>
    <n v="-12.655151400000022"/>
    <s v=""/>
    <n v="1"/>
    <s v=""/>
  </r>
  <r>
    <x v="6"/>
    <n v="32.652221699999927"/>
    <s v=""/>
    <n v="32.652221699999927"/>
    <s v=""/>
    <n v="1"/>
  </r>
  <r>
    <x v="7"/>
    <n v="59.873901399999795"/>
    <s v=""/>
    <n v="59.873901399999795"/>
    <s v=""/>
    <n v="1"/>
  </r>
  <r>
    <x v="8"/>
    <n v="25.696288999999979"/>
    <s v=""/>
    <n v="25.696288999999979"/>
    <s v=""/>
    <n v="1"/>
  </r>
  <r>
    <x v="9"/>
    <n v="-4.5581054999997832"/>
    <n v="-4.5581054999997832"/>
    <s v=""/>
    <n v="1"/>
    <s v=""/>
  </r>
  <r>
    <x v="10"/>
    <n v="18.598877000000357"/>
    <s v=""/>
    <n v="18.598877000000357"/>
    <s v=""/>
    <n v="1"/>
  </r>
  <r>
    <x v="11"/>
    <n v="69.175048800000241"/>
    <s v=""/>
    <n v="69.175048800000241"/>
    <s v=""/>
    <n v="1"/>
  </r>
  <r>
    <x v="12"/>
    <n v="203.9716797000001"/>
    <s v=""/>
    <n v="203.9716797000001"/>
    <s v=""/>
    <n v="1"/>
  </r>
  <r>
    <x v="13"/>
    <n v="208.62475589999985"/>
    <s v=""/>
    <n v="208.62475589999985"/>
    <s v=""/>
    <n v="1"/>
  </r>
  <r>
    <x v="14"/>
    <n v="181.11279300000024"/>
    <s v=""/>
    <n v="181.11279300000024"/>
    <s v=""/>
    <n v="1"/>
  </r>
  <r>
    <x v="15"/>
    <n v="261.02783209999961"/>
    <s v=""/>
    <n v="261.02783209999961"/>
    <s v=""/>
    <n v="1"/>
  </r>
  <r>
    <x v="16"/>
    <n v="749.58410649999996"/>
    <s v=""/>
    <n v="749.58410649999996"/>
    <s v=""/>
    <n v="1"/>
  </r>
  <r>
    <x v="17"/>
    <n v="764.68688959999986"/>
    <s v=""/>
    <n v="764.68688959999986"/>
    <s v=""/>
    <n v="1"/>
  </r>
  <r>
    <x v="18"/>
    <n v="273.37670900000012"/>
    <s v=""/>
    <n v="273.37670900000012"/>
    <s v=""/>
    <n v="1"/>
  </r>
  <r>
    <x v="19"/>
    <n v="31.856689499999902"/>
    <s v=""/>
    <n v="31.856689499999902"/>
    <s v=""/>
    <n v="1"/>
  </r>
  <r>
    <x v="20"/>
    <n v="-107.07446290000007"/>
    <n v="-107.07446290000007"/>
    <s v=""/>
    <n v="1"/>
    <s v=""/>
  </r>
  <r>
    <x v="21"/>
    <n v="-148.56152349999957"/>
    <n v="-148.56152349999957"/>
    <s v=""/>
    <n v="1"/>
    <s v=""/>
  </r>
  <r>
    <x v="22"/>
    <n v="-112.18383790000007"/>
    <n v="-112.18383790000007"/>
    <s v=""/>
    <n v="1"/>
    <s v=""/>
  </r>
  <r>
    <x v="23"/>
    <n v="-41.624267600000167"/>
    <n v="-41.624267600000167"/>
    <s v=""/>
    <n v="1"/>
    <s v=""/>
  </r>
  <r>
    <x v="0"/>
    <n v="9.09375"/>
    <s v=""/>
    <n v="9.09375"/>
    <s v=""/>
    <n v="1"/>
  </r>
  <r>
    <x v="1"/>
    <n v="-57.065795900000012"/>
    <n v="-57.065795900000012"/>
    <s v=""/>
    <n v="1"/>
    <s v=""/>
  </r>
  <r>
    <x v="2"/>
    <n v="-85.551025400000071"/>
    <n v="-85.551025400000071"/>
    <s v=""/>
    <n v="1"/>
    <s v=""/>
  </r>
  <r>
    <x v="3"/>
    <n v="-121.0496826000001"/>
    <n v="-121.0496826000001"/>
    <s v=""/>
    <n v="1"/>
    <s v=""/>
  </r>
  <r>
    <x v="4"/>
    <n v="-138.75427239999999"/>
    <n v="-138.75427239999999"/>
    <s v=""/>
    <n v="1"/>
    <s v=""/>
  </r>
  <r>
    <x v="5"/>
    <n v="-144.3995361000002"/>
    <n v="-144.3995361000002"/>
    <s v=""/>
    <n v="1"/>
    <s v=""/>
  </r>
  <r>
    <x v="6"/>
    <n v="-142.97473140000011"/>
    <n v="-142.97473140000011"/>
    <s v=""/>
    <n v="1"/>
    <s v=""/>
  </r>
  <r>
    <x v="7"/>
    <n v="-112.03247069999975"/>
    <n v="-112.03247069999975"/>
    <s v=""/>
    <n v="1"/>
    <s v=""/>
  </r>
  <r>
    <x v="8"/>
    <n v="-151.74340819999998"/>
    <n v="-151.74340819999998"/>
    <s v=""/>
    <n v="1"/>
    <s v=""/>
  </r>
  <r>
    <x v="9"/>
    <n v="-180.12988289999976"/>
    <n v="-180.12988289999976"/>
    <s v=""/>
    <n v="1"/>
    <s v=""/>
  </r>
  <r>
    <x v="10"/>
    <n v="-232.76489260000017"/>
    <n v="-232.76489260000017"/>
    <s v=""/>
    <n v="1"/>
    <s v=""/>
  </r>
  <r>
    <x v="11"/>
    <n v="-148.4401855000001"/>
    <n v="-148.4401855000001"/>
    <s v=""/>
    <n v="1"/>
    <s v=""/>
  </r>
  <r>
    <x v="12"/>
    <n v="9.3081053999999313"/>
    <s v=""/>
    <n v="9.3081053999999313"/>
    <s v=""/>
    <n v="1"/>
  </r>
  <r>
    <x v="13"/>
    <n v="456.70727539999984"/>
    <s v=""/>
    <n v="456.70727539999984"/>
    <s v=""/>
    <n v="1"/>
  </r>
  <r>
    <x v="14"/>
    <n v="601.59094240000013"/>
    <s v=""/>
    <n v="601.59094240000013"/>
    <s v=""/>
    <n v="1"/>
  </r>
  <r>
    <x v="15"/>
    <n v="584.17749020000019"/>
    <s v=""/>
    <n v="584.17749020000019"/>
    <s v=""/>
    <n v="1"/>
  </r>
  <r>
    <x v="16"/>
    <n v="557.94519039999977"/>
    <s v=""/>
    <n v="557.94519039999977"/>
    <s v=""/>
    <n v="1"/>
  </r>
  <r>
    <x v="17"/>
    <n v="556.0767821999998"/>
    <s v=""/>
    <n v="556.0767821999998"/>
    <s v=""/>
    <n v="1"/>
  </r>
  <r>
    <x v="18"/>
    <n v="505.44848630000001"/>
    <s v=""/>
    <n v="505.44848630000001"/>
    <s v=""/>
    <n v="1"/>
  </r>
  <r>
    <x v="19"/>
    <n v="-39.793701200000214"/>
    <n v="-39.793701200000214"/>
    <s v=""/>
    <n v="1"/>
    <s v=""/>
  </r>
  <r>
    <x v="20"/>
    <n v="-216.5471192"/>
    <n v="-216.5471192"/>
    <s v=""/>
    <n v="1"/>
    <s v=""/>
  </r>
  <r>
    <x v="21"/>
    <n v="-167.48706049999964"/>
    <n v="-167.48706049999964"/>
    <s v=""/>
    <n v="1"/>
    <s v=""/>
  </r>
  <r>
    <x v="22"/>
    <n v="-251.45092780000004"/>
    <n v="-251.45092780000004"/>
    <s v=""/>
    <n v="1"/>
    <s v=""/>
  </r>
  <r>
    <x v="23"/>
    <n v="-261.08520500000009"/>
    <n v="-261.08520500000009"/>
    <s v=""/>
    <n v="1"/>
    <s v=""/>
  </r>
  <r>
    <x v="0"/>
    <n v="-125.98217780000027"/>
    <n v="-125.98217780000027"/>
    <s v=""/>
    <n v="1"/>
    <s v=""/>
  </r>
  <r>
    <x v="1"/>
    <n v="-189.95739750000007"/>
    <n v="-189.95739750000007"/>
    <s v=""/>
    <n v="1"/>
    <s v=""/>
  </r>
  <r>
    <x v="2"/>
    <n v="-217.35766600000011"/>
    <n v="-217.35766600000011"/>
    <s v=""/>
    <n v="1"/>
    <s v=""/>
  </r>
  <r>
    <x v="3"/>
    <n v="-190.05322269999988"/>
    <n v="-190.05322269999988"/>
    <s v=""/>
    <n v="1"/>
    <s v=""/>
  </r>
  <r>
    <x v="4"/>
    <n v="-188.94348139999988"/>
    <n v="-188.94348139999988"/>
    <s v=""/>
    <n v="1"/>
    <s v=""/>
  </r>
  <r>
    <x v="5"/>
    <n v="-186.71777339999994"/>
    <n v="-186.71777339999994"/>
    <s v=""/>
    <n v="1"/>
    <s v=""/>
  </r>
  <r>
    <x v="6"/>
    <n v="-155.18322749999993"/>
    <n v="-155.18322749999993"/>
    <s v=""/>
    <n v="1"/>
    <s v=""/>
  </r>
  <r>
    <x v="7"/>
    <n v="165.61401369999999"/>
    <s v=""/>
    <n v="165.61401369999999"/>
    <s v=""/>
    <n v="1"/>
  </r>
  <r>
    <x v="8"/>
    <n v="-186.69458000000009"/>
    <n v="-186.69458000000009"/>
    <s v=""/>
    <n v="1"/>
    <s v=""/>
  </r>
  <r>
    <x v="9"/>
    <n v="-199.87670890000027"/>
    <n v="-199.87670890000027"/>
    <s v=""/>
    <n v="1"/>
    <s v=""/>
  </r>
  <r>
    <x v="10"/>
    <n v="-66.856201199999759"/>
    <n v="-66.856201199999759"/>
    <s v=""/>
    <n v="1"/>
    <s v=""/>
  </r>
  <r>
    <x v="11"/>
    <n v="17.424072199999955"/>
    <s v=""/>
    <n v="17.424072199999955"/>
    <s v=""/>
    <n v="1"/>
  </r>
  <r>
    <x v="12"/>
    <n v="-31.122070399999757"/>
    <n v="-31.122070399999757"/>
    <s v=""/>
    <n v="1"/>
    <s v=""/>
  </r>
  <r>
    <x v="13"/>
    <n v="-24.487304700000095"/>
    <n v="-24.487304700000095"/>
    <s v=""/>
    <n v="1"/>
    <s v=""/>
  </r>
  <r>
    <x v="14"/>
    <n v="143.94580070000029"/>
    <s v=""/>
    <n v="143.94580070000029"/>
    <s v=""/>
    <n v="1"/>
  </r>
  <r>
    <x v="15"/>
    <n v="465.12304690000019"/>
    <s v=""/>
    <n v="465.12304690000019"/>
    <s v=""/>
    <n v="1"/>
  </r>
  <r>
    <x v="16"/>
    <n v="566.83386229999974"/>
    <s v=""/>
    <n v="566.83386229999974"/>
    <s v=""/>
    <n v="1"/>
  </r>
  <r>
    <x v="17"/>
    <n v="612.72216800000001"/>
    <s v=""/>
    <n v="612.72216800000001"/>
    <s v=""/>
    <n v="1"/>
  </r>
  <r>
    <x v="18"/>
    <n v="253.84106440000005"/>
    <s v=""/>
    <n v="253.84106440000005"/>
    <s v=""/>
    <n v="1"/>
  </r>
  <r>
    <x v="19"/>
    <n v="-164.29467770000019"/>
    <n v="-164.29467770000019"/>
    <s v=""/>
    <n v="1"/>
    <s v=""/>
  </r>
  <r>
    <x v="20"/>
    <n v="-336.76611329999969"/>
    <n v="-336.76611329999969"/>
    <s v=""/>
    <n v="1"/>
    <s v=""/>
  </r>
  <r>
    <x v="21"/>
    <n v="-352.80200200000036"/>
    <n v="-352.80200200000036"/>
    <s v=""/>
    <n v="1"/>
    <s v=""/>
  </r>
  <r>
    <x v="22"/>
    <n v="-227.15966789999993"/>
    <n v="-227.15966789999993"/>
    <s v=""/>
    <n v="1"/>
    <s v=""/>
  </r>
  <r>
    <x v="23"/>
    <n v="-211.96679690000019"/>
    <n v="-211.96679690000019"/>
    <s v=""/>
    <n v="1"/>
    <s v=""/>
  </r>
  <r>
    <x v="0"/>
    <n v="104.02673340000024"/>
    <s v=""/>
    <n v="104.02673340000024"/>
    <s v=""/>
    <n v="1"/>
  </r>
  <r>
    <x v="1"/>
    <n v="53.339599599999929"/>
    <s v=""/>
    <n v="53.339599599999929"/>
    <s v=""/>
    <n v="1"/>
  </r>
  <r>
    <x v="2"/>
    <n v="85.848876899999823"/>
    <s v=""/>
    <n v="85.848876899999823"/>
    <s v=""/>
    <n v="1"/>
  </r>
  <r>
    <x v="3"/>
    <n v="102.83020020000004"/>
    <s v=""/>
    <n v="102.83020020000004"/>
    <s v=""/>
    <n v="1"/>
  </r>
  <r>
    <x v="4"/>
    <n v="24.299438499999951"/>
    <s v=""/>
    <n v="24.299438499999951"/>
    <s v=""/>
    <n v="1"/>
  </r>
  <r>
    <x v="5"/>
    <n v="10.993408199999976"/>
    <s v=""/>
    <n v="10.993408199999976"/>
    <s v=""/>
    <n v="1"/>
  </r>
  <r>
    <x v="6"/>
    <n v="0.31469730000003437"/>
    <s v=""/>
    <n v="0.31469730000003437"/>
    <s v=""/>
    <n v="1"/>
  </r>
  <r>
    <x v="7"/>
    <n v="-32.558349599999929"/>
    <n v="-32.558349599999929"/>
    <s v=""/>
    <n v="1"/>
    <s v=""/>
  </r>
  <r>
    <x v="8"/>
    <n v="-19.883789099999831"/>
    <n v="-19.883789099999831"/>
    <s v=""/>
    <n v="1"/>
    <s v=""/>
  </r>
  <r>
    <x v="9"/>
    <n v="38.414306699999997"/>
    <s v=""/>
    <n v="38.414306699999997"/>
    <s v=""/>
    <n v="1"/>
  </r>
  <r>
    <x v="10"/>
    <n v="33.016845700000431"/>
    <s v=""/>
    <n v="33.016845700000431"/>
    <s v=""/>
    <n v="1"/>
  </r>
  <r>
    <x v="11"/>
    <n v="-110.6096192"/>
    <n v="-110.6096192"/>
    <s v=""/>
    <n v="1"/>
    <s v=""/>
  </r>
  <r>
    <x v="12"/>
    <n v="-162.93676759999971"/>
    <n v="-162.93676759999971"/>
    <s v=""/>
    <n v="1"/>
    <s v=""/>
  </r>
  <r>
    <x v="13"/>
    <n v="-46.570556699999997"/>
    <n v="-46.570556699999997"/>
    <s v=""/>
    <n v="1"/>
    <s v=""/>
  </r>
  <r>
    <x v="14"/>
    <n v="353.77954099999988"/>
    <s v=""/>
    <n v="353.77954099999988"/>
    <s v=""/>
    <n v="1"/>
  </r>
  <r>
    <x v="15"/>
    <n v="554.96228020000012"/>
    <s v=""/>
    <n v="554.96228020000012"/>
    <s v=""/>
    <n v="1"/>
  </r>
  <r>
    <x v="16"/>
    <n v="490.82946779999975"/>
    <s v=""/>
    <n v="490.82946779999975"/>
    <s v=""/>
    <n v="1"/>
  </r>
  <r>
    <x v="17"/>
    <n v="455.83349610000005"/>
    <s v=""/>
    <n v="455.83349610000005"/>
    <s v=""/>
    <n v="1"/>
  </r>
  <r>
    <x v="18"/>
    <n v="126.40820310000026"/>
    <s v=""/>
    <n v="126.40820310000026"/>
    <s v=""/>
    <n v="1"/>
  </r>
  <r>
    <x v="19"/>
    <n v="24.074951100000362"/>
    <s v=""/>
    <n v="24.074951100000362"/>
    <s v=""/>
    <n v="1"/>
  </r>
  <r>
    <x v="20"/>
    <n v="29.253417999999783"/>
    <s v=""/>
    <n v="29.253417999999783"/>
    <s v=""/>
    <n v="1"/>
  </r>
  <r>
    <x v="21"/>
    <n v="12.784423899999638"/>
    <s v=""/>
    <n v="12.784423899999638"/>
    <s v=""/>
    <n v="1"/>
  </r>
  <r>
    <x v="22"/>
    <n v="-3.6110839999996642"/>
    <n v="-3.6110839999996642"/>
    <s v=""/>
    <n v="1"/>
    <s v=""/>
  </r>
  <r>
    <x v="23"/>
    <n v="-19.151855499999783"/>
    <n v="-19.151855499999783"/>
    <s v=""/>
    <n v="1"/>
    <s v=""/>
  </r>
  <r>
    <x v="0"/>
    <n v="17.851074299999709"/>
    <s v=""/>
    <n v="17.851074299999709"/>
    <s v=""/>
    <n v="1"/>
  </r>
  <r>
    <x v="1"/>
    <n v="-0.43994139999995241"/>
    <n v="-0.43994139999995241"/>
    <s v=""/>
    <n v="1"/>
    <s v=""/>
  </r>
  <r>
    <x v="2"/>
    <n v="100.33081059999972"/>
    <s v=""/>
    <n v="100.33081059999972"/>
    <s v=""/>
    <n v="1"/>
  </r>
  <r>
    <x v="3"/>
    <n v="134.71252440000012"/>
    <s v=""/>
    <n v="134.71252440000012"/>
    <s v=""/>
    <n v="1"/>
  </r>
  <r>
    <x v="4"/>
    <n v="179.78344719999996"/>
    <s v=""/>
    <n v="179.78344719999996"/>
    <s v=""/>
    <n v="1"/>
  </r>
  <r>
    <x v="5"/>
    <n v="195.50683599999979"/>
    <s v=""/>
    <n v="195.50683599999979"/>
    <s v=""/>
    <n v="1"/>
  </r>
  <r>
    <x v="6"/>
    <n v="16.604003900000407"/>
    <s v=""/>
    <n v="16.604003900000407"/>
    <s v=""/>
    <n v="1"/>
  </r>
  <r>
    <x v="7"/>
    <n v="95.055786199999829"/>
    <s v=""/>
    <n v="95.055786199999829"/>
    <s v=""/>
    <n v="1"/>
  </r>
  <r>
    <x v="8"/>
    <n v="140.50976559999981"/>
    <s v=""/>
    <n v="140.50976559999981"/>
    <s v=""/>
    <n v="1"/>
  </r>
  <r>
    <x v="9"/>
    <n v="55.68188470000041"/>
    <s v=""/>
    <n v="55.68188470000041"/>
    <s v=""/>
    <n v="1"/>
  </r>
  <r>
    <x v="10"/>
    <n v="-9.3666991999998572"/>
    <n v="-9.3666991999998572"/>
    <s v=""/>
    <n v="1"/>
    <s v=""/>
  </r>
  <r>
    <x v="11"/>
    <n v="-20.753906200000074"/>
    <n v="-20.753906200000074"/>
    <s v=""/>
    <n v="1"/>
    <s v=""/>
  </r>
  <r>
    <x v="12"/>
    <n v="-17.255859300000338"/>
    <n v="-17.255859300000338"/>
    <s v=""/>
    <n v="1"/>
    <s v=""/>
  </r>
  <r>
    <x v="13"/>
    <n v="49.852539099999831"/>
    <s v=""/>
    <n v="49.852539099999831"/>
    <s v=""/>
    <n v="1"/>
  </r>
  <r>
    <x v="14"/>
    <n v="172.3278808"/>
    <s v=""/>
    <n v="172.3278808"/>
    <s v=""/>
    <n v="1"/>
  </r>
  <r>
    <x v="15"/>
    <n v="221.72998040000039"/>
    <s v=""/>
    <n v="221.72998040000039"/>
    <s v=""/>
    <n v="1"/>
  </r>
  <r>
    <x v="16"/>
    <n v="229.02099610000005"/>
    <s v=""/>
    <n v="229.02099610000005"/>
    <s v=""/>
    <n v="1"/>
  </r>
  <r>
    <x v="17"/>
    <n v="151.56127930000002"/>
    <s v=""/>
    <n v="151.56127930000002"/>
    <s v=""/>
    <n v="1"/>
  </r>
  <r>
    <x v="18"/>
    <n v="134.24853510000003"/>
    <s v=""/>
    <n v="134.24853510000003"/>
    <s v=""/>
    <n v="1"/>
  </r>
  <r>
    <x v="19"/>
    <n v="82.204345699999976"/>
    <s v=""/>
    <n v="82.204345699999976"/>
    <s v=""/>
    <n v="1"/>
  </r>
  <r>
    <x v="20"/>
    <n v="73.205810500000098"/>
    <s v=""/>
    <n v="73.205810500000098"/>
    <s v=""/>
    <n v="1"/>
  </r>
  <r>
    <x v="21"/>
    <n v="101.32202149999966"/>
    <s v=""/>
    <n v="101.32202149999966"/>
    <s v=""/>
    <n v="1"/>
  </r>
  <r>
    <x v="22"/>
    <n v="67.832275400000071"/>
    <s v=""/>
    <n v="67.832275400000071"/>
    <s v=""/>
    <n v="1"/>
  </r>
  <r>
    <x v="23"/>
    <n v="62.769165099999782"/>
    <s v=""/>
    <n v="62.769165099999782"/>
    <s v=""/>
    <n v="1"/>
  </r>
  <r>
    <x v="0"/>
    <n v="-81.670410199999878"/>
    <n v="-81.670410199999878"/>
    <s v=""/>
    <n v="1"/>
    <s v=""/>
  </r>
  <r>
    <x v="1"/>
    <n v="-49.34643549999987"/>
    <n v="-49.34643549999987"/>
    <s v=""/>
    <n v="1"/>
    <s v=""/>
  </r>
  <r>
    <x v="2"/>
    <n v="7.6926270000001296"/>
    <s v=""/>
    <n v="7.6926270000001296"/>
    <s v=""/>
    <n v="1"/>
  </r>
  <r>
    <x v="3"/>
    <n v="-54.019775400000071"/>
    <n v="-54.019775400000071"/>
    <s v=""/>
    <n v="1"/>
    <s v=""/>
  </r>
  <r>
    <x v="4"/>
    <n v="7.6336669999998321"/>
    <s v=""/>
    <n v="7.6336669999998321"/>
    <s v=""/>
    <n v="1"/>
  </r>
  <r>
    <x v="5"/>
    <n v="19.473754900000131"/>
    <s v=""/>
    <n v="19.473754900000131"/>
    <s v=""/>
    <n v="1"/>
  </r>
  <r>
    <x v="6"/>
    <n v="9.1032714999998916"/>
    <s v=""/>
    <n v="9.1032714999998916"/>
    <s v=""/>
    <n v="1"/>
  </r>
  <r>
    <x v="7"/>
    <n v="13.796264699999938"/>
    <s v=""/>
    <n v="13.796264699999938"/>
    <s v=""/>
    <n v="1"/>
  </r>
  <r>
    <x v="8"/>
    <n v="34.04064940000012"/>
    <s v=""/>
    <n v="34.04064940000012"/>
    <s v=""/>
    <n v="1"/>
  </r>
  <r>
    <x v="9"/>
    <n v="90.891357400000061"/>
    <s v=""/>
    <n v="90.891357400000061"/>
    <s v=""/>
    <n v="1"/>
  </r>
  <r>
    <x v="10"/>
    <n v="108.03271480000012"/>
    <s v=""/>
    <n v="108.03271480000012"/>
    <s v=""/>
    <n v="1"/>
  </r>
  <r>
    <x v="11"/>
    <n v="62.504150400000071"/>
    <s v=""/>
    <n v="62.504150400000071"/>
    <s v=""/>
    <n v="1"/>
  </r>
  <r>
    <x v="12"/>
    <n v="80.973632799999905"/>
    <s v=""/>
    <n v="80.973632799999905"/>
    <s v=""/>
    <n v="1"/>
  </r>
  <r>
    <x v="13"/>
    <n v="142.60278319999998"/>
    <s v=""/>
    <n v="142.60278319999998"/>
    <s v=""/>
    <n v="1"/>
  </r>
  <r>
    <x v="14"/>
    <n v="128.22631839999985"/>
    <s v=""/>
    <n v="128.22631839999985"/>
    <s v=""/>
    <n v="1"/>
  </r>
  <r>
    <x v="15"/>
    <n v="80.057617200000095"/>
    <s v=""/>
    <n v="80.057617200000095"/>
    <s v=""/>
    <n v="1"/>
  </r>
  <r>
    <x v="16"/>
    <n v="26.419921800000338"/>
    <s v=""/>
    <n v="26.419921800000338"/>
    <s v=""/>
    <n v="1"/>
  </r>
  <r>
    <x v="17"/>
    <n v="-48.216552699999738"/>
    <n v="-48.216552699999738"/>
    <s v=""/>
    <n v="1"/>
    <s v=""/>
  </r>
  <r>
    <x v="18"/>
    <n v="-4.6650390999998308"/>
    <n v="-4.6650390999998308"/>
    <s v=""/>
    <n v="1"/>
    <s v=""/>
  </r>
  <r>
    <x v="19"/>
    <n v="-43.269775399999617"/>
    <n v="-43.269775399999617"/>
    <s v=""/>
    <n v="1"/>
    <s v=""/>
  </r>
  <r>
    <x v="20"/>
    <n v="14.086669900000288"/>
    <s v=""/>
    <n v="14.086669900000288"/>
    <s v=""/>
    <n v="1"/>
  </r>
  <r>
    <x v="21"/>
    <n v="76.24707030000036"/>
    <s v=""/>
    <n v="76.24707030000036"/>
    <s v=""/>
    <n v="1"/>
  </r>
  <r>
    <x v="22"/>
    <n v="73.820556599999918"/>
    <s v=""/>
    <n v="73.820556599999918"/>
    <s v=""/>
    <n v="1"/>
  </r>
  <r>
    <x v="23"/>
    <n v="72.915039099999831"/>
    <s v=""/>
    <n v="72.915039099999831"/>
    <s v=""/>
    <n v="1"/>
  </r>
  <r>
    <x v="0"/>
    <n v="-179.41479490000006"/>
    <n v="-179.41479490000006"/>
    <s v=""/>
    <n v="1"/>
    <s v=""/>
  </r>
  <r>
    <x v="1"/>
    <n v="-265.60681150000005"/>
    <n v="-265.60681150000005"/>
    <s v=""/>
    <n v="1"/>
    <s v=""/>
  </r>
  <r>
    <x v="2"/>
    <n v="-222.52844240000013"/>
    <n v="-222.52844240000013"/>
    <s v=""/>
    <n v="1"/>
    <s v=""/>
  </r>
  <r>
    <x v="3"/>
    <n v="-143.4892577999999"/>
    <n v="-143.4892577999999"/>
    <s v=""/>
    <n v="1"/>
    <s v=""/>
  </r>
  <r>
    <x v="4"/>
    <n v="-199.35473630000001"/>
    <n v="-199.35473630000001"/>
    <s v=""/>
    <n v="1"/>
    <s v=""/>
  </r>
  <r>
    <x v="5"/>
    <n v="-201.8592529"/>
    <n v="-201.8592529"/>
    <s v=""/>
    <n v="1"/>
    <s v=""/>
  </r>
  <r>
    <x v="6"/>
    <n v="-255.03662109999982"/>
    <n v="-255.03662109999982"/>
    <s v=""/>
    <n v="1"/>
    <s v=""/>
  </r>
  <r>
    <x v="7"/>
    <n v="-149.65258790000007"/>
    <n v="-149.65258790000007"/>
    <s v=""/>
    <n v="1"/>
    <s v=""/>
  </r>
  <r>
    <x v="8"/>
    <n v="-69.019531299999926"/>
    <n v="-69.019531299999926"/>
    <s v=""/>
    <n v="1"/>
    <s v=""/>
  </r>
  <r>
    <x v="9"/>
    <n v="-258.9855957000002"/>
    <n v="-258.9855957000002"/>
    <s v=""/>
    <n v="1"/>
    <s v=""/>
  </r>
  <r>
    <x v="10"/>
    <n v="-156.54931640000018"/>
    <n v="-156.54931640000018"/>
    <s v=""/>
    <n v="1"/>
    <s v=""/>
  </r>
  <r>
    <x v="11"/>
    <n v="-86.010253899999952"/>
    <n v="-86.010253899999952"/>
    <s v=""/>
    <n v="1"/>
    <s v=""/>
  </r>
  <r>
    <x v="12"/>
    <n v="-110.6184082000002"/>
    <n v="-110.6184082000002"/>
    <s v=""/>
    <n v="1"/>
    <s v=""/>
  </r>
  <r>
    <x v="13"/>
    <n v="-27.119384699999955"/>
    <n v="-27.119384699999955"/>
    <s v=""/>
    <n v="1"/>
    <s v=""/>
  </r>
  <r>
    <x v="14"/>
    <n v="-10.759033200000431"/>
    <n v="-10.759033200000431"/>
    <s v=""/>
    <n v="1"/>
    <s v=""/>
  </r>
  <r>
    <x v="15"/>
    <n v="-41.140625"/>
    <n v="-41.140625"/>
    <s v=""/>
    <n v="1"/>
    <s v=""/>
  </r>
  <r>
    <x v="16"/>
    <n v="-84.7265625"/>
    <n v="-84.7265625"/>
    <s v=""/>
    <n v="1"/>
    <s v=""/>
  </r>
  <r>
    <x v="17"/>
    <n v="-141.66430660000015"/>
    <n v="-141.66430660000015"/>
    <s v=""/>
    <n v="1"/>
    <s v=""/>
  </r>
  <r>
    <x v="18"/>
    <n v="-107.2629394999999"/>
    <n v="-107.2629394999999"/>
    <s v=""/>
    <n v="1"/>
    <s v=""/>
  </r>
  <r>
    <x v="19"/>
    <n v="-235.85986320000029"/>
    <n v="-235.85986320000029"/>
    <s v=""/>
    <n v="1"/>
    <s v=""/>
  </r>
  <r>
    <x v="20"/>
    <n v="-240.4151611000002"/>
    <n v="-240.4151611000002"/>
    <s v=""/>
    <n v="1"/>
    <s v=""/>
  </r>
  <r>
    <x v="21"/>
    <n v="-103.7644042999998"/>
    <n v="-103.7644042999998"/>
    <s v=""/>
    <n v="1"/>
    <s v=""/>
  </r>
  <r>
    <x v="22"/>
    <n v="-85.321166999999832"/>
    <n v="-85.321166999999832"/>
    <s v=""/>
    <n v="1"/>
    <s v=""/>
  </r>
  <r>
    <x v="23"/>
    <n v="-109.1925048999999"/>
    <n v="-109.1925048999999"/>
    <s v=""/>
    <n v="1"/>
    <s v=""/>
  </r>
  <r>
    <x v="0"/>
    <n v="-13.841674799999964"/>
    <n v="-13.841674799999964"/>
    <s v=""/>
    <n v="1"/>
    <s v=""/>
  </r>
  <r>
    <x v="1"/>
    <n v="-20.515747099999999"/>
    <n v="-20.515747099999999"/>
    <s v=""/>
    <n v="1"/>
    <s v=""/>
  </r>
  <r>
    <x v="2"/>
    <n v="-142.33532719999994"/>
    <n v="-142.33532719999994"/>
    <s v=""/>
    <n v="1"/>
    <s v=""/>
  </r>
  <r>
    <x v="3"/>
    <n v="-101.1014404"/>
    <n v="-101.1014404"/>
    <s v=""/>
    <n v="1"/>
    <s v=""/>
  </r>
  <r>
    <x v="4"/>
    <n v="-113.60546870000007"/>
    <n v="-113.60546870000007"/>
    <s v=""/>
    <n v="1"/>
    <s v=""/>
  </r>
  <r>
    <x v="5"/>
    <n v="-113.71154790000014"/>
    <n v="-113.71154790000014"/>
    <s v=""/>
    <n v="1"/>
    <s v=""/>
  </r>
  <r>
    <x v="6"/>
    <n v="-154.33703609999998"/>
    <n v="-154.33703609999998"/>
    <s v=""/>
    <n v="1"/>
    <s v=""/>
  </r>
  <r>
    <x v="7"/>
    <n v="-23.881225600000107"/>
    <n v="-23.881225600000107"/>
    <s v=""/>
    <n v="1"/>
    <s v=""/>
  </r>
  <r>
    <x v="8"/>
    <n v="53.831909200000155"/>
    <s v=""/>
    <n v="53.831909200000155"/>
    <s v=""/>
    <n v="1"/>
  </r>
  <r>
    <x v="9"/>
    <n v="103.93273930000009"/>
    <s v=""/>
    <n v="103.93273930000009"/>
    <s v=""/>
    <n v="1"/>
  </r>
  <r>
    <x v="10"/>
    <n v="-3.101806599999918"/>
    <n v="-3.101806599999918"/>
    <s v=""/>
    <n v="1"/>
    <s v=""/>
  </r>
  <r>
    <x v="11"/>
    <n v="57.653686500000049"/>
    <s v=""/>
    <n v="57.653686500000049"/>
    <s v=""/>
    <n v="1"/>
  </r>
  <r>
    <x v="12"/>
    <n v="117.7214355000001"/>
    <s v=""/>
    <n v="117.7214355000001"/>
    <s v=""/>
    <n v="1"/>
  </r>
  <r>
    <x v="13"/>
    <n v="129.57470709999961"/>
    <s v=""/>
    <n v="129.57470709999961"/>
    <s v=""/>
    <n v="1"/>
  </r>
  <r>
    <x v="14"/>
    <n v="215.2783202999999"/>
    <s v=""/>
    <n v="215.2783202999999"/>
    <s v=""/>
    <n v="1"/>
  </r>
  <r>
    <x v="15"/>
    <n v="112.33666999999969"/>
    <s v=""/>
    <n v="112.33666999999969"/>
    <s v=""/>
    <n v="1"/>
  </r>
  <r>
    <x v="16"/>
    <n v="7.6235351999998784"/>
    <s v=""/>
    <n v="7.6235351999998784"/>
    <s v=""/>
    <n v="1"/>
  </r>
  <r>
    <x v="17"/>
    <n v="-10.871582100000069"/>
    <n v="-10.871582100000069"/>
    <s v=""/>
    <n v="1"/>
    <s v=""/>
  </r>
  <r>
    <x v="18"/>
    <n v="-61.550537099999929"/>
    <n v="-61.550537099999929"/>
    <s v=""/>
    <n v="1"/>
    <s v=""/>
  </r>
  <r>
    <x v="19"/>
    <n v="-125.37182619999976"/>
    <n v="-125.37182619999976"/>
    <s v=""/>
    <n v="1"/>
    <s v=""/>
  </r>
  <r>
    <x v="20"/>
    <n v="-163.98779299999978"/>
    <n v="-163.98779299999978"/>
    <s v=""/>
    <n v="1"/>
    <s v=""/>
  </r>
  <r>
    <x v="21"/>
    <n v="-188.56005860000005"/>
    <n v="-188.56005860000005"/>
    <s v=""/>
    <n v="1"/>
    <s v=""/>
  </r>
  <r>
    <x v="22"/>
    <n v="-147.01635739999983"/>
    <n v="-147.01635739999983"/>
    <s v=""/>
    <n v="1"/>
    <s v=""/>
  </r>
  <r>
    <x v="23"/>
    <n v="-69.293456999999989"/>
    <n v="-69.293456999999989"/>
    <s v=""/>
    <n v="1"/>
    <s v=""/>
  </r>
  <r>
    <x v="0"/>
    <n v="-5.6588134999999511"/>
    <n v="-5.6588134999999511"/>
    <s v=""/>
    <n v="1"/>
    <s v=""/>
  </r>
  <r>
    <x v="1"/>
    <n v="-3.0627441000001454"/>
    <n v="-3.0627441000001454"/>
    <s v=""/>
    <n v="1"/>
    <s v=""/>
  </r>
  <r>
    <x v="2"/>
    <n v="-28.722778300000073"/>
    <n v="-28.722778300000073"/>
    <s v=""/>
    <n v="1"/>
    <s v=""/>
  </r>
  <r>
    <x v="3"/>
    <n v="-60.153930700000046"/>
    <n v="-60.153930700000046"/>
    <s v=""/>
    <n v="1"/>
    <s v=""/>
  </r>
  <r>
    <x v="4"/>
    <n v="-3.697265600000037"/>
    <n v="-3.697265600000037"/>
    <s v=""/>
    <n v="1"/>
    <s v=""/>
  </r>
  <r>
    <x v="5"/>
    <n v="-45.08081059999995"/>
    <n v="-45.08081059999995"/>
    <s v=""/>
    <n v="1"/>
    <s v=""/>
  </r>
  <r>
    <x v="6"/>
    <n v="-43.421142599999939"/>
    <n v="-43.421142599999939"/>
    <s v=""/>
    <n v="1"/>
    <s v=""/>
  </r>
  <r>
    <x v="7"/>
    <n v="-37.443115200000193"/>
    <n v="-37.443115200000193"/>
    <s v=""/>
    <n v="1"/>
    <s v=""/>
  </r>
  <r>
    <x v="8"/>
    <n v="-25.163818400000082"/>
    <n v="-25.163818400000082"/>
    <s v=""/>
    <n v="1"/>
    <s v=""/>
  </r>
  <r>
    <x v="9"/>
    <n v="-60.662841800000024"/>
    <n v="-60.662841800000024"/>
    <s v=""/>
    <n v="1"/>
    <s v=""/>
  </r>
  <r>
    <x v="10"/>
    <n v="11.09643559999995"/>
    <s v=""/>
    <n v="11.09643559999995"/>
    <s v=""/>
    <n v="1"/>
  </r>
  <r>
    <x v="11"/>
    <n v="23.309814499999902"/>
    <s v=""/>
    <n v="23.309814499999902"/>
    <s v=""/>
    <n v="1"/>
  </r>
  <r>
    <x v="12"/>
    <n v="12.46362309999995"/>
    <s v=""/>
    <n v="12.46362309999995"/>
    <s v=""/>
    <n v="1"/>
  </r>
  <r>
    <x v="13"/>
    <n v="-43.311523399999714"/>
    <n v="-43.311523399999714"/>
    <s v=""/>
    <n v="1"/>
    <s v=""/>
  </r>
  <r>
    <x v="14"/>
    <n v="-97.253173900000093"/>
    <n v="-97.253173900000093"/>
    <s v=""/>
    <n v="1"/>
    <s v=""/>
  </r>
  <r>
    <x v="15"/>
    <n v="-169.74658209999961"/>
    <n v="-169.74658209999961"/>
    <s v=""/>
    <n v="1"/>
    <s v=""/>
  </r>
  <r>
    <x v="16"/>
    <n v="-193.07568360000005"/>
    <n v="-193.07568360000005"/>
    <s v=""/>
    <n v="1"/>
    <s v=""/>
  </r>
  <r>
    <x v="17"/>
    <n v="-89.207763699999759"/>
    <n v="-89.207763699999759"/>
    <s v=""/>
    <n v="1"/>
    <s v=""/>
  </r>
  <r>
    <x v="18"/>
    <n v="-27.181640600000264"/>
    <n v="-27.181640600000264"/>
    <s v=""/>
    <n v="1"/>
    <s v=""/>
  </r>
  <r>
    <x v="19"/>
    <n v="-28.062011799999709"/>
    <n v="-28.062011799999709"/>
    <s v=""/>
    <n v="1"/>
    <s v=""/>
  </r>
  <r>
    <x v="20"/>
    <n v="-85.230712900000071"/>
    <n v="-85.230712900000071"/>
    <s v=""/>
    <n v="1"/>
    <s v=""/>
  </r>
  <r>
    <x v="21"/>
    <n v="-89.347900400000071"/>
    <n v="-89.347900400000071"/>
    <s v=""/>
    <n v="1"/>
    <s v=""/>
  </r>
  <r>
    <x v="22"/>
    <n v="-139.70288089999985"/>
    <n v="-139.70288089999985"/>
    <s v=""/>
    <n v="1"/>
    <s v=""/>
  </r>
  <r>
    <x v="23"/>
    <n v="42.918701199999987"/>
    <s v=""/>
    <n v="42.918701199999987"/>
    <s v=""/>
    <n v="1"/>
  </r>
  <r>
    <x v="0"/>
    <n v="35.159423800000013"/>
    <s v=""/>
    <n v="35.159423800000013"/>
    <s v=""/>
    <n v="1"/>
  </r>
  <r>
    <x v="1"/>
    <n v="4.8095702999999048"/>
    <s v=""/>
    <n v="4.8095702999999048"/>
    <s v=""/>
    <n v="1"/>
  </r>
  <r>
    <x v="2"/>
    <n v="-62.339721600000075"/>
    <n v="-62.339721600000075"/>
    <s v=""/>
    <n v="1"/>
    <s v=""/>
  </r>
  <r>
    <x v="3"/>
    <n v="-146.31372069999998"/>
    <n v="-146.31372069999998"/>
    <s v=""/>
    <n v="1"/>
    <s v=""/>
  </r>
  <r>
    <x v="4"/>
    <n v="5.2213134999999511"/>
    <s v=""/>
    <n v="5.2213134999999511"/>
    <s v=""/>
    <n v="1"/>
  </r>
  <r>
    <x v="5"/>
    <n v="51.707275399999844"/>
    <s v=""/>
    <n v="51.707275399999844"/>
    <s v=""/>
    <n v="1"/>
  </r>
  <r>
    <x v="6"/>
    <n v="11.460205099999939"/>
    <s v=""/>
    <n v="11.460205099999939"/>
    <s v=""/>
    <n v="1"/>
  </r>
  <r>
    <x v="7"/>
    <n v="-26.059692399999904"/>
    <n v="-26.059692399999904"/>
    <s v=""/>
    <n v="1"/>
    <s v=""/>
  </r>
  <r>
    <x v="8"/>
    <n v="-79.61132809999981"/>
    <n v="-79.61132809999981"/>
    <s v=""/>
    <n v="1"/>
    <s v=""/>
  </r>
  <r>
    <x v="9"/>
    <n v="-63.307861300000241"/>
    <n v="-63.307861300000241"/>
    <s v=""/>
    <n v="1"/>
    <s v=""/>
  </r>
  <r>
    <x v="10"/>
    <n v="-52.217285199999878"/>
    <n v="-52.217285199999878"/>
    <s v=""/>
    <n v="1"/>
    <s v=""/>
  </r>
  <r>
    <x v="11"/>
    <n v="-61.892822199999955"/>
    <n v="-61.892822199999955"/>
    <s v=""/>
    <n v="1"/>
    <s v=""/>
  </r>
  <r>
    <x v="12"/>
    <n v="29.251464899999974"/>
    <s v=""/>
    <n v="29.251464899999974"/>
    <s v=""/>
    <n v="1"/>
  </r>
  <r>
    <x v="13"/>
    <n v="84.512695299999905"/>
    <s v=""/>
    <n v="84.512695299999905"/>
    <s v=""/>
    <n v="1"/>
  </r>
  <r>
    <x v="14"/>
    <n v="51.150878899999952"/>
    <s v=""/>
    <n v="51.150878899999952"/>
    <s v=""/>
    <n v="1"/>
  </r>
  <r>
    <x v="15"/>
    <n v="26.03637690000005"/>
    <s v=""/>
    <n v="26.03637690000005"/>
    <s v=""/>
    <n v="1"/>
  </r>
  <r>
    <x v="16"/>
    <n v="-90.157470699999976"/>
    <n v="-90.157470699999976"/>
    <s v=""/>
    <n v="1"/>
    <s v=""/>
  </r>
  <r>
    <x v="17"/>
    <n v="-62.295166099999733"/>
    <n v="-62.295166099999733"/>
    <s v=""/>
    <n v="1"/>
    <s v=""/>
  </r>
  <r>
    <x v="18"/>
    <n v="-43.603515600000264"/>
    <n v="-43.603515600000264"/>
    <s v=""/>
    <n v="1"/>
    <s v=""/>
  </r>
  <r>
    <x v="19"/>
    <n v="-80.758300800000143"/>
    <n v="-80.758300800000143"/>
    <s v=""/>
    <n v="1"/>
    <s v=""/>
  </r>
  <r>
    <x v="20"/>
    <n v="-55.113037100000383"/>
    <n v="-55.113037100000383"/>
    <s v=""/>
    <n v="1"/>
    <s v=""/>
  </r>
  <r>
    <x v="21"/>
    <n v="-98.352294999999685"/>
    <n v="-98.352294999999685"/>
    <s v=""/>
    <n v="1"/>
    <s v=""/>
  </r>
  <r>
    <x v="22"/>
    <n v="-160.22119139999995"/>
    <n v="-160.22119139999995"/>
    <s v=""/>
    <n v="1"/>
    <s v=""/>
  </r>
  <r>
    <x v="23"/>
    <n v="-150.85034180000025"/>
    <n v="-150.85034180000025"/>
    <s v=""/>
    <n v="1"/>
    <s v=""/>
  </r>
  <r>
    <x v="0"/>
    <n v="21.577148500000021"/>
    <s v=""/>
    <n v="21.577148500000021"/>
    <s v=""/>
    <n v="1"/>
  </r>
  <r>
    <x v="1"/>
    <n v="-24.147216800000024"/>
    <n v="-24.147216800000024"/>
    <s v=""/>
    <n v="1"/>
    <s v=""/>
  </r>
  <r>
    <x v="2"/>
    <n v="-30.704467799999975"/>
    <n v="-30.704467799999975"/>
    <s v=""/>
    <n v="1"/>
    <s v=""/>
  </r>
  <r>
    <x v="3"/>
    <n v="59.924682600000096"/>
    <s v=""/>
    <n v="59.924682600000096"/>
    <s v=""/>
    <n v="1"/>
  </r>
  <r>
    <x v="4"/>
    <n v="42.61364750000007"/>
    <s v=""/>
    <n v="42.61364750000007"/>
    <s v=""/>
    <n v="1"/>
  </r>
  <r>
    <x v="5"/>
    <n v="41.184692399999904"/>
    <s v=""/>
    <n v="41.184692399999904"/>
    <s v=""/>
    <n v="1"/>
  </r>
  <r>
    <x v="6"/>
    <n v="28.463256799999954"/>
    <s v=""/>
    <n v="28.463256799999954"/>
    <s v=""/>
    <n v="1"/>
  </r>
  <r>
    <x v="7"/>
    <n v="21.506103499999881"/>
    <s v=""/>
    <n v="21.506103499999881"/>
    <s v=""/>
    <n v="1"/>
  </r>
  <r>
    <x v="8"/>
    <n v="68.442504800000052"/>
    <s v=""/>
    <n v="68.442504800000052"/>
    <s v=""/>
    <n v="1"/>
  </r>
  <r>
    <x v="9"/>
    <n v="110.50073249999969"/>
    <s v=""/>
    <n v="110.50073249999969"/>
    <s v=""/>
    <n v="1"/>
  </r>
  <r>
    <x v="10"/>
    <n v="10.259765600000264"/>
    <s v=""/>
    <n v="10.259765600000264"/>
    <s v=""/>
    <n v="1"/>
  </r>
  <r>
    <x v="11"/>
    <n v="160.54663089999985"/>
    <s v=""/>
    <n v="160.54663089999985"/>
    <s v=""/>
    <n v="1"/>
  </r>
  <r>
    <x v="12"/>
    <n v="149.2626952999999"/>
    <s v=""/>
    <n v="149.2626952999999"/>
    <s v=""/>
    <n v="1"/>
  </r>
  <r>
    <x v="13"/>
    <n v="111.49584959999993"/>
    <s v=""/>
    <n v="111.49584959999993"/>
    <s v=""/>
    <n v="1"/>
  </r>
  <r>
    <x v="14"/>
    <n v="64.907470699999976"/>
    <s v=""/>
    <n v="64.907470699999976"/>
    <s v=""/>
    <n v="1"/>
  </r>
  <r>
    <x v="15"/>
    <n v="66.159912100000383"/>
    <s v=""/>
    <n v="66.159912100000383"/>
    <s v=""/>
    <n v="1"/>
  </r>
  <r>
    <x v="16"/>
    <n v="79.825195299999905"/>
    <s v=""/>
    <n v="79.825195299999905"/>
    <s v=""/>
    <n v="1"/>
  </r>
  <r>
    <x v="17"/>
    <n v="74.729492200000095"/>
    <s v=""/>
    <n v="74.729492200000095"/>
    <s v=""/>
    <n v="1"/>
  </r>
  <r>
    <x v="18"/>
    <n v="40.818603499999881"/>
    <s v=""/>
    <n v="40.818603499999881"/>
    <s v=""/>
    <n v="1"/>
  </r>
  <r>
    <x v="19"/>
    <n v="23.387451099999907"/>
    <s v=""/>
    <n v="23.387451099999907"/>
    <s v=""/>
    <n v="1"/>
  </r>
  <r>
    <x v="20"/>
    <n v="24.612548800000241"/>
    <s v=""/>
    <n v="24.612548800000241"/>
    <s v=""/>
    <n v="1"/>
  </r>
  <r>
    <x v="21"/>
    <n v="-1.8935546999996404"/>
    <n v="-1.8935546999996404"/>
    <s v=""/>
    <n v="1"/>
    <s v=""/>
  </r>
  <r>
    <x v="22"/>
    <n v="10.220214899999974"/>
    <s v=""/>
    <n v="10.220214899999974"/>
    <s v=""/>
    <n v="1"/>
  </r>
  <r>
    <x v="23"/>
    <n v="31.439697300000262"/>
    <s v=""/>
    <n v="31.439697300000262"/>
    <s v=""/>
    <n v="1"/>
  </r>
  <r>
    <x v="0"/>
    <n v="106.8956298999999"/>
    <s v=""/>
    <n v="106.8956298999999"/>
    <s v=""/>
    <n v="1"/>
  </r>
  <r>
    <x v="1"/>
    <n v="166.24462890000018"/>
    <s v=""/>
    <n v="166.24462890000018"/>
    <s v=""/>
    <n v="1"/>
  </r>
  <r>
    <x v="3"/>
    <n v="155.00939939999989"/>
    <s v=""/>
    <n v="155.00939939999989"/>
    <s v=""/>
    <n v="1"/>
  </r>
  <r>
    <x v="4"/>
    <n v="193.30249019999997"/>
    <s v=""/>
    <n v="193.30249019999997"/>
    <s v=""/>
    <n v="1"/>
  </r>
  <r>
    <x v="5"/>
    <n v="120.65856940000003"/>
    <s v=""/>
    <n v="120.65856940000003"/>
    <s v=""/>
    <n v="1"/>
  </r>
  <r>
    <x v="6"/>
    <n v="159.08740239999997"/>
    <s v=""/>
    <n v="159.08740239999997"/>
    <s v=""/>
    <n v="1"/>
  </r>
  <r>
    <x v="7"/>
    <n v="146.25854499999991"/>
    <s v=""/>
    <n v="146.25854499999991"/>
    <s v=""/>
    <n v="1"/>
  </r>
  <r>
    <x v="8"/>
    <n v="119.58703609999998"/>
    <s v=""/>
    <n v="119.58703609999998"/>
    <s v=""/>
    <n v="1"/>
  </r>
  <r>
    <x v="9"/>
    <n v="15.640136799999709"/>
    <s v=""/>
    <n v="15.640136799999709"/>
    <s v=""/>
    <n v="1"/>
  </r>
  <r>
    <x v="10"/>
    <n v="-164.26782230000026"/>
    <n v="-164.26782230000026"/>
    <s v=""/>
    <n v="1"/>
    <s v=""/>
  </r>
  <r>
    <x v="11"/>
    <n v="-73.937988299999688"/>
    <n v="-73.937988299999688"/>
    <s v=""/>
    <n v="1"/>
    <s v=""/>
  </r>
  <r>
    <x v="12"/>
    <n v="22.885009799999807"/>
    <s v=""/>
    <n v="22.885009799999807"/>
    <s v=""/>
    <n v="1"/>
  </r>
  <r>
    <x v="13"/>
    <n v="31.560302700000193"/>
    <s v=""/>
    <n v="31.560302700000193"/>
    <s v=""/>
    <n v="1"/>
  </r>
  <r>
    <x v="14"/>
    <n v="51.75707999999986"/>
    <s v=""/>
    <n v="51.75707999999986"/>
    <s v=""/>
    <n v="1"/>
  </r>
  <r>
    <x v="15"/>
    <n v="-17.088378899999952"/>
    <n v="-17.088378899999952"/>
    <s v=""/>
    <n v="1"/>
    <s v=""/>
  </r>
  <r>
    <x v="16"/>
    <n v="-72.308105499999783"/>
    <n v="-72.308105499999783"/>
    <s v=""/>
    <n v="1"/>
    <s v=""/>
  </r>
  <r>
    <x v="17"/>
    <n v="-72.692382799999905"/>
    <n v="-72.692382799999905"/>
    <s v=""/>
    <n v="1"/>
    <s v=""/>
  </r>
  <r>
    <x v="18"/>
    <n v="-115.36376959999961"/>
    <n v="-115.36376959999961"/>
    <s v=""/>
    <n v="1"/>
    <s v=""/>
  </r>
  <r>
    <x v="19"/>
    <n v="-74.824218700000074"/>
    <n v="-74.824218700000074"/>
    <s v=""/>
    <n v="1"/>
    <s v=""/>
  </r>
  <r>
    <x v="20"/>
    <n v="-72.309814500000357"/>
    <n v="-72.309814500000357"/>
    <s v=""/>
    <n v="1"/>
    <s v=""/>
  </r>
  <r>
    <x v="21"/>
    <n v="-35.828613299999688"/>
    <n v="-35.828613299999688"/>
    <s v=""/>
    <n v="1"/>
    <s v=""/>
  </r>
  <r>
    <x v="22"/>
    <n v="-25.896728599999733"/>
    <n v="-25.896728599999733"/>
    <s v=""/>
    <n v="1"/>
    <s v=""/>
  </r>
  <r>
    <x v="23"/>
    <n v="-73.276367100000243"/>
    <n v="-73.276367100000243"/>
    <s v=""/>
    <n v="1"/>
    <s v=""/>
  </r>
  <r>
    <x v="0"/>
    <n v="-120.3356933"/>
    <n v="-120.3356933"/>
    <s v=""/>
    <n v="1"/>
    <s v=""/>
  </r>
  <r>
    <x v="1"/>
    <n v="-8.9914550999997118"/>
    <n v="-8.9914550999997118"/>
    <s v=""/>
    <n v="1"/>
    <s v=""/>
  </r>
  <r>
    <x v="2"/>
    <n v="2.724365300000045"/>
    <s v=""/>
    <n v="2.724365300000045"/>
    <s v=""/>
    <n v="1"/>
  </r>
  <r>
    <x v="3"/>
    <n v="-55.542602500000157"/>
    <n v="-55.542602500000157"/>
    <s v=""/>
    <n v="1"/>
    <s v=""/>
  </r>
  <r>
    <x v="4"/>
    <n v="-41.119384800000034"/>
    <n v="-41.119384800000034"/>
    <s v=""/>
    <n v="1"/>
    <s v=""/>
  </r>
  <r>
    <x v="5"/>
    <n v="-18.213134800000034"/>
    <n v="-18.213134800000034"/>
    <s v=""/>
    <n v="1"/>
    <s v=""/>
  </r>
  <r>
    <x v="6"/>
    <n v="-75.868286199999829"/>
    <n v="-75.868286199999829"/>
    <s v=""/>
    <n v="1"/>
    <s v=""/>
  </r>
  <r>
    <x v="7"/>
    <n v="-128.61572270000011"/>
    <n v="-128.61572270000011"/>
    <s v=""/>
    <n v="1"/>
    <s v=""/>
  </r>
  <r>
    <x v="8"/>
    <n v="-172.04858400000012"/>
    <n v="-172.04858400000012"/>
    <s v=""/>
    <n v="1"/>
    <s v=""/>
  </r>
  <r>
    <x v="9"/>
    <n v="-172.74438470000018"/>
    <n v="-172.74438470000018"/>
    <s v=""/>
    <n v="1"/>
    <s v=""/>
  </r>
  <r>
    <x v="10"/>
    <n v="-185.81469719999996"/>
    <n v="-185.81469719999996"/>
    <s v=""/>
    <n v="1"/>
    <s v=""/>
  </r>
  <r>
    <x v="11"/>
    <n v="-300.47192379999979"/>
    <n v="-300.47192379999979"/>
    <s v=""/>
    <n v="1"/>
    <s v=""/>
  </r>
  <r>
    <x v="12"/>
    <n v="-150.48046879999993"/>
    <n v="-150.48046879999993"/>
    <s v=""/>
    <n v="1"/>
    <s v=""/>
  </r>
  <r>
    <x v="13"/>
    <n v="-87.739013700000214"/>
    <n v="-87.739013700000214"/>
    <s v=""/>
    <n v="1"/>
    <s v=""/>
  </r>
  <r>
    <x v="14"/>
    <n v="-13.4609375"/>
    <n v="-13.4609375"/>
    <s v=""/>
    <n v="1"/>
    <s v=""/>
  </r>
  <r>
    <x v="15"/>
    <n v="32.738281200000074"/>
    <s v=""/>
    <n v="32.738281200000074"/>
    <s v=""/>
    <n v="1"/>
  </r>
  <r>
    <x v="16"/>
    <n v="74.652099699999781"/>
    <s v=""/>
    <n v="74.652099699999781"/>
    <s v=""/>
    <n v="1"/>
  </r>
  <r>
    <x v="17"/>
    <n v="-16.19018559999995"/>
    <n v="-16.19018559999995"/>
    <s v=""/>
    <n v="1"/>
    <s v=""/>
  </r>
  <r>
    <x v="18"/>
    <n v="161.91503909999983"/>
    <s v=""/>
    <n v="161.91503909999983"/>
    <s v=""/>
    <n v="1"/>
  </r>
  <r>
    <x v="19"/>
    <n v="132.12158210000007"/>
    <s v=""/>
    <n v="132.12158210000007"/>
    <s v=""/>
    <n v="1"/>
  </r>
  <r>
    <x v="20"/>
    <n v="122.1877442"/>
    <s v=""/>
    <n v="122.1877442"/>
    <s v=""/>
    <n v="1"/>
  </r>
  <r>
    <x v="21"/>
    <n v="90.443359399999736"/>
    <s v=""/>
    <n v="90.443359399999736"/>
    <s v=""/>
    <n v="1"/>
  </r>
  <r>
    <x v="22"/>
    <n v="-60.226806600000145"/>
    <n v="-60.226806600000145"/>
    <s v=""/>
    <n v="1"/>
    <s v=""/>
  </r>
  <r>
    <x v="23"/>
    <n v="-45.309326100000362"/>
    <n v="-45.309326100000362"/>
    <s v=""/>
    <n v="1"/>
    <s v=""/>
  </r>
  <r>
    <x v="0"/>
    <n v="10.645019499999989"/>
    <s v=""/>
    <n v="10.645019499999989"/>
    <s v=""/>
    <n v="1"/>
  </r>
  <r>
    <x v="1"/>
    <n v="-6.5443115000000489"/>
    <n v="-6.5443115000000489"/>
    <s v=""/>
    <n v="1"/>
    <s v=""/>
  </r>
  <r>
    <x v="2"/>
    <n v="46.836181599999918"/>
    <s v=""/>
    <n v="46.836181599999918"/>
    <s v=""/>
    <n v="1"/>
  </r>
  <r>
    <x v="3"/>
    <n v="-28.548706100000118"/>
    <n v="-28.548706100000118"/>
    <s v=""/>
    <n v="1"/>
    <s v=""/>
  </r>
  <r>
    <x v="4"/>
    <n v="-68.775024399999893"/>
    <n v="-68.775024399999893"/>
    <s v=""/>
    <n v="1"/>
    <s v=""/>
  </r>
  <r>
    <x v="5"/>
    <n v="-81.291992200000095"/>
    <n v="-81.291992200000095"/>
    <s v=""/>
    <n v="1"/>
    <s v=""/>
  </r>
  <r>
    <x v="6"/>
    <n v="-90.149292000000059"/>
    <n v="-90.149292000000059"/>
    <s v=""/>
    <n v="1"/>
    <s v=""/>
  </r>
  <r>
    <x v="7"/>
    <n v="-18.236694400000033"/>
    <n v="-18.236694400000033"/>
    <s v=""/>
    <n v="1"/>
    <s v=""/>
  </r>
  <r>
    <x v="8"/>
    <n v="-130.85217290000014"/>
    <n v="-130.85217290000014"/>
    <s v=""/>
    <n v="1"/>
    <s v=""/>
  </r>
  <r>
    <x v="9"/>
    <n v="-183.85400389999995"/>
    <n v="-183.85400389999995"/>
    <s v=""/>
    <n v="1"/>
    <s v=""/>
  </r>
  <r>
    <x v="10"/>
    <n v="-188.03442389999964"/>
    <n v="-188.03442389999964"/>
    <s v=""/>
    <n v="1"/>
    <s v=""/>
  </r>
  <r>
    <x v="11"/>
    <n v="-111.86621099999957"/>
    <n v="-111.86621099999957"/>
    <s v=""/>
    <n v="1"/>
    <s v=""/>
  </r>
  <r>
    <x v="12"/>
    <n v="-3.496581999999762"/>
    <n v="-3.496581999999762"/>
    <s v=""/>
    <n v="1"/>
    <s v=""/>
  </r>
  <r>
    <x v="13"/>
    <n v="40.640136799999709"/>
    <s v=""/>
    <n v="40.640136799999709"/>
    <s v=""/>
    <n v="1"/>
  </r>
  <r>
    <x v="14"/>
    <n v="40.764404300000024"/>
    <s v=""/>
    <n v="40.764404300000024"/>
    <s v=""/>
    <n v="1"/>
  </r>
  <r>
    <x v="15"/>
    <n v="-14.416015600000264"/>
    <n v="-14.416015600000264"/>
    <s v=""/>
    <n v="1"/>
    <s v=""/>
  </r>
  <r>
    <x v="16"/>
    <n v="-9.560302800000045"/>
    <n v="-9.560302800000045"/>
    <s v=""/>
    <n v="1"/>
    <s v=""/>
  </r>
  <r>
    <x v="17"/>
    <n v="28.037353499999881"/>
    <s v=""/>
    <n v="28.037353499999881"/>
    <s v=""/>
    <n v="1"/>
  </r>
  <r>
    <x v="18"/>
    <n v="-14.424560500000098"/>
    <n v="-14.424560500000098"/>
    <s v=""/>
    <n v="1"/>
    <s v=""/>
  </r>
  <r>
    <x v="19"/>
    <n v="-103.92919919999986"/>
    <n v="-103.92919919999986"/>
    <s v=""/>
    <n v="1"/>
    <s v=""/>
  </r>
  <r>
    <x v="20"/>
    <n v="-132.1979980000001"/>
    <n v="-132.1979980000001"/>
    <s v=""/>
    <n v="1"/>
    <s v=""/>
  </r>
  <r>
    <x v="21"/>
    <n v="-127.60400389999995"/>
    <n v="-127.60400389999995"/>
    <s v=""/>
    <n v="1"/>
    <s v=""/>
  </r>
  <r>
    <x v="22"/>
    <n v="-107.31860349999988"/>
    <n v="-107.31860349999988"/>
    <s v=""/>
    <n v="1"/>
    <s v=""/>
  </r>
  <r>
    <x v="23"/>
    <n v="-174.62670899999989"/>
    <n v="-174.62670899999989"/>
    <s v=""/>
    <n v="1"/>
    <s v=""/>
  </r>
  <r>
    <x v="0"/>
    <n v="-139.33642579999992"/>
    <n v="-139.33642579999992"/>
    <s v=""/>
    <n v="1"/>
    <s v=""/>
  </r>
  <r>
    <x v="1"/>
    <n v="-22.723266599999988"/>
    <n v="-22.723266599999988"/>
    <s v=""/>
    <n v="1"/>
    <s v=""/>
  </r>
  <r>
    <x v="2"/>
    <n v="-117.64868170000022"/>
    <n v="-117.64868170000022"/>
    <s v=""/>
    <n v="1"/>
    <s v=""/>
  </r>
  <r>
    <x v="3"/>
    <n v="-142.52563480000026"/>
    <n v="-142.52563480000026"/>
    <s v=""/>
    <n v="1"/>
    <s v=""/>
  </r>
  <r>
    <x v="4"/>
    <n v="-15.12255859999982"/>
    <n v="-15.12255859999982"/>
    <s v=""/>
    <n v="1"/>
    <s v=""/>
  </r>
  <r>
    <x v="5"/>
    <n v="-62.210815400000001"/>
    <n v="-62.210815400000001"/>
    <s v=""/>
    <n v="1"/>
    <s v=""/>
  </r>
  <r>
    <x v="6"/>
    <n v="-69.392334000000119"/>
    <n v="-69.392334000000119"/>
    <s v=""/>
    <n v="1"/>
    <s v=""/>
  </r>
  <r>
    <x v="7"/>
    <n v="-77.674804699999868"/>
    <n v="-77.674804699999868"/>
    <s v=""/>
    <n v="1"/>
    <s v=""/>
  </r>
  <r>
    <x v="8"/>
    <n v="-110.4520263999998"/>
    <n v="-110.4520263999998"/>
    <s v=""/>
    <n v="1"/>
    <s v=""/>
  </r>
  <r>
    <x v="9"/>
    <n v="-77.415771400000267"/>
    <n v="-77.415771400000267"/>
    <s v=""/>
    <n v="1"/>
    <s v=""/>
  </r>
  <r>
    <x v="10"/>
    <n v="-111.22534180000002"/>
    <n v="-111.22534180000002"/>
    <s v=""/>
    <n v="1"/>
    <s v=""/>
  </r>
  <r>
    <x v="11"/>
    <n v="-143.67382819999966"/>
    <n v="-143.67382819999966"/>
    <s v=""/>
    <n v="1"/>
    <s v=""/>
  </r>
  <r>
    <x v="12"/>
    <n v="-152.88476560000026"/>
    <n v="-152.88476560000026"/>
    <s v=""/>
    <n v="1"/>
    <s v=""/>
  </r>
  <r>
    <x v="13"/>
    <n v="-156.19506839999985"/>
    <n v="-156.19506839999985"/>
    <s v=""/>
    <n v="1"/>
    <s v=""/>
  </r>
  <r>
    <x v="14"/>
    <n v="-158.2294922000001"/>
    <n v="-158.2294922000001"/>
    <s v=""/>
    <n v="1"/>
    <s v=""/>
  </r>
  <r>
    <x v="15"/>
    <n v="-194.22998050000024"/>
    <n v="-194.22998050000024"/>
    <s v=""/>
    <n v="1"/>
    <s v=""/>
  </r>
  <r>
    <x v="16"/>
    <n v="-217.15625"/>
    <n v="-217.15625"/>
    <s v=""/>
    <n v="1"/>
    <s v=""/>
  </r>
  <r>
    <x v="17"/>
    <n v="-178.31030270000019"/>
    <n v="-178.31030270000019"/>
    <s v=""/>
    <n v="1"/>
    <s v=""/>
  </r>
  <r>
    <x v="18"/>
    <n v="-186.90502930000002"/>
    <n v="-186.90502930000002"/>
    <s v=""/>
    <n v="1"/>
    <s v=""/>
  </r>
  <r>
    <x v="19"/>
    <n v="-273.31054689999974"/>
    <n v="-273.31054689999974"/>
    <s v=""/>
    <n v="1"/>
    <s v=""/>
  </r>
  <r>
    <x v="20"/>
    <n v="-209.35766599999988"/>
    <n v="-209.35766599999988"/>
    <s v=""/>
    <n v="1"/>
    <s v=""/>
  </r>
  <r>
    <x v="21"/>
    <n v="-122.078125"/>
    <n v="-122.078125"/>
    <s v=""/>
    <n v="1"/>
    <s v=""/>
  </r>
  <r>
    <x v="22"/>
    <n v="-116.74194339999985"/>
    <n v="-116.74194339999985"/>
    <s v=""/>
    <n v="1"/>
    <s v=""/>
  </r>
  <r>
    <x v="23"/>
    <n v="-98.587402399999974"/>
    <n v="-98.587402399999974"/>
    <s v=""/>
    <n v="1"/>
    <s v=""/>
  </r>
  <r>
    <x v="0"/>
    <n v="-69.309570299999905"/>
    <n v="-69.309570299999905"/>
    <s v=""/>
    <n v="1"/>
    <s v=""/>
  </r>
  <r>
    <x v="1"/>
    <n v="26.533447199999955"/>
    <s v=""/>
    <n v="26.533447199999955"/>
    <s v=""/>
    <n v="1"/>
  </r>
  <r>
    <x v="2"/>
    <n v="51.596679700000095"/>
    <s v=""/>
    <n v="51.596679700000095"/>
    <s v=""/>
    <n v="1"/>
  </r>
  <r>
    <x v="3"/>
    <n v="126.74682620000021"/>
    <s v=""/>
    <n v="126.74682620000021"/>
    <s v=""/>
    <n v="1"/>
  </r>
  <r>
    <x v="4"/>
    <n v="216.51928710000016"/>
    <s v=""/>
    <n v="216.51928710000016"/>
    <s v=""/>
    <n v="1"/>
  </r>
  <r>
    <x v="5"/>
    <n v="193.92712400000005"/>
    <s v=""/>
    <n v="193.92712400000005"/>
    <s v=""/>
    <n v="1"/>
  </r>
  <r>
    <x v="6"/>
    <n v="210.61303709999993"/>
    <s v=""/>
    <n v="210.61303709999993"/>
    <s v=""/>
    <n v="1"/>
  </r>
  <r>
    <x v="7"/>
    <n v="137.46826170000008"/>
    <s v=""/>
    <n v="137.46826170000008"/>
    <s v=""/>
    <n v="1"/>
  </r>
  <r>
    <x v="8"/>
    <n v="101.78845219999971"/>
    <s v=""/>
    <n v="101.78845219999971"/>
    <s v=""/>
    <n v="1"/>
  </r>
  <r>
    <x v="9"/>
    <n v="47.325927800000045"/>
    <s v=""/>
    <n v="47.325927800000045"/>
    <s v=""/>
    <n v="1"/>
  </r>
  <r>
    <x v="10"/>
    <n v="49.881591800000024"/>
    <s v=""/>
    <n v="49.881591800000024"/>
    <s v=""/>
    <n v="1"/>
  </r>
  <r>
    <x v="11"/>
    <n v="64.402832100000069"/>
    <s v=""/>
    <n v="64.402832100000069"/>
    <s v=""/>
    <n v="1"/>
  </r>
  <r>
    <x v="12"/>
    <n v="59.78613280000036"/>
    <s v=""/>
    <n v="59.78613280000036"/>
    <s v=""/>
    <n v="1"/>
  </r>
  <r>
    <x v="13"/>
    <n v="26.009765700000116"/>
    <s v=""/>
    <n v="26.009765700000116"/>
    <s v=""/>
    <n v="1"/>
  </r>
  <r>
    <x v="14"/>
    <n v="3.1328125"/>
    <s v=""/>
    <n v="3.1328125"/>
    <s v=""/>
    <n v="1"/>
  </r>
  <r>
    <x v="15"/>
    <n v="-109.38452149999966"/>
    <n v="-109.38452149999966"/>
    <s v=""/>
    <n v="1"/>
    <s v=""/>
  </r>
  <r>
    <x v="16"/>
    <n v="-162.26342779999959"/>
    <n v="-162.26342779999959"/>
    <s v=""/>
    <n v="1"/>
    <s v=""/>
  </r>
  <r>
    <x v="17"/>
    <n v="-206.70092770000019"/>
    <n v="-206.70092770000019"/>
    <s v=""/>
    <n v="1"/>
    <s v=""/>
  </r>
  <r>
    <x v="18"/>
    <n v="-184.60961910000015"/>
    <n v="-184.60961910000015"/>
    <s v=""/>
    <n v="1"/>
    <s v=""/>
  </r>
  <r>
    <x v="19"/>
    <n v="-97.147216800000024"/>
    <n v="-97.147216800000024"/>
    <s v=""/>
    <n v="1"/>
    <s v=""/>
  </r>
  <r>
    <x v="20"/>
    <n v="-61.785156299999926"/>
    <n v="-61.785156299999926"/>
    <s v=""/>
    <n v="1"/>
    <s v=""/>
  </r>
  <r>
    <x v="21"/>
    <n v="-94.581787100000383"/>
    <n v="-94.581787100000383"/>
    <s v=""/>
    <n v="1"/>
    <s v=""/>
  </r>
  <r>
    <x v="22"/>
    <n v="-112.92333980000012"/>
    <n v="-112.92333980000012"/>
    <s v=""/>
    <n v="1"/>
    <s v=""/>
  </r>
  <r>
    <x v="23"/>
    <n v="-26.884033199999976"/>
    <n v="-26.884033199999976"/>
    <s v=""/>
    <n v="1"/>
    <s v=""/>
  </r>
  <r>
    <x v="0"/>
    <n v="-19.832519599999614"/>
    <n v="-19.832519599999614"/>
    <s v=""/>
    <n v="1"/>
    <s v=""/>
  </r>
  <r>
    <x v="1"/>
    <n v="344.96350099999995"/>
    <s v=""/>
    <n v="344.96350099999995"/>
    <s v=""/>
    <n v="1"/>
  </r>
  <r>
    <x v="2"/>
    <n v="298.86621100000025"/>
    <s v=""/>
    <n v="298.86621100000025"/>
    <s v=""/>
    <n v="1"/>
  </r>
  <r>
    <x v="3"/>
    <n v="349.27893070000005"/>
    <s v=""/>
    <n v="349.27893070000005"/>
    <s v=""/>
    <n v="1"/>
  </r>
  <r>
    <x v="4"/>
    <n v="430.47143559999972"/>
    <s v=""/>
    <n v="430.47143559999972"/>
    <s v=""/>
    <n v="1"/>
  </r>
  <r>
    <x v="5"/>
    <n v="429.89831540000023"/>
    <s v=""/>
    <n v="429.89831540000023"/>
    <s v=""/>
    <n v="1"/>
  </r>
  <r>
    <x v="6"/>
    <n v="432.62573240000006"/>
    <s v=""/>
    <n v="432.62573240000006"/>
    <s v=""/>
    <n v="1"/>
  </r>
  <r>
    <x v="7"/>
    <n v="377.52441400000021"/>
    <s v=""/>
    <n v="377.52441400000021"/>
    <s v=""/>
    <n v="1"/>
  </r>
  <r>
    <x v="8"/>
    <n v="307.56713869999976"/>
    <s v=""/>
    <n v="307.56713869999976"/>
    <s v=""/>
    <n v="1"/>
  </r>
  <r>
    <x v="9"/>
    <n v="120.69433590000017"/>
    <s v=""/>
    <n v="120.69433590000017"/>
    <s v=""/>
    <n v="1"/>
  </r>
  <r>
    <x v="10"/>
    <n v="102.54418940000005"/>
    <s v=""/>
    <n v="102.54418940000005"/>
    <s v=""/>
    <n v="1"/>
  </r>
  <r>
    <x v="11"/>
    <n v="113.36328130000038"/>
    <s v=""/>
    <n v="113.36328130000038"/>
    <s v=""/>
    <n v="1"/>
  </r>
  <r>
    <x v="12"/>
    <n v="156.54467769999974"/>
    <s v=""/>
    <n v="156.54467769999974"/>
    <s v=""/>
    <n v="1"/>
  </r>
  <r>
    <x v="13"/>
    <n v="74.734863299999688"/>
    <s v=""/>
    <n v="74.734863299999688"/>
    <s v=""/>
    <n v="1"/>
  </r>
  <r>
    <x v="14"/>
    <n v="-7.5673828000003596"/>
    <n v="-7.5673828000003596"/>
    <s v=""/>
    <n v="1"/>
    <s v=""/>
  </r>
  <r>
    <x v="15"/>
    <n v="-53.871582099999614"/>
    <n v="-53.871582099999614"/>
    <s v=""/>
    <n v="1"/>
    <s v=""/>
  </r>
  <r>
    <x v="16"/>
    <n v="-105.88085930000034"/>
    <n v="-105.88085930000034"/>
    <s v=""/>
    <n v="1"/>
    <s v=""/>
  </r>
  <r>
    <x v="17"/>
    <n v="-0.18066410000028554"/>
    <n v="-0.18066410000028554"/>
    <s v=""/>
    <n v="1"/>
    <s v=""/>
  </r>
  <r>
    <x v="18"/>
    <n v="-22.145996100000048"/>
    <n v="-22.145996100000048"/>
    <s v=""/>
    <n v="1"/>
    <s v=""/>
  </r>
  <r>
    <x v="19"/>
    <n v="47.673583999999664"/>
    <s v=""/>
    <n v="47.673583999999664"/>
    <s v=""/>
    <n v="1"/>
  </r>
  <r>
    <x v="20"/>
    <n v="162.97070310000026"/>
    <s v=""/>
    <n v="162.97070310000026"/>
    <s v=""/>
    <n v="1"/>
  </r>
  <r>
    <x v="21"/>
    <n v="168.43920890000027"/>
    <s v=""/>
    <n v="168.43920890000027"/>
    <s v=""/>
    <n v="1"/>
  </r>
  <r>
    <x v="22"/>
    <n v="149.79345710000007"/>
    <s v=""/>
    <n v="149.79345710000007"/>
    <s v=""/>
    <n v="1"/>
  </r>
  <r>
    <x v="23"/>
    <n v="90.490966800000024"/>
    <s v=""/>
    <n v="90.490966800000024"/>
    <s v=""/>
    <n v="1"/>
  </r>
  <r>
    <x v="0"/>
    <n v="99.124023400000169"/>
    <s v=""/>
    <n v="99.124023400000169"/>
    <s v=""/>
    <n v="1"/>
  </r>
  <r>
    <x v="1"/>
    <n v="45.33325190000005"/>
    <s v=""/>
    <n v="45.33325190000005"/>
    <s v=""/>
    <n v="1"/>
  </r>
  <r>
    <x v="2"/>
    <n v="156.71545409999999"/>
    <s v=""/>
    <n v="156.71545409999999"/>
    <s v=""/>
    <n v="1"/>
  </r>
  <r>
    <x v="3"/>
    <n v="130.50451660000022"/>
    <s v=""/>
    <n v="130.50451660000022"/>
    <s v=""/>
    <n v="1"/>
  </r>
  <r>
    <x v="4"/>
    <n v="195.73217770000019"/>
    <s v=""/>
    <n v="195.73217770000019"/>
    <s v=""/>
    <n v="1"/>
  </r>
  <r>
    <x v="5"/>
    <n v="154.3724365999999"/>
    <s v=""/>
    <n v="154.3724365999999"/>
    <s v=""/>
    <n v="1"/>
  </r>
  <r>
    <x v="6"/>
    <n v="219.99951169999986"/>
    <s v=""/>
    <n v="219.99951169999986"/>
    <s v=""/>
    <n v="1"/>
  </r>
  <r>
    <x v="7"/>
    <n v="225.00366209999993"/>
    <s v=""/>
    <n v="225.00366209999993"/>
    <s v=""/>
    <n v="1"/>
  </r>
  <r>
    <x v="8"/>
    <n v="148.87512209999977"/>
    <s v=""/>
    <n v="148.87512209999977"/>
    <s v=""/>
    <n v="1"/>
  </r>
  <r>
    <x v="9"/>
    <n v="17.436279300000024"/>
    <s v=""/>
    <n v="17.436279300000024"/>
    <s v=""/>
    <n v="1"/>
  </r>
  <r>
    <x v="10"/>
    <n v="54.196289000000434"/>
    <s v=""/>
    <n v="54.196289000000434"/>
    <s v=""/>
    <n v="1"/>
  </r>
  <r>
    <x v="11"/>
    <n v="-24.595214800000122"/>
    <n v="-24.595214800000122"/>
    <s v=""/>
    <n v="1"/>
    <s v=""/>
  </r>
  <r>
    <x v="12"/>
    <n v="16.636474599999929"/>
    <s v=""/>
    <n v="16.636474599999929"/>
    <s v=""/>
    <n v="1"/>
  </r>
  <r>
    <x v="13"/>
    <n v="-42.024414099999831"/>
    <n v="-42.024414099999831"/>
    <s v=""/>
    <n v="1"/>
    <s v=""/>
  </r>
  <r>
    <x v="14"/>
    <n v="-15.09570309999981"/>
    <n v="-15.09570309999981"/>
    <s v=""/>
    <n v="1"/>
    <s v=""/>
  </r>
  <r>
    <x v="15"/>
    <n v="-83.146728499999881"/>
    <n v="-83.146728499999881"/>
    <s v=""/>
    <n v="1"/>
    <s v=""/>
  </r>
  <r>
    <x v="16"/>
    <n v="-111.92944339999985"/>
    <n v="-111.92944339999985"/>
    <s v=""/>
    <n v="1"/>
    <s v=""/>
  </r>
  <r>
    <x v="17"/>
    <n v="-187.39770509999971"/>
    <n v="-187.39770509999971"/>
    <s v=""/>
    <n v="1"/>
    <s v=""/>
  </r>
  <r>
    <x v="18"/>
    <n v="-162.19555660000015"/>
    <n v="-162.19555660000015"/>
    <s v=""/>
    <n v="1"/>
    <s v=""/>
  </r>
  <r>
    <x v="19"/>
    <n v="-128.81372069999998"/>
    <n v="-128.81372069999998"/>
    <s v=""/>
    <n v="1"/>
    <s v=""/>
  </r>
  <r>
    <x v="20"/>
    <n v="-176.37939450000022"/>
    <n v="-176.37939450000022"/>
    <s v=""/>
    <n v="1"/>
    <s v=""/>
  </r>
  <r>
    <x v="21"/>
    <n v="-106.28002930000002"/>
    <n v="-106.28002930000002"/>
    <s v=""/>
    <n v="1"/>
    <s v=""/>
  </r>
  <r>
    <x v="22"/>
    <n v="-96.38012690000005"/>
    <n v="-96.38012690000005"/>
    <s v=""/>
    <n v="1"/>
    <s v=""/>
  </r>
  <r>
    <x v="23"/>
    <n v="-111.84570320000012"/>
    <n v="-111.84570320000012"/>
    <s v=""/>
    <n v="1"/>
    <s v=""/>
  </r>
  <r>
    <x v="0"/>
    <n v="-79.204834000000119"/>
    <n v="-79.204834000000119"/>
    <s v=""/>
    <n v="1"/>
    <s v=""/>
  </r>
  <r>
    <x v="1"/>
    <n v="61.04174799999987"/>
    <s v=""/>
    <n v="61.04174799999987"/>
    <s v=""/>
    <n v="1"/>
  </r>
  <r>
    <x v="2"/>
    <n v="30.36962890000018"/>
    <s v=""/>
    <n v="30.36962890000018"/>
    <s v=""/>
    <n v="1"/>
  </r>
  <r>
    <x v="3"/>
    <n v="-87.135620100000096"/>
    <n v="-87.135620100000096"/>
    <s v=""/>
    <n v="1"/>
    <s v=""/>
  </r>
  <r>
    <x v="4"/>
    <n v="-106.08764650000012"/>
    <n v="-106.08764650000012"/>
    <s v=""/>
    <n v="1"/>
    <s v=""/>
  </r>
  <r>
    <x v="5"/>
    <n v="-102.0029297000001"/>
    <n v="-102.0029297000001"/>
    <s v=""/>
    <n v="1"/>
    <s v=""/>
  </r>
  <r>
    <x v="6"/>
    <n v="-144.21020509999994"/>
    <n v="-144.21020509999994"/>
    <s v=""/>
    <n v="1"/>
    <s v=""/>
  </r>
  <r>
    <x v="7"/>
    <n v="-151.12963869999999"/>
    <n v="-151.12963869999999"/>
    <s v=""/>
    <n v="1"/>
    <s v=""/>
  </r>
  <r>
    <x v="8"/>
    <n v="-191.88073729999996"/>
    <n v="-191.88073729999996"/>
    <s v=""/>
    <n v="1"/>
    <s v=""/>
  </r>
  <r>
    <x v="9"/>
    <n v="-113.60778809999988"/>
    <n v="-113.60778809999988"/>
    <s v=""/>
    <n v="1"/>
    <s v=""/>
  </r>
  <r>
    <x v="10"/>
    <n v="-138.23242189999974"/>
    <n v="-138.23242189999974"/>
    <s v=""/>
    <n v="1"/>
    <s v=""/>
  </r>
  <r>
    <x v="11"/>
    <n v="-110.19458009999971"/>
    <n v="-110.19458009999971"/>
    <s v=""/>
    <n v="1"/>
    <s v=""/>
  </r>
  <r>
    <x v="12"/>
    <n v="94.416992200000095"/>
    <s v=""/>
    <n v="94.416992200000095"/>
    <s v=""/>
    <n v="1"/>
  </r>
  <r>
    <x v="13"/>
    <n v="204.07373040000039"/>
    <s v=""/>
    <n v="204.07373040000039"/>
    <s v=""/>
    <n v="1"/>
  </r>
  <r>
    <x v="14"/>
    <n v="241.36816399999998"/>
    <s v=""/>
    <n v="241.36816399999998"/>
    <s v=""/>
    <n v="1"/>
  </r>
  <r>
    <x v="15"/>
    <n v="218.38354489999983"/>
    <s v=""/>
    <n v="218.38354489999983"/>
    <s v=""/>
    <n v="1"/>
  </r>
  <r>
    <x v="16"/>
    <n v="141.1015625"/>
    <s v=""/>
    <n v="141.1015625"/>
    <s v=""/>
    <n v="1"/>
  </r>
  <r>
    <x v="17"/>
    <n v="130.27075190000005"/>
    <s v=""/>
    <n v="130.27075190000005"/>
    <s v=""/>
    <n v="1"/>
  </r>
  <r>
    <x v="18"/>
    <n v="90.673339800000122"/>
    <s v=""/>
    <n v="90.673339800000122"/>
    <s v=""/>
    <n v="1"/>
  </r>
  <r>
    <x v="19"/>
    <n v="35.589843700000074"/>
    <s v=""/>
    <n v="35.589843700000074"/>
    <s v=""/>
    <n v="1"/>
  </r>
  <r>
    <x v="20"/>
    <n v="22.266601499999979"/>
    <s v=""/>
    <n v="22.266601499999979"/>
    <s v=""/>
    <n v="1"/>
  </r>
  <r>
    <x v="21"/>
    <n v="-27.257568400000309"/>
    <n v="-27.257568400000309"/>
    <s v=""/>
    <n v="1"/>
    <s v=""/>
  </r>
  <r>
    <x v="22"/>
    <n v="-159.80957030000036"/>
    <n v="-159.80957030000036"/>
    <s v=""/>
    <n v="1"/>
    <s v=""/>
  </r>
  <r>
    <x v="23"/>
    <n v="-77.190673899999638"/>
    <n v="-77.190673899999638"/>
    <s v=""/>
    <n v="1"/>
    <s v=""/>
  </r>
  <r>
    <x v="0"/>
    <n v="-51.551757799999905"/>
    <n v="-51.551757799999905"/>
    <s v=""/>
    <n v="1"/>
    <s v=""/>
  </r>
  <r>
    <x v="1"/>
    <n v="-90.499267599999712"/>
    <n v="-90.499267599999712"/>
    <s v=""/>
    <n v="1"/>
    <s v=""/>
  </r>
  <r>
    <x v="2"/>
    <n v="-31.909668000000011"/>
    <n v="-31.909668000000011"/>
    <s v=""/>
    <n v="1"/>
    <s v=""/>
  </r>
  <r>
    <x v="3"/>
    <n v="-29.983398500000021"/>
    <n v="-29.983398500000021"/>
    <s v=""/>
    <n v="1"/>
    <s v=""/>
  </r>
  <r>
    <x v="4"/>
    <n v="-126.65466309999988"/>
    <n v="-126.65466309999988"/>
    <s v=""/>
    <n v="1"/>
    <s v=""/>
  </r>
  <r>
    <x v="5"/>
    <n v="-93.285888699999987"/>
    <n v="-93.285888699999987"/>
    <s v=""/>
    <n v="1"/>
    <s v=""/>
  </r>
  <r>
    <x v="6"/>
    <n v="-48.75353999999993"/>
    <n v="-48.75353999999993"/>
    <s v=""/>
    <n v="1"/>
    <s v=""/>
  </r>
  <r>
    <x v="7"/>
    <n v="-56.459228499999881"/>
    <n v="-56.459228499999881"/>
    <s v=""/>
    <n v="1"/>
    <s v=""/>
  </r>
  <r>
    <x v="8"/>
    <n v="-14.354858400000012"/>
    <n v="-14.354858400000012"/>
    <s v=""/>
    <n v="1"/>
    <s v=""/>
  </r>
  <r>
    <x v="9"/>
    <n v="7.4068603999999141"/>
    <s v=""/>
    <n v="7.4068603999999141"/>
    <s v=""/>
    <n v="1"/>
  </r>
  <r>
    <x v="10"/>
    <n v="-37.395263600000362"/>
    <n v="-37.395263600000362"/>
    <s v=""/>
    <n v="1"/>
    <s v=""/>
  </r>
  <r>
    <x v="11"/>
    <n v="-50.961425700000291"/>
    <n v="-50.961425700000291"/>
    <s v=""/>
    <n v="1"/>
    <s v=""/>
  </r>
  <r>
    <x v="12"/>
    <n v="-136.43945309999981"/>
    <n v="-136.43945309999981"/>
    <s v=""/>
    <n v="1"/>
    <s v=""/>
  </r>
  <r>
    <x v="13"/>
    <n v="-109.28613289999976"/>
    <n v="-109.28613289999976"/>
    <s v=""/>
    <n v="1"/>
    <s v=""/>
  </r>
  <r>
    <x v="14"/>
    <n v="-124.15600589999985"/>
    <n v="-124.15600589999985"/>
    <s v=""/>
    <n v="1"/>
    <s v=""/>
  </r>
  <r>
    <x v="15"/>
    <n v="-53.414306699999997"/>
    <n v="-53.414306699999997"/>
    <s v=""/>
    <n v="1"/>
    <s v=""/>
  </r>
  <r>
    <x v="16"/>
    <n v="8.849365200000193"/>
    <s v=""/>
    <n v="8.849365200000193"/>
    <s v=""/>
    <n v="1"/>
  </r>
  <r>
    <x v="17"/>
    <n v="77.938720699999976"/>
    <s v=""/>
    <n v="77.938720699999976"/>
    <s v=""/>
    <n v="1"/>
  </r>
  <r>
    <x v="18"/>
    <n v="71.577148500000021"/>
    <s v=""/>
    <n v="71.577148500000021"/>
    <s v=""/>
    <n v="1"/>
  </r>
  <r>
    <x v="19"/>
    <n v="16.641845699999976"/>
    <s v=""/>
    <n v="16.641845699999976"/>
    <s v=""/>
    <n v="1"/>
  </r>
  <r>
    <x v="20"/>
    <n v="-51.493163999999979"/>
    <n v="-51.493163999999979"/>
    <s v=""/>
    <n v="1"/>
    <s v=""/>
  </r>
  <r>
    <x v="21"/>
    <n v="-80.930419899999833"/>
    <n v="-80.930419899999833"/>
    <s v=""/>
    <n v="1"/>
    <s v=""/>
  </r>
  <r>
    <x v="22"/>
    <n v="-47.942871099999593"/>
    <n v="-47.942871099999593"/>
    <s v=""/>
    <n v="1"/>
    <s v=""/>
  </r>
  <r>
    <x v="23"/>
    <n v="-129.02978520000033"/>
    <n v="-129.02978520000033"/>
    <s v=""/>
    <n v="1"/>
    <s v=""/>
  </r>
  <r>
    <x v="0"/>
    <n v="-111.37133789999984"/>
    <n v="-111.37133789999984"/>
    <s v=""/>
    <n v="1"/>
    <s v=""/>
  </r>
  <r>
    <x v="1"/>
    <n v="-102.96350089999987"/>
    <n v="-102.96350089999987"/>
    <s v=""/>
    <n v="1"/>
    <s v=""/>
  </r>
  <r>
    <x v="2"/>
    <n v="-80.899047800000062"/>
    <n v="-80.899047800000062"/>
    <s v=""/>
    <n v="1"/>
    <s v=""/>
  </r>
  <r>
    <x v="3"/>
    <n v="-135.41015629999993"/>
    <n v="-135.41015629999993"/>
    <s v=""/>
    <n v="1"/>
    <s v=""/>
  </r>
  <r>
    <x v="4"/>
    <n v="-155.14208979999989"/>
    <n v="-155.14208979999989"/>
    <s v=""/>
    <n v="1"/>
    <s v=""/>
  </r>
  <r>
    <x v="5"/>
    <n v="-25.121581999999989"/>
    <n v="-25.121581999999989"/>
    <s v=""/>
    <n v="1"/>
    <s v=""/>
  </r>
  <r>
    <x v="6"/>
    <n v="-110.5732422000001"/>
    <n v="-110.5732422000001"/>
    <s v=""/>
    <n v="1"/>
    <s v=""/>
  </r>
  <r>
    <x v="7"/>
    <n v="-134.60339350000004"/>
    <n v="-134.60339350000004"/>
    <s v=""/>
    <n v="1"/>
    <s v=""/>
  </r>
  <r>
    <x v="8"/>
    <n v="-108.9714355000001"/>
    <n v="-108.9714355000001"/>
    <s v=""/>
    <n v="1"/>
    <s v=""/>
  </r>
  <r>
    <x v="9"/>
    <n v="-49.785278300000073"/>
    <n v="-49.785278300000073"/>
    <s v=""/>
    <n v="1"/>
    <s v=""/>
  </r>
  <r>
    <x v="10"/>
    <n v="-18.836914099999831"/>
    <n v="-18.836914099999831"/>
    <s v=""/>
    <n v="1"/>
    <s v=""/>
  </r>
  <r>
    <x v="11"/>
    <n v="-34.334716800000024"/>
    <n v="-34.334716800000024"/>
    <s v=""/>
    <n v="1"/>
    <s v=""/>
  </r>
  <r>
    <x v="12"/>
    <n v="-119.80395500000031"/>
    <n v="-119.80395500000031"/>
    <s v=""/>
    <n v="1"/>
    <s v=""/>
  </r>
  <r>
    <x v="13"/>
    <n v="-87.32324219999964"/>
    <n v="-87.32324219999964"/>
    <s v=""/>
    <n v="1"/>
    <s v=""/>
  </r>
  <r>
    <x v="14"/>
    <n v="-67.848632799999905"/>
    <n v="-67.848632799999905"/>
    <s v=""/>
    <n v="1"/>
    <s v=""/>
  </r>
  <r>
    <x v="15"/>
    <n v="-64.570556699999997"/>
    <n v="-64.570556699999997"/>
    <s v=""/>
    <n v="1"/>
    <s v=""/>
  </r>
  <r>
    <x v="16"/>
    <n v="-50.036132799999905"/>
    <n v="-50.036132799999905"/>
    <s v=""/>
    <n v="1"/>
    <s v=""/>
  </r>
  <r>
    <x v="17"/>
    <n v="-134.66772460000038"/>
    <n v="-134.66772460000038"/>
    <s v=""/>
    <n v="1"/>
    <s v=""/>
  </r>
  <r>
    <x v="18"/>
    <n v="-109.77807620000021"/>
    <n v="-109.77807620000021"/>
    <s v=""/>
    <n v="1"/>
    <s v=""/>
  </r>
  <r>
    <x v="19"/>
    <n v="-16.967285199999878"/>
    <n v="-16.967285199999878"/>
    <s v=""/>
    <n v="1"/>
    <s v=""/>
  </r>
  <r>
    <x v="20"/>
    <n v="-78.811523400000169"/>
    <n v="-78.811523400000169"/>
    <s v=""/>
    <n v="1"/>
    <s v=""/>
  </r>
  <r>
    <x v="21"/>
    <n v="-68.265625"/>
    <n v="-68.265625"/>
    <s v=""/>
    <n v="1"/>
    <s v=""/>
  </r>
  <r>
    <x v="22"/>
    <n v="-12.995361300000241"/>
    <n v="-12.995361300000241"/>
    <s v=""/>
    <n v="1"/>
    <s v=""/>
  </r>
  <r>
    <x v="23"/>
    <n v="80.531005800000003"/>
    <s v=""/>
    <n v="80.531005800000003"/>
    <s v=""/>
    <n v="1"/>
  </r>
  <r>
    <x v="0"/>
    <n v="130.13732909999999"/>
    <s v=""/>
    <n v="130.13732909999999"/>
    <s v=""/>
    <n v="1"/>
  </r>
  <r>
    <x v="1"/>
    <n v="214.62622069999975"/>
    <s v=""/>
    <n v="214.62622069999975"/>
    <s v=""/>
    <n v="1"/>
  </r>
  <r>
    <x v="2"/>
    <n v="174.9951172000001"/>
    <s v=""/>
    <n v="174.9951172000001"/>
    <s v=""/>
    <n v="1"/>
  </r>
  <r>
    <x v="3"/>
    <n v="187.88720699999999"/>
    <s v=""/>
    <n v="187.88720699999999"/>
    <s v=""/>
    <n v="1"/>
  </r>
  <r>
    <x v="4"/>
    <n v="97.623535200000106"/>
    <s v=""/>
    <n v="97.623535200000106"/>
    <s v=""/>
    <n v="1"/>
  </r>
  <r>
    <x v="5"/>
    <n v="13.961547899999914"/>
    <s v=""/>
    <n v="13.961547899999914"/>
    <s v=""/>
    <n v="1"/>
  </r>
  <r>
    <x v="6"/>
    <n v="-67.504028299999845"/>
    <n v="-67.504028299999845"/>
    <s v=""/>
    <n v="1"/>
    <s v=""/>
  </r>
  <r>
    <x v="7"/>
    <n v="-45.602661100000205"/>
    <n v="-45.602661100000205"/>
    <s v=""/>
    <n v="1"/>
    <s v=""/>
  </r>
  <r>
    <x v="8"/>
    <n v="-20.952148400000169"/>
    <n v="-20.952148400000169"/>
    <s v=""/>
    <n v="1"/>
    <s v=""/>
  </r>
  <r>
    <x v="9"/>
    <n v="-32.090576200000214"/>
    <n v="-32.090576200000214"/>
    <s v=""/>
    <n v="1"/>
    <s v=""/>
  </r>
  <r>
    <x v="10"/>
    <n v="-43.520019599999614"/>
    <n v="-43.520019599999614"/>
    <s v=""/>
    <n v="1"/>
    <s v=""/>
  </r>
  <r>
    <x v="11"/>
    <n v="90.005371100000048"/>
    <s v=""/>
    <n v="90.005371100000048"/>
    <s v=""/>
    <n v="1"/>
  </r>
  <r>
    <x v="12"/>
    <n v="111.34692390000009"/>
    <s v=""/>
    <n v="111.34692390000009"/>
    <s v=""/>
    <n v="1"/>
  </r>
  <r>
    <x v="13"/>
    <n v="109.78808590000017"/>
    <s v=""/>
    <n v="109.78808590000017"/>
    <s v=""/>
    <n v="1"/>
  </r>
  <r>
    <x v="14"/>
    <n v="82.001220699999976"/>
    <s v=""/>
    <n v="82.001220699999976"/>
    <s v=""/>
    <n v="1"/>
  </r>
  <r>
    <x v="15"/>
    <n v="53.021728500000336"/>
    <s v=""/>
    <n v="53.021728500000336"/>
    <s v=""/>
    <n v="1"/>
  </r>
  <r>
    <x v="16"/>
    <n v="201.48901369999976"/>
    <s v=""/>
    <n v="201.48901369999976"/>
    <s v=""/>
    <n v="1"/>
  </r>
  <r>
    <x v="17"/>
    <n v="85.760986399999638"/>
    <s v=""/>
    <n v="85.760986399999638"/>
    <s v=""/>
    <n v="1"/>
  </r>
  <r>
    <x v="18"/>
    <n v="76.89648440000019"/>
    <s v=""/>
    <n v="76.89648440000019"/>
    <s v=""/>
    <n v="1"/>
  </r>
  <r>
    <x v="19"/>
    <n v="198.97021480000012"/>
    <s v=""/>
    <n v="198.97021480000012"/>
    <s v=""/>
    <n v="1"/>
  </r>
  <r>
    <x v="20"/>
    <n v="178.58374029999959"/>
    <s v=""/>
    <n v="178.58374029999959"/>
    <s v=""/>
    <n v="1"/>
  </r>
  <r>
    <x v="21"/>
    <n v="-52.21289059999981"/>
    <n v="-52.21289059999981"/>
    <s v=""/>
    <n v="1"/>
    <s v=""/>
  </r>
  <r>
    <x v="22"/>
    <n v="52.142822299999807"/>
    <s v=""/>
    <n v="52.142822299999807"/>
    <s v=""/>
    <n v="1"/>
  </r>
  <r>
    <x v="23"/>
    <n v="-70.548095699999976"/>
    <n v="-70.548095699999976"/>
    <s v=""/>
    <n v="1"/>
    <s v=""/>
  </r>
  <r>
    <x v="0"/>
    <n v="-76.099365199999738"/>
    <n v="-76.099365199999738"/>
    <s v=""/>
    <n v="1"/>
    <s v=""/>
  </r>
  <r>
    <x v="1"/>
    <n v="-209.67895500000031"/>
    <n v="-209.67895500000031"/>
    <s v=""/>
    <n v="1"/>
    <s v=""/>
  </r>
  <r>
    <x v="2"/>
    <n v="-222.38208009999994"/>
    <n v="-222.38208009999994"/>
    <s v=""/>
    <n v="1"/>
    <s v=""/>
  </r>
  <r>
    <x v="3"/>
    <n v="-51.878295900000239"/>
    <n v="-51.878295900000239"/>
    <s v=""/>
    <n v="1"/>
    <s v=""/>
  </r>
  <r>
    <x v="4"/>
    <n v="-105.13903810000011"/>
    <n v="-105.13903810000011"/>
    <s v=""/>
    <n v="1"/>
    <s v=""/>
  </r>
  <r>
    <x v="5"/>
    <n v="-152.7498779"/>
    <n v="-152.7498779"/>
    <s v=""/>
    <n v="1"/>
    <s v=""/>
  </r>
  <r>
    <x v="6"/>
    <n v="57.366821300000083"/>
    <s v=""/>
    <n v="57.366821300000083"/>
    <s v=""/>
    <n v="1"/>
  </r>
  <r>
    <x v="7"/>
    <n v="23.720825200000036"/>
    <s v=""/>
    <n v="23.720825200000036"/>
    <s v=""/>
    <n v="1"/>
  </r>
  <r>
    <x v="8"/>
    <n v="41.325927699999738"/>
    <s v=""/>
    <n v="41.325927699999738"/>
    <s v=""/>
    <n v="1"/>
  </r>
  <r>
    <x v="9"/>
    <n v="21.277099599999929"/>
    <s v=""/>
    <n v="21.277099599999929"/>
    <s v=""/>
    <n v="1"/>
  </r>
  <r>
    <x v="10"/>
    <n v="-62.654296899999736"/>
    <n v="-62.654296899999736"/>
    <s v=""/>
    <n v="1"/>
    <s v=""/>
  </r>
  <r>
    <x v="11"/>
    <n v="-50.390869100000145"/>
    <n v="-50.390869100000145"/>
    <s v=""/>
    <n v="1"/>
    <s v=""/>
  </r>
  <r>
    <x v="12"/>
    <n v="-35.073730499999783"/>
    <n v="-35.073730499999783"/>
    <s v=""/>
    <n v="1"/>
    <s v=""/>
  </r>
  <r>
    <x v="13"/>
    <n v="-112.94360349999988"/>
    <n v="-112.94360349999988"/>
    <s v=""/>
    <n v="1"/>
    <s v=""/>
  </r>
  <r>
    <x v="14"/>
    <n v="-95.521728499999881"/>
    <n v="-95.521728499999881"/>
    <s v=""/>
    <n v="1"/>
    <s v=""/>
  </r>
  <r>
    <x v="15"/>
    <n v="-2.2290038999999524"/>
    <n v="-2.2290038999999524"/>
    <s v=""/>
    <n v="1"/>
    <s v=""/>
  </r>
  <r>
    <x v="16"/>
    <n v="31.609863300000143"/>
    <s v=""/>
    <n v="31.609863300000143"/>
    <s v=""/>
    <n v="1"/>
  </r>
  <r>
    <x v="17"/>
    <n v="-6.320800799999688"/>
    <n v="-6.320800799999688"/>
    <s v=""/>
    <n v="1"/>
    <s v=""/>
  </r>
  <r>
    <x v="18"/>
    <n v="-0.31542960000024323"/>
    <n v="-0.31542960000024323"/>
    <s v=""/>
    <n v="1"/>
    <s v=""/>
  </r>
  <r>
    <x v="19"/>
    <n v="-25.586181600000145"/>
    <n v="-25.586181600000145"/>
    <s v=""/>
    <n v="1"/>
    <s v=""/>
  </r>
  <r>
    <x v="20"/>
    <n v="507.8802490999999"/>
    <s v=""/>
    <n v="507.8802490999999"/>
    <s v=""/>
    <n v="1"/>
  </r>
  <r>
    <x v="21"/>
    <n v="377.59619139999995"/>
    <s v=""/>
    <n v="377.59619139999995"/>
    <s v=""/>
    <n v="1"/>
  </r>
  <r>
    <x v="22"/>
    <n v="441.99951169999986"/>
    <s v=""/>
    <n v="441.99951169999986"/>
    <s v=""/>
    <n v="1"/>
  </r>
  <r>
    <x v="23"/>
    <n v="38.405761799999709"/>
    <s v=""/>
    <n v="38.405761799999709"/>
    <s v=""/>
    <n v="1"/>
  </r>
  <r>
    <x v="0"/>
    <n v="22.391845700000204"/>
    <s v=""/>
    <n v="22.391845700000204"/>
    <s v=""/>
    <n v="1"/>
  </r>
  <r>
    <x v="1"/>
    <n v="-50.147460999999794"/>
    <n v="-50.147460999999794"/>
    <s v=""/>
    <n v="1"/>
    <s v=""/>
  </r>
  <r>
    <x v="2"/>
    <n v="-119.59545899999989"/>
    <n v="-119.59545899999989"/>
    <s v=""/>
    <n v="1"/>
    <s v=""/>
  </r>
  <r>
    <x v="3"/>
    <n v="-6.1616210999998202"/>
    <n v="-6.1616210999998202"/>
    <s v=""/>
    <n v="1"/>
    <s v=""/>
  </r>
  <r>
    <x v="4"/>
    <n v="5.9342040999999881"/>
    <s v=""/>
    <n v="5.9342040999999881"/>
    <s v=""/>
    <n v="1"/>
  </r>
  <r>
    <x v="5"/>
    <n v="-45.317749099999901"/>
    <n v="-45.317749099999901"/>
    <s v=""/>
    <n v="1"/>
    <s v=""/>
  </r>
  <r>
    <x v="6"/>
    <n v="-37.773803700000144"/>
    <n v="-37.773803700000144"/>
    <s v=""/>
    <n v="1"/>
    <s v=""/>
  </r>
  <r>
    <x v="7"/>
    <n v="35.608032199999798"/>
    <s v=""/>
    <n v="35.608032199999798"/>
    <s v=""/>
    <n v="1"/>
  </r>
  <r>
    <x v="8"/>
    <n v="87.126342799999975"/>
    <s v=""/>
    <n v="87.126342799999975"/>
    <s v=""/>
    <n v="1"/>
  </r>
  <r>
    <x v="9"/>
    <n v="-20.12695309999981"/>
    <n v="-20.12695309999981"/>
    <s v=""/>
    <n v="1"/>
    <s v=""/>
  </r>
  <r>
    <x v="10"/>
    <n v="42.093505800000003"/>
    <s v=""/>
    <n v="42.093505800000003"/>
    <s v=""/>
    <n v="1"/>
  </r>
  <r>
    <x v="11"/>
    <n v="97.209960900000169"/>
    <s v=""/>
    <n v="97.209960900000169"/>
    <s v=""/>
    <n v="1"/>
  </r>
  <r>
    <x v="12"/>
    <n v="118.1872558"/>
    <s v=""/>
    <n v="118.1872558"/>
    <s v=""/>
    <n v="1"/>
  </r>
  <r>
    <x v="13"/>
    <n v="116.390625"/>
    <s v=""/>
    <n v="116.390625"/>
    <s v=""/>
    <n v="1"/>
  </r>
  <r>
    <x v="14"/>
    <n v="99.943359299999884"/>
    <s v=""/>
    <n v="99.943359299999884"/>
    <s v=""/>
    <n v="1"/>
  </r>
  <r>
    <x v="15"/>
    <n v="44.59375"/>
    <s v=""/>
    <n v="44.59375"/>
    <s v=""/>
    <n v="1"/>
  </r>
  <r>
    <x v="16"/>
    <n v="1.8208007000002908"/>
    <s v=""/>
    <n v="1.8208007000002908"/>
    <s v=""/>
    <n v="1"/>
  </r>
  <r>
    <x v="17"/>
    <n v="-50.898681600000145"/>
    <n v="-50.898681600000145"/>
    <s v=""/>
    <n v="1"/>
    <s v=""/>
  </r>
  <r>
    <x v="18"/>
    <n v="-96.589355499999783"/>
    <n v="-96.589355499999783"/>
    <s v=""/>
    <n v="1"/>
    <s v=""/>
  </r>
  <r>
    <x v="19"/>
    <n v="-113.3176269999999"/>
    <n v="-113.3176269999999"/>
    <s v=""/>
    <n v="1"/>
    <s v=""/>
  </r>
  <r>
    <x v="20"/>
    <n v="-99.503662100000383"/>
    <n v="-99.503662100000383"/>
    <s v=""/>
    <n v="1"/>
    <s v=""/>
  </r>
  <r>
    <x v="21"/>
    <n v="-125.57739250000031"/>
    <n v="-125.57739250000031"/>
    <s v=""/>
    <n v="1"/>
    <s v=""/>
  </r>
  <r>
    <x v="22"/>
    <n v="-133.25854490000029"/>
    <n v="-133.25854490000029"/>
    <s v=""/>
    <n v="1"/>
    <s v=""/>
  </r>
  <r>
    <x v="23"/>
    <n v="-158.65966799999978"/>
    <n v="-158.65966799999978"/>
    <s v=""/>
    <n v="1"/>
    <s v=""/>
  </r>
  <r>
    <x v="0"/>
    <n v="-206.44763190000003"/>
    <n v="-206.44763190000003"/>
    <s v=""/>
    <n v="1"/>
    <s v=""/>
  </r>
  <r>
    <x v="1"/>
    <n v="-163.42114260000017"/>
    <n v="-163.42114260000017"/>
    <s v=""/>
    <n v="1"/>
    <s v=""/>
  </r>
  <r>
    <x v="2"/>
    <n v="-188.89025880000008"/>
    <n v="-188.89025880000008"/>
    <s v=""/>
    <n v="1"/>
    <s v=""/>
  </r>
  <r>
    <x v="3"/>
    <n v="-155.70861810000019"/>
    <n v="-155.70861810000019"/>
    <s v=""/>
    <n v="1"/>
    <s v=""/>
  </r>
  <r>
    <x v="4"/>
    <n v="-133.37280280000004"/>
    <n v="-133.37280280000004"/>
    <s v=""/>
    <n v="1"/>
    <s v=""/>
  </r>
  <r>
    <x v="5"/>
    <n v="-155.9951172000001"/>
    <n v="-155.9951172000001"/>
    <s v=""/>
    <n v="1"/>
    <s v=""/>
  </r>
  <r>
    <x v="6"/>
    <n v="-200.08190910000008"/>
    <n v="-200.08190910000008"/>
    <s v=""/>
    <n v="1"/>
    <s v=""/>
  </r>
  <r>
    <x v="7"/>
    <n v="-154.57714850000002"/>
    <n v="-154.57714850000002"/>
    <s v=""/>
    <n v="1"/>
    <s v=""/>
  </r>
  <r>
    <x v="8"/>
    <n v="-144.70617680000009"/>
    <n v="-144.70617680000009"/>
    <s v=""/>
    <n v="1"/>
    <s v=""/>
  </r>
  <r>
    <x v="9"/>
    <n v="-170.77038579999999"/>
    <n v="-170.77038579999999"/>
    <s v=""/>
    <n v="1"/>
    <s v=""/>
  </r>
  <r>
    <x v="10"/>
    <n v="-81.187255899999855"/>
    <n v="-81.187255899999855"/>
    <s v=""/>
    <n v="1"/>
    <s v=""/>
  </r>
  <r>
    <x v="11"/>
    <n v="-214.81274410000015"/>
    <n v="-214.81274410000015"/>
    <s v=""/>
    <n v="1"/>
    <s v=""/>
  </r>
  <r>
    <x v="12"/>
    <n v="-183.08276360000036"/>
    <n v="-183.08276360000036"/>
    <s v=""/>
    <n v="1"/>
    <s v=""/>
  </r>
  <r>
    <x v="13"/>
    <n v="-150.36865230000012"/>
    <n v="-150.36865230000012"/>
    <s v=""/>
    <n v="1"/>
    <s v=""/>
  </r>
  <r>
    <x v="14"/>
    <n v="-133.18896489999997"/>
    <n v="-133.18896489999997"/>
    <s v=""/>
    <n v="1"/>
    <s v=""/>
  </r>
  <r>
    <x v="15"/>
    <n v="-177.64721680000002"/>
    <n v="-177.64721680000002"/>
    <s v=""/>
    <n v="1"/>
    <s v=""/>
  </r>
  <r>
    <x v="16"/>
    <n v="-160.13256839999985"/>
    <n v="-160.13256839999985"/>
    <s v=""/>
    <n v="1"/>
    <s v=""/>
  </r>
  <r>
    <x v="17"/>
    <n v="-177.96606440000005"/>
    <n v="-177.96606440000005"/>
    <s v=""/>
    <n v="1"/>
    <s v=""/>
  </r>
  <r>
    <x v="18"/>
    <n v="-240.34790040000007"/>
    <n v="-240.34790040000007"/>
    <s v=""/>
    <n v="1"/>
    <s v=""/>
  </r>
  <r>
    <x v="19"/>
    <n v="-256.94360349999988"/>
    <n v="-256.94360349999988"/>
    <s v=""/>
    <n v="1"/>
    <s v=""/>
  </r>
  <r>
    <x v="20"/>
    <n v="-314.06420900000012"/>
    <n v="-314.06420900000012"/>
    <s v=""/>
    <n v="1"/>
    <s v=""/>
  </r>
  <r>
    <x v="21"/>
    <n v="-73.859130899999855"/>
    <n v="-73.859130899999855"/>
    <s v=""/>
    <n v="1"/>
    <s v=""/>
  </r>
  <r>
    <x v="22"/>
    <n v="-215.86474610000005"/>
    <n v="-215.86474610000005"/>
    <s v=""/>
    <n v="1"/>
    <s v=""/>
  </r>
  <r>
    <x v="23"/>
    <n v="-202.87841799999978"/>
    <n v="-202.87841799999978"/>
    <s v=""/>
    <n v="1"/>
    <s v=""/>
  </r>
  <r>
    <x v="0"/>
    <n v="-82.654785100000026"/>
    <n v="-82.654785100000026"/>
    <s v=""/>
    <n v="1"/>
    <s v=""/>
  </r>
  <r>
    <x v="1"/>
    <n v="186.0874024000002"/>
    <s v=""/>
    <n v="186.0874024000002"/>
    <s v=""/>
    <n v="1"/>
  </r>
  <r>
    <x v="2"/>
    <n v="294.69970699999999"/>
    <s v=""/>
    <n v="294.69970699999999"/>
    <s v=""/>
    <n v="1"/>
  </r>
  <r>
    <x v="3"/>
    <n v="201.07568360000005"/>
    <s v=""/>
    <n v="201.07568360000005"/>
    <s v=""/>
    <n v="1"/>
  </r>
  <r>
    <x v="4"/>
    <n v="193.71716309999988"/>
    <s v=""/>
    <n v="193.71716309999988"/>
    <s v=""/>
    <n v="1"/>
  </r>
  <r>
    <x v="5"/>
    <n v="178.29492189999996"/>
    <s v=""/>
    <n v="178.29492189999996"/>
    <s v=""/>
    <n v="1"/>
  </r>
  <r>
    <x v="6"/>
    <n v="175.71960450000006"/>
    <s v=""/>
    <n v="175.71960450000006"/>
    <s v=""/>
    <n v="1"/>
  </r>
  <r>
    <x v="7"/>
    <n v="200.99780269999997"/>
    <s v=""/>
    <n v="200.99780269999997"/>
    <s v=""/>
    <n v="1"/>
  </r>
  <r>
    <x v="8"/>
    <n v="225.24597170000015"/>
    <s v=""/>
    <n v="225.24597170000015"/>
    <s v=""/>
    <n v="1"/>
  </r>
  <r>
    <x v="9"/>
    <n v="219.5233154"/>
    <s v=""/>
    <n v="219.5233154"/>
    <s v=""/>
    <n v="1"/>
  </r>
  <r>
    <x v="10"/>
    <n v="163.33813469999996"/>
    <s v=""/>
    <n v="163.33813469999996"/>
    <s v=""/>
    <n v="1"/>
  </r>
  <r>
    <x v="11"/>
    <n v="122.42651360000036"/>
    <s v=""/>
    <n v="122.42651360000036"/>
    <s v=""/>
    <n v="1"/>
  </r>
  <r>
    <x v="12"/>
    <n v="176.18505859999959"/>
    <s v=""/>
    <n v="176.18505859999959"/>
    <s v=""/>
    <n v="1"/>
  </r>
  <r>
    <x v="13"/>
    <n v="101.24267570000029"/>
    <s v=""/>
    <n v="101.24267570000029"/>
    <s v=""/>
    <n v="1"/>
  </r>
  <r>
    <x v="14"/>
    <n v="-34.340087899999617"/>
    <n v="-34.340087899999617"/>
    <s v=""/>
    <n v="1"/>
    <s v=""/>
  </r>
  <r>
    <x v="15"/>
    <n v="-42.252929700000095"/>
    <n v="-42.252929700000095"/>
    <s v=""/>
    <n v="1"/>
    <s v=""/>
  </r>
  <r>
    <x v="16"/>
    <n v="-104.86816409999983"/>
    <n v="-104.86816409999983"/>
    <s v=""/>
    <n v="1"/>
    <s v=""/>
  </r>
  <r>
    <x v="17"/>
    <n v="-123.13574219999964"/>
    <n v="-123.13574219999964"/>
    <s v=""/>
    <n v="1"/>
    <s v=""/>
  </r>
  <r>
    <x v="18"/>
    <n v="-153.30810549999978"/>
    <n v="-153.30810549999978"/>
    <s v=""/>
    <n v="1"/>
    <s v=""/>
  </r>
  <r>
    <x v="19"/>
    <n v="-17.566406299999926"/>
    <n v="-17.566406299999926"/>
    <s v=""/>
    <n v="1"/>
    <s v=""/>
  </r>
  <r>
    <x v="20"/>
    <n v="376.16564939999989"/>
    <s v=""/>
    <n v="376.16564939999989"/>
    <s v=""/>
    <n v="1"/>
  </r>
  <r>
    <x v="21"/>
    <n v="90.06835940000019"/>
    <s v=""/>
    <n v="90.06835940000019"/>
    <s v=""/>
    <n v="1"/>
  </r>
  <r>
    <x v="22"/>
    <n v="-7.6694336000000476"/>
    <n v="-7.6694336000000476"/>
    <s v=""/>
    <n v="1"/>
    <s v=""/>
  </r>
  <r>
    <x v="23"/>
    <n v="114.64416499999993"/>
    <s v=""/>
    <n v="114.64416499999993"/>
    <s v=""/>
    <n v="1"/>
  </r>
  <r>
    <x v="0"/>
    <n v="18.40380859999982"/>
    <s v=""/>
    <n v="18.40380859999982"/>
    <s v=""/>
    <n v="1"/>
  </r>
  <r>
    <x v="1"/>
    <n v="-24.782958999999892"/>
    <n v="-24.782958999999892"/>
    <s v=""/>
    <n v="1"/>
    <s v=""/>
  </r>
  <r>
    <x v="2"/>
    <n v="11.193359399999963"/>
    <s v=""/>
    <n v="11.193359399999963"/>
    <s v=""/>
    <n v="1"/>
  </r>
  <r>
    <x v="3"/>
    <n v="8.402099600000156"/>
    <s v=""/>
    <n v="8.402099600000156"/>
    <s v=""/>
    <n v="1"/>
  </r>
  <r>
    <x v="4"/>
    <n v="42.574096699999927"/>
    <s v=""/>
    <n v="42.574096699999927"/>
    <s v=""/>
    <n v="1"/>
  </r>
  <r>
    <x v="5"/>
    <n v="46.32458500000007"/>
    <s v=""/>
    <n v="46.32458500000007"/>
    <s v=""/>
    <n v="1"/>
  </r>
  <r>
    <x v="6"/>
    <n v="34.199829099999988"/>
    <s v=""/>
    <n v="34.199829099999988"/>
    <s v=""/>
    <n v="1"/>
  </r>
  <r>
    <x v="7"/>
    <n v="35.644409199999927"/>
    <s v=""/>
    <n v="35.644409199999927"/>
    <s v=""/>
    <n v="1"/>
  </r>
  <r>
    <x v="8"/>
    <n v="37.804077100000086"/>
    <s v=""/>
    <n v="37.804077100000086"/>
    <s v=""/>
    <n v="1"/>
  </r>
  <r>
    <x v="9"/>
    <n v="12.015136700000085"/>
    <s v=""/>
    <n v="12.015136700000085"/>
    <s v=""/>
    <n v="1"/>
  </r>
  <r>
    <x v="10"/>
    <n v="3.755615200000193"/>
    <s v=""/>
    <n v="3.755615200000193"/>
    <s v=""/>
    <n v="1"/>
  </r>
  <r>
    <x v="11"/>
    <n v="10.31445309999981"/>
    <s v=""/>
    <n v="10.31445309999981"/>
    <s v=""/>
    <n v="1"/>
  </r>
  <r>
    <x v="12"/>
    <n v="77.0390625"/>
    <s v=""/>
    <n v="77.0390625"/>
    <s v=""/>
    <n v="1"/>
  </r>
  <r>
    <x v="13"/>
    <n v="56.336425799999688"/>
    <s v=""/>
    <n v="56.336425799999688"/>
    <s v=""/>
    <n v="1"/>
  </r>
  <r>
    <x v="14"/>
    <n v="43.1328125"/>
    <s v=""/>
    <n v="43.1328125"/>
    <s v=""/>
    <n v="1"/>
  </r>
  <r>
    <x v="15"/>
    <n v="102.5419922000001"/>
    <s v=""/>
    <n v="102.5419922000001"/>
    <s v=""/>
    <n v="1"/>
  </r>
  <r>
    <x v="16"/>
    <n v="161.65893559999995"/>
    <s v=""/>
    <n v="161.65893559999995"/>
    <s v=""/>
    <n v="1"/>
  </r>
  <r>
    <x v="17"/>
    <n v="104.86108390000027"/>
    <s v=""/>
    <n v="104.86108390000027"/>
    <s v=""/>
    <n v="1"/>
  </r>
  <r>
    <x v="18"/>
    <n v="85.300781299999926"/>
    <s v=""/>
    <n v="85.300781299999926"/>
    <s v=""/>
    <n v="1"/>
  </r>
  <r>
    <x v="19"/>
    <n v="24.939453100000264"/>
    <s v=""/>
    <n v="24.939453100000264"/>
    <s v=""/>
    <n v="1"/>
  </r>
  <r>
    <x v="20"/>
    <n v="-145.0986327999999"/>
    <n v="-145.0986327999999"/>
    <s v=""/>
    <n v="1"/>
    <s v=""/>
  </r>
  <r>
    <x v="21"/>
    <n v="-200.94360349999988"/>
    <n v="-200.94360349999988"/>
    <s v=""/>
    <n v="1"/>
    <s v=""/>
  </r>
  <r>
    <x v="22"/>
    <n v="-281.80493160000015"/>
    <n v="-281.80493160000015"/>
    <s v=""/>
    <n v="1"/>
    <s v=""/>
  </r>
  <r>
    <x v="23"/>
    <n v="-217.66870119999999"/>
    <n v="-217.66870119999999"/>
    <s v=""/>
    <n v="1"/>
    <s v=""/>
  </r>
  <r>
    <x v="0"/>
    <n v="-174.83544929999994"/>
    <n v="-174.83544929999994"/>
    <s v=""/>
    <n v="1"/>
    <s v=""/>
  </r>
  <r>
    <x v="1"/>
    <n v="-139.70568849999995"/>
    <n v="-139.70568849999995"/>
    <s v=""/>
    <n v="1"/>
    <s v=""/>
  </r>
  <r>
    <x v="2"/>
    <n v="-154.5673827999999"/>
    <n v="-154.5673827999999"/>
    <s v=""/>
    <n v="1"/>
    <s v=""/>
  </r>
  <r>
    <x v="3"/>
    <n v="-163.78869630000008"/>
    <n v="-163.78869630000008"/>
    <s v=""/>
    <n v="1"/>
    <s v=""/>
  </r>
  <r>
    <x v="4"/>
    <n v="-177.82141109999998"/>
    <n v="-177.82141109999998"/>
    <s v=""/>
    <n v="1"/>
    <s v=""/>
  </r>
  <r>
    <x v="5"/>
    <n v="-154.96398920000001"/>
    <n v="-154.96398920000001"/>
    <s v=""/>
    <n v="1"/>
    <s v=""/>
  </r>
  <r>
    <x v="6"/>
    <n v="-191.48474120000014"/>
    <n v="-191.48474120000014"/>
    <s v=""/>
    <n v="1"/>
    <s v=""/>
  </r>
  <r>
    <x v="7"/>
    <n v="-156.92932130000008"/>
    <n v="-156.92932130000008"/>
    <s v=""/>
    <n v="1"/>
    <s v=""/>
  </r>
  <r>
    <x v="8"/>
    <n v="-161.12780759999987"/>
    <n v="-161.12780759999987"/>
    <s v=""/>
    <n v="1"/>
    <s v=""/>
  </r>
  <r>
    <x v="9"/>
    <n v="-62.059692399999904"/>
    <n v="-62.059692399999904"/>
    <s v=""/>
    <n v="1"/>
    <s v=""/>
  </r>
  <r>
    <x v="10"/>
    <n v="-27.719726499999979"/>
    <n v="-27.719726499999979"/>
    <s v=""/>
    <n v="1"/>
    <s v=""/>
  </r>
  <r>
    <x v="11"/>
    <n v="-29.188598700000057"/>
    <n v="-29.188598700000057"/>
    <s v=""/>
    <n v="1"/>
    <s v=""/>
  </r>
  <r>
    <x v="12"/>
    <n v="23.933349599999929"/>
    <s v=""/>
    <n v="23.933349599999929"/>
    <s v=""/>
    <n v="1"/>
  </r>
  <r>
    <x v="13"/>
    <n v="33.581787100000383"/>
    <s v=""/>
    <n v="33.581787100000383"/>
    <s v=""/>
    <n v="1"/>
  </r>
  <r>
    <x v="14"/>
    <n v="55.077148399999714"/>
    <s v=""/>
    <n v="55.077148399999714"/>
    <s v=""/>
    <n v="1"/>
  </r>
  <r>
    <x v="15"/>
    <n v="41.072509699999955"/>
    <s v=""/>
    <n v="41.072509699999955"/>
    <s v=""/>
    <n v="1"/>
  </r>
  <r>
    <x v="16"/>
    <n v="87.841796899999736"/>
    <s v=""/>
    <n v="87.841796899999736"/>
    <s v=""/>
    <n v="1"/>
  </r>
  <r>
    <x v="17"/>
    <n v="63.384033199999976"/>
    <s v=""/>
    <n v="63.384033199999976"/>
    <s v=""/>
    <n v="1"/>
  </r>
  <r>
    <x v="18"/>
    <n v="-11.857910199999878"/>
    <n v="-11.857910199999878"/>
    <s v=""/>
    <n v="1"/>
    <s v=""/>
  </r>
  <r>
    <x v="19"/>
    <n v="-33.882324199999857"/>
    <n v="-33.882324199999857"/>
    <s v=""/>
    <n v="1"/>
    <s v=""/>
  </r>
  <r>
    <x v="20"/>
    <n v="-214.87524410000015"/>
    <n v="-214.87524410000015"/>
    <s v=""/>
    <n v="1"/>
    <s v=""/>
  </r>
  <r>
    <x v="21"/>
    <n v="-243.73364250000031"/>
    <n v="-243.73364250000031"/>
    <s v=""/>
    <n v="1"/>
    <s v=""/>
  </r>
  <r>
    <x v="22"/>
    <n v="-353.78833009999971"/>
    <n v="-353.78833009999971"/>
    <s v=""/>
    <n v="1"/>
    <s v=""/>
  </r>
  <r>
    <x v="23"/>
    <n v="-330.80554199999983"/>
    <n v="-330.80554199999983"/>
    <s v=""/>
    <n v="1"/>
    <s v=""/>
  </r>
  <r>
    <x v="0"/>
    <n v="-200.32324219999987"/>
    <n v="-200.32324219999987"/>
    <s v=""/>
    <n v="1"/>
    <s v=""/>
  </r>
  <r>
    <x v="1"/>
    <n v="-61.229370100000096"/>
    <n v="-61.229370100000096"/>
    <s v=""/>
    <n v="1"/>
    <s v=""/>
  </r>
  <r>
    <x v="2"/>
    <n v="-10.743286099999978"/>
    <n v="-10.743286099999978"/>
    <s v=""/>
    <n v="1"/>
    <s v=""/>
  </r>
  <r>
    <x v="3"/>
    <n v="52.024902399999974"/>
    <s v=""/>
    <n v="52.024902399999974"/>
    <s v=""/>
    <n v="1"/>
  </r>
  <r>
    <x v="4"/>
    <n v="55.850952199999938"/>
    <s v=""/>
    <n v="55.850952199999938"/>
    <s v=""/>
    <n v="1"/>
  </r>
  <r>
    <x v="5"/>
    <n v="66.221069299999954"/>
    <s v=""/>
    <n v="66.221069299999954"/>
    <s v=""/>
    <n v="1"/>
  </r>
  <r>
    <x v="6"/>
    <n v="48.630004899999904"/>
    <s v=""/>
    <n v="48.630004899999904"/>
    <s v=""/>
    <n v="1"/>
  </r>
  <r>
    <x v="7"/>
    <n v="12.181640600000037"/>
    <s v=""/>
    <n v="12.181640600000037"/>
    <s v=""/>
    <n v="1"/>
  </r>
  <r>
    <x v="8"/>
    <n v="-3.8935547000000952"/>
    <n v="-3.8935547000000952"/>
    <s v=""/>
    <n v="1"/>
    <s v=""/>
  </r>
  <r>
    <x v="9"/>
    <n v="68.546264600000086"/>
    <s v=""/>
    <n v="68.546264600000086"/>
    <s v=""/>
    <n v="1"/>
  </r>
  <r>
    <x v="10"/>
    <n v="290.12829589999978"/>
    <s v=""/>
    <n v="290.12829589999978"/>
    <s v=""/>
    <n v="1"/>
  </r>
  <r>
    <x v="11"/>
    <n v="42.9609375"/>
    <s v=""/>
    <n v="42.9609375"/>
    <s v=""/>
    <n v="1"/>
  </r>
  <r>
    <x v="12"/>
    <n v="50.360595699999976"/>
    <s v=""/>
    <n v="50.360595699999976"/>
    <s v=""/>
    <n v="1"/>
  </r>
  <r>
    <x v="13"/>
    <n v="58.693359399999736"/>
    <s v=""/>
    <n v="58.693359399999736"/>
    <s v=""/>
    <n v="1"/>
  </r>
  <r>
    <x v="14"/>
    <n v="109.27465819999998"/>
    <s v=""/>
    <n v="109.27465819999998"/>
    <s v=""/>
    <n v="1"/>
  </r>
  <r>
    <x v="15"/>
    <n v="80.591796899999736"/>
    <s v=""/>
    <n v="80.591796899999736"/>
    <s v=""/>
    <n v="1"/>
  </r>
  <r>
    <x v="16"/>
    <n v="104.2526855000001"/>
    <s v=""/>
    <n v="104.2526855000001"/>
    <s v=""/>
    <n v="1"/>
  </r>
  <r>
    <x v="17"/>
    <n v="132.21679680000034"/>
    <s v=""/>
    <n v="132.21679680000034"/>
    <s v=""/>
    <n v="1"/>
  </r>
  <r>
    <x v="18"/>
    <n v="90.202880800000003"/>
    <s v=""/>
    <n v="90.202880800000003"/>
    <s v=""/>
    <n v="1"/>
  </r>
  <r>
    <x v="19"/>
    <n v="35.895507799999905"/>
    <s v=""/>
    <n v="35.895507799999905"/>
    <s v=""/>
    <n v="1"/>
  </r>
  <r>
    <x v="20"/>
    <n v="-81.718017599999712"/>
    <n v="-81.718017599999712"/>
    <s v=""/>
    <n v="1"/>
    <s v=""/>
  </r>
  <r>
    <x v="21"/>
    <n v="2.5483398999999736"/>
    <s v=""/>
    <n v="2.5483398999999736"/>
    <s v=""/>
    <n v="1"/>
  </r>
  <r>
    <x v="22"/>
    <n v="-127.97827149999966"/>
    <n v="-127.97827149999966"/>
    <s v=""/>
    <n v="1"/>
    <s v=""/>
  </r>
  <r>
    <x v="23"/>
    <n v="33.036865300000045"/>
    <s v=""/>
    <n v="33.036865300000045"/>
    <s v=""/>
    <n v="1"/>
  </r>
  <r>
    <x v="0"/>
    <n v="-45.901367199999868"/>
    <n v="-45.901367199999868"/>
    <s v=""/>
    <n v="1"/>
    <s v=""/>
  </r>
  <r>
    <x v="1"/>
    <n v="-7.9245605999999498"/>
    <n v="-7.9245605999999498"/>
    <s v=""/>
    <n v="1"/>
    <s v=""/>
  </r>
  <r>
    <x v="2"/>
    <n v="-16.224243200000046"/>
    <n v="-16.224243200000046"/>
    <s v=""/>
    <n v="1"/>
    <s v=""/>
  </r>
  <r>
    <x v="3"/>
    <n v="38.149169999999913"/>
    <s v=""/>
    <n v="38.149169999999913"/>
    <s v=""/>
    <n v="1"/>
  </r>
  <r>
    <x v="4"/>
    <n v="-120.9658202999999"/>
    <n v="-120.9658202999999"/>
    <s v=""/>
    <n v="1"/>
    <s v=""/>
  </r>
  <r>
    <x v="5"/>
    <n v="-37.198974599999929"/>
    <n v="-37.198974599999929"/>
    <s v=""/>
    <n v="1"/>
    <s v=""/>
  </r>
  <r>
    <x v="6"/>
    <n v="-26.225707999999941"/>
    <n v="-26.225707999999941"/>
    <s v=""/>
    <n v="1"/>
    <s v=""/>
  </r>
  <r>
    <x v="7"/>
    <n v="-49.484619100000145"/>
    <n v="-49.484619100000145"/>
    <s v=""/>
    <n v="1"/>
    <s v=""/>
  </r>
  <r>
    <x v="8"/>
    <n v="-34.700683600000048"/>
    <n v="-34.700683600000048"/>
    <s v=""/>
    <n v="1"/>
    <s v=""/>
  </r>
  <r>
    <x v="9"/>
    <n v="1.246093700000074"/>
    <s v=""/>
    <n v="1.246093700000074"/>
    <s v=""/>
    <n v="1"/>
  </r>
  <r>
    <x v="10"/>
    <n v="11.477539099999831"/>
    <s v=""/>
    <n v="11.477539099999831"/>
    <s v=""/>
    <n v="1"/>
  </r>
  <r>
    <x v="11"/>
    <n v="-77.203125"/>
    <n v="-77.203125"/>
    <s v=""/>
    <n v="1"/>
    <s v=""/>
  </r>
  <r>
    <x v="12"/>
    <n v="99.864990200000193"/>
    <s v=""/>
    <n v="99.864990200000193"/>
    <s v=""/>
    <n v="1"/>
  </r>
  <r>
    <x v="13"/>
    <n v="154.16992189999974"/>
    <s v=""/>
    <n v="154.16992189999974"/>
    <s v=""/>
    <n v="1"/>
  </r>
  <r>
    <x v="14"/>
    <n v="63.752441399999952"/>
    <s v=""/>
    <n v="63.752441399999952"/>
    <s v=""/>
    <n v="1"/>
  </r>
  <r>
    <x v="15"/>
    <n v="75.50488280000036"/>
    <s v=""/>
    <n v="75.50488280000036"/>
    <s v=""/>
    <n v="1"/>
  </r>
  <r>
    <x v="16"/>
    <n v="47.705322199999955"/>
    <s v=""/>
    <n v="47.705322199999955"/>
    <s v=""/>
    <n v="1"/>
  </r>
  <r>
    <x v="17"/>
    <n v="28.172607400000288"/>
    <s v=""/>
    <n v="28.172607400000288"/>
    <s v=""/>
    <n v="1"/>
  </r>
  <r>
    <x v="18"/>
    <n v="18.058593799999926"/>
    <s v=""/>
    <n v="18.058593799999926"/>
    <s v=""/>
    <n v="1"/>
  </r>
  <r>
    <x v="19"/>
    <n v="-13.808349600000383"/>
    <n v="-13.808349600000383"/>
    <s v=""/>
    <n v="1"/>
    <s v=""/>
  </r>
  <r>
    <x v="20"/>
    <n v="-84.512451199999759"/>
    <n v="-84.512451199999759"/>
    <s v=""/>
    <n v="1"/>
    <s v=""/>
  </r>
  <r>
    <x v="21"/>
    <n v="-69.764160100000026"/>
    <n v="-69.764160100000026"/>
    <s v=""/>
    <n v="1"/>
    <s v=""/>
  </r>
  <r>
    <x v="22"/>
    <n v="73.344482400000288"/>
    <s v=""/>
    <n v="73.344482400000288"/>
    <s v=""/>
    <n v="1"/>
  </r>
  <r>
    <x v="23"/>
    <n v="195.0361327999999"/>
    <s v=""/>
    <n v="195.0361327999999"/>
    <s v=""/>
    <n v="1"/>
  </r>
  <r>
    <x v="0"/>
    <n v="164.56384279999975"/>
    <s v=""/>
    <n v="164.56384279999975"/>
    <s v=""/>
    <n v="1"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297.78564449999976"/>
    <n v="-297.78564449999976"/>
    <s v=""/>
    <n v="1"/>
    <s v=""/>
  </r>
  <r>
    <x v="1"/>
    <n v="-253.29052729999967"/>
    <n v="-253.29052729999967"/>
    <s v=""/>
    <n v="1"/>
    <s v=""/>
  </r>
  <r>
    <x v="2"/>
    <n v="-190.97460940000019"/>
    <n v="-190.97460940000019"/>
    <s v=""/>
    <n v="1"/>
    <s v=""/>
  </r>
  <r>
    <x v="3"/>
    <n v="-177.53857419999986"/>
    <n v="-177.53857419999986"/>
    <s v=""/>
    <n v="1"/>
    <s v=""/>
  </r>
  <r>
    <x v="4"/>
    <n v="-215.60644540000067"/>
    <n v="-215.60644540000067"/>
    <s v=""/>
    <n v="1"/>
    <s v=""/>
  </r>
  <r>
    <x v="5"/>
    <n v="-252.82177740000043"/>
    <n v="-252.82177740000043"/>
    <s v=""/>
    <n v="1"/>
    <s v=""/>
  </r>
  <r>
    <x v="6"/>
    <n v="-266.90869139999995"/>
    <n v="-266.90869139999995"/>
    <s v=""/>
    <n v="1"/>
    <s v=""/>
  </r>
  <r>
    <x v="7"/>
    <n v="-420.93847649999952"/>
    <n v="-420.93847649999952"/>
    <s v=""/>
    <n v="1"/>
    <s v=""/>
  </r>
  <r>
    <x v="8"/>
    <n v="-483.98583990000043"/>
    <n v="-483.98583990000043"/>
    <s v=""/>
    <n v="1"/>
    <s v=""/>
  </r>
  <r>
    <x v="9"/>
    <n v="-310.49414059999981"/>
    <n v="-310.49414059999981"/>
    <s v=""/>
    <n v="1"/>
    <s v=""/>
  </r>
  <r>
    <x v="10"/>
    <n v="-63.003906199999619"/>
    <n v="-63.003906199999619"/>
    <s v=""/>
    <n v="1"/>
    <s v=""/>
  </r>
  <r>
    <x v="11"/>
    <n v="-166.70410160000029"/>
    <n v="-166.70410160000029"/>
    <s v=""/>
    <n v="1"/>
    <s v=""/>
  </r>
  <r>
    <x v="12"/>
    <n v="19.77539059999981"/>
    <s v=""/>
    <n v="19.77539059999981"/>
    <s v=""/>
    <n v="1"/>
  </r>
  <r>
    <x v="13"/>
    <n v="218.6142577999999"/>
    <s v=""/>
    <n v="218.6142577999999"/>
    <s v=""/>
    <n v="1"/>
  </r>
  <r>
    <x v="14"/>
    <n v="163.37109369999962"/>
    <s v=""/>
    <n v="163.37109369999962"/>
    <s v=""/>
    <n v="1"/>
  </r>
  <r>
    <x v="15"/>
    <n v="97.081054700000095"/>
    <s v=""/>
    <n v="97.081054700000095"/>
    <s v=""/>
    <n v="1"/>
  </r>
  <r>
    <x v="16"/>
    <n v="202.94482419999986"/>
    <s v=""/>
    <n v="202.94482419999986"/>
    <s v=""/>
    <n v="1"/>
  </r>
  <r>
    <x v="17"/>
    <n v="241.15625"/>
    <s v=""/>
    <n v="241.15625"/>
    <s v=""/>
    <n v="1"/>
  </r>
  <r>
    <x v="18"/>
    <n v="-36.166503899999952"/>
    <n v="-36.166503899999952"/>
    <s v=""/>
    <n v="1"/>
    <s v=""/>
  </r>
  <r>
    <x v="19"/>
    <n v="-221.4765625"/>
    <n v="-221.4765625"/>
    <s v=""/>
    <n v="1"/>
    <s v=""/>
  </r>
  <r>
    <x v="20"/>
    <n v="-141.28759759999957"/>
    <n v="-141.28759759999957"/>
    <s v=""/>
    <n v="1"/>
    <s v=""/>
  </r>
  <r>
    <x v="21"/>
    <n v="-192.94140619999962"/>
    <n v="-192.94140619999962"/>
    <s v=""/>
    <n v="1"/>
    <s v=""/>
  </r>
  <r>
    <x v="22"/>
    <n v="-171.96533210000052"/>
    <n v="-171.96533210000052"/>
    <s v=""/>
    <n v="1"/>
    <s v=""/>
  </r>
  <r>
    <x v="23"/>
    <n v="-119.8330077999999"/>
    <n v="-119.8330077999999"/>
    <s v=""/>
    <n v="1"/>
    <s v=""/>
  </r>
  <r>
    <x v="0"/>
    <n v="-64.944336000000476"/>
    <n v="-64.944336000000476"/>
    <s v=""/>
    <n v="1"/>
    <s v=""/>
  </r>
  <r>
    <x v="1"/>
    <n v="-50.194824199999857"/>
    <n v="-50.194824199999857"/>
    <s v=""/>
    <n v="1"/>
    <s v=""/>
  </r>
  <r>
    <x v="2"/>
    <n v="-103.13476559999981"/>
    <n v="-103.13476559999981"/>
    <s v=""/>
    <n v="1"/>
    <s v=""/>
  </r>
  <r>
    <x v="3"/>
    <n v="68.549316399999952"/>
    <s v=""/>
    <n v="68.549316399999952"/>
    <s v=""/>
    <n v="1"/>
  </r>
  <r>
    <x v="4"/>
    <n v="-23.27148440000019"/>
    <n v="-23.27148440000019"/>
    <s v=""/>
    <n v="1"/>
    <s v=""/>
  </r>
  <r>
    <x v="5"/>
    <n v="-55.027343699999619"/>
    <n v="-55.027343699999619"/>
    <s v=""/>
    <n v="1"/>
    <s v=""/>
  </r>
  <r>
    <x v="6"/>
    <n v="-156.31494139999995"/>
    <n v="-156.31494139999995"/>
    <s v=""/>
    <n v="1"/>
    <s v=""/>
  </r>
  <r>
    <x v="7"/>
    <n v="27.729980500000238"/>
    <s v=""/>
    <n v="27.729980500000238"/>
    <s v=""/>
    <n v="1"/>
  </r>
  <r>
    <x v="8"/>
    <n v="-558.30029289999948"/>
    <n v="-558.30029289999948"/>
    <s v=""/>
    <n v="1"/>
    <s v=""/>
  </r>
  <r>
    <x v="9"/>
    <n v="-515.00585940000019"/>
    <n v="-515.00585940000019"/>
    <s v=""/>
    <n v="1"/>
    <s v=""/>
  </r>
  <r>
    <x v="10"/>
    <n v="-470.0283202999999"/>
    <n v="-470.0283202999999"/>
    <s v=""/>
    <n v="1"/>
    <s v=""/>
  </r>
  <r>
    <x v="11"/>
    <n v="-75.0390625"/>
    <n v="-75.0390625"/>
    <s v=""/>
    <n v="1"/>
    <s v=""/>
  </r>
  <r>
    <x v="12"/>
    <n v="-27.321288999999524"/>
    <n v="-27.321288999999524"/>
    <s v=""/>
    <n v="1"/>
    <s v=""/>
  </r>
  <r>
    <x v="13"/>
    <n v="172.00195320000057"/>
    <s v=""/>
    <n v="172.00195320000057"/>
    <s v=""/>
    <n v="1"/>
  </r>
  <r>
    <x v="14"/>
    <n v="233.734375"/>
    <s v=""/>
    <n v="233.734375"/>
    <s v=""/>
    <n v="1"/>
  </r>
  <r>
    <x v="15"/>
    <n v="452.0205077999999"/>
    <s v=""/>
    <n v="452.0205077999999"/>
    <s v=""/>
    <n v="1"/>
  </r>
  <r>
    <x v="16"/>
    <n v="608.68017580000014"/>
    <s v=""/>
    <n v="608.68017580000014"/>
    <s v=""/>
    <n v="1"/>
  </r>
  <r>
    <x v="17"/>
    <n v="494.20068360000005"/>
    <s v=""/>
    <n v="494.20068360000005"/>
    <s v=""/>
    <n v="1"/>
  </r>
  <r>
    <x v="18"/>
    <n v="293.42041020000033"/>
    <s v=""/>
    <n v="293.42041020000033"/>
    <s v=""/>
    <n v="1"/>
  </r>
  <r>
    <x v="19"/>
    <n v="-337.93945320000057"/>
    <n v="-337.93945320000057"/>
    <s v=""/>
    <n v="1"/>
    <s v=""/>
  </r>
  <r>
    <x v="20"/>
    <n v="-199.40234369999962"/>
    <n v="-199.40234369999962"/>
    <s v=""/>
    <n v="1"/>
    <s v=""/>
  </r>
  <r>
    <x v="21"/>
    <n v="52.750976499999524"/>
    <s v=""/>
    <n v="52.750976499999524"/>
    <s v=""/>
    <n v="1"/>
  </r>
  <r>
    <x v="22"/>
    <n v="-242.19873050000024"/>
    <n v="-242.19873050000024"/>
    <s v=""/>
    <n v="1"/>
    <s v=""/>
  </r>
  <r>
    <x v="23"/>
    <n v="-232.63623039999948"/>
    <n v="-232.63623039999948"/>
    <s v=""/>
    <n v="1"/>
    <s v=""/>
  </r>
  <r>
    <x v="0"/>
    <n v="-259.06835940000019"/>
    <n v="-259.06835940000019"/>
    <s v=""/>
    <n v="1"/>
    <s v=""/>
  </r>
  <r>
    <x v="1"/>
    <n v="-308.53466800000024"/>
    <n v="-308.53466800000024"/>
    <s v=""/>
    <n v="1"/>
    <s v=""/>
  </r>
  <r>
    <x v="2"/>
    <n v="-212.53857419999986"/>
    <n v="-212.53857419999986"/>
    <s v=""/>
    <n v="1"/>
    <s v=""/>
  </r>
  <r>
    <x v="3"/>
    <n v="-176.81933600000048"/>
    <n v="-176.81933600000048"/>
    <s v=""/>
    <n v="1"/>
    <s v=""/>
  </r>
  <r>
    <x v="4"/>
    <n v="-224.70410160000029"/>
    <n v="-224.70410160000029"/>
    <s v=""/>
    <n v="1"/>
    <s v=""/>
  </r>
  <r>
    <x v="5"/>
    <n v="-325.81298830000014"/>
    <n v="-325.81298830000014"/>
    <s v=""/>
    <n v="1"/>
    <s v=""/>
  </r>
  <r>
    <x v="6"/>
    <n v="-369.26464839999971"/>
    <n v="-369.26464839999971"/>
    <s v=""/>
    <n v="1"/>
    <s v=""/>
  </r>
  <r>
    <x v="7"/>
    <n v="-209.23779300000024"/>
    <n v="-209.23779300000024"/>
    <s v=""/>
    <n v="1"/>
    <s v=""/>
  </r>
  <r>
    <x v="8"/>
    <n v="-504.53173830000014"/>
    <n v="-504.53173830000014"/>
    <s v=""/>
    <n v="1"/>
    <s v=""/>
  </r>
  <r>
    <x v="9"/>
    <n v="-585.17382809999981"/>
    <n v="-585.17382809999981"/>
    <s v=""/>
    <n v="1"/>
    <s v=""/>
  </r>
  <r>
    <x v="10"/>
    <n v="-234.90039059999981"/>
    <n v="-234.90039059999981"/>
    <s v=""/>
    <n v="1"/>
    <s v=""/>
  </r>
  <r>
    <x v="11"/>
    <n v="-74.067382799999905"/>
    <n v="-74.067382799999905"/>
    <s v=""/>
    <n v="1"/>
    <s v=""/>
  </r>
  <r>
    <x v="12"/>
    <n v="38.971679700000095"/>
    <s v=""/>
    <n v="38.971679700000095"/>
    <s v=""/>
    <n v="1"/>
  </r>
  <r>
    <x v="13"/>
    <n v="-101.1953125"/>
    <n v="-101.1953125"/>
    <s v=""/>
    <n v="1"/>
    <s v=""/>
  </r>
  <r>
    <x v="14"/>
    <n v="-85.754394499999762"/>
    <n v="-85.754394499999762"/>
    <s v=""/>
    <n v="1"/>
    <s v=""/>
  </r>
  <r>
    <x v="15"/>
    <n v="572.7470702999999"/>
    <s v=""/>
    <n v="572.7470702999999"/>
    <s v=""/>
    <n v="1"/>
  </r>
  <r>
    <x v="16"/>
    <n v="579.21435539999948"/>
    <s v=""/>
    <n v="579.21435539999948"/>
    <s v=""/>
    <n v="1"/>
  </r>
  <r>
    <x v="17"/>
    <n v="592.8984375"/>
    <s v=""/>
    <n v="592.8984375"/>
    <s v=""/>
    <n v="1"/>
  </r>
  <r>
    <x v="18"/>
    <n v="336.36669930000062"/>
    <s v=""/>
    <n v="336.36669930000062"/>
    <s v=""/>
    <n v="1"/>
  </r>
  <r>
    <x v="19"/>
    <n v="-3.4897461000000476"/>
    <n v="-3.4897461000000476"/>
    <s v=""/>
    <n v="1"/>
    <s v=""/>
  </r>
  <r>
    <x v="20"/>
    <n v="-359.32714839999971"/>
    <n v="-359.32714839999971"/>
    <s v=""/>
    <n v="1"/>
    <s v=""/>
  </r>
  <r>
    <x v="21"/>
    <n v="-427.34472660000029"/>
    <n v="-427.34472660000029"/>
    <s v=""/>
    <n v="1"/>
    <s v=""/>
  </r>
  <r>
    <x v="22"/>
    <n v="-355.23193360000005"/>
    <n v="-355.23193360000005"/>
    <s v=""/>
    <n v="1"/>
    <s v=""/>
  </r>
  <r>
    <x v="23"/>
    <n v="-39.854980399999477"/>
    <n v="-39.854980399999477"/>
    <s v=""/>
    <n v="1"/>
    <s v=""/>
  </r>
  <r>
    <x v="0"/>
    <n v="432.8798827999999"/>
    <s v=""/>
    <n v="432.8798827999999"/>
    <s v=""/>
    <n v="1"/>
  </r>
  <r>
    <x v="1"/>
    <n v="362.5625"/>
    <s v=""/>
    <n v="362.5625"/>
    <s v=""/>
    <n v="1"/>
  </r>
  <r>
    <x v="2"/>
    <n v="380.88964850000048"/>
    <s v=""/>
    <n v="380.88964850000048"/>
    <s v=""/>
    <n v="1"/>
  </r>
  <r>
    <x v="3"/>
    <n v="308.89160160000029"/>
    <s v=""/>
    <n v="308.89160160000029"/>
    <s v=""/>
    <n v="1"/>
  </r>
  <r>
    <x v="4"/>
    <n v="98.046875"/>
    <s v=""/>
    <n v="98.046875"/>
    <s v=""/>
    <n v="1"/>
  </r>
  <r>
    <x v="5"/>
    <n v="-84.685058600000048"/>
    <n v="-84.685058600000048"/>
    <s v=""/>
    <n v="1"/>
    <s v=""/>
  </r>
  <r>
    <x v="6"/>
    <n v="-148.0888672000001"/>
    <n v="-148.0888672000001"/>
    <s v=""/>
    <n v="1"/>
    <s v=""/>
  </r>
  <r>
    <x v="7"/>
    <n v="-272.40869139999995"/>
    <n v="-272.40869139999995"/>
    <s v=""/>
    <n v="1"/>
    <s v=""/>
  </r>
  <r>
    <x v="8"/>
    <n v="-456.76171869999962"/>
    <n v="-456.76171869999962"/>
    <s v=""/>
    <n v="1"/>
    <s v=""/>
  </r>
  <r>
    <x v="9"/>
    <n v="-68.384765700000571"/>
    <n v="-68.384765700000571"/>
    <s v=""/>
    <n v="1"/>
    <s v=""/>
  </r>
  <r>
    <x v="10"/>
    <n v="29.166992200000095"/>
    <s v=""/>
    <n v="29.166992200000095"/>
    <s v=""/>
    <n v="1"/>
  </r>
  <r>
    <x v="11"/>
    <n v="20.239257799999905"/>
    <s v=""/>
    <n v="20.239257799999905"/>
    <s v=""/>
    <n v="1"/>
  </r>
  <r>
    <x v="12"/>
    <n v="-197.93994139999995"/>
    <n v="-197.93994139999995"/>
    <s v=""/>
    <n v="1"/>
    <s v=""/>
  </r>
  <r>
    <x v="13"/>
    <n v="44.995605500000238"/>
    <s v=""/>
    <n v="44.995605500000238"/>
    <s v=""/>
    <n v="1"/>
  </r>
  <r>
    <x v="14"/>
    <n v="771.57128899999952"/>
    <s v=""/>
    <n v="771.57128899999952"/>
    <s v=""/>
    <n v="1"/>
  </r>
  <r>
    <x v="15"/>
    <n v="816.06494139999995"/>
    <s v=""/>
    <n v="816.06494139999995"/>
    <s v=""/>
    <n v="1"/>
  </r>
  <r>
    <x v="16"/>
    <n v="853.41845710000052"/>
    <s v=""/>
    <n v="853.41845710000052"/>
    <s v=""/>
    <n v="1"/>
  </r>
  <r>
    <x v="17"/>
    <n v="862.3876952999999"/>
    <s v=""/>
    <n v="862.3876952999999"/>
    <s v=""/>
    <n v="1"/>
  </r>
  <r>
    <x v="18"/>
    <n v="709.05029300000024"/>
    <s v=""/>
    <n v="709.05029300000024"/>
    <s v=""/>
    <n v="1"/>
  </r>
  <r>
    <x v="19"/>
    <n v="439.14697259999957"/>
    <s v=""/>
    <n v="439.14697259999957"/>
    <s v=""/>
    <n v="1"/>
  </r>
  <r>
    <x v="20"/>
    <n v="332.16308600000048"/>
    <s v=""/>
    <n v="332.16308600000048"/>
    <s v=""/>
    <n v="1"/>
  </r>
  <r>
    <x v="21"/>
    <n v="-190.07177729999967"/>
    <n v="-190.07177729999967"/>
    <s v=""/>
    <n v="1"/>
    <s v=""/>
  </r>
  <r>
    <x v="22"/>
    <n v="-247.49169919999986"/>
    <n v="-247.49169919999986"/>
    <s v=""/>
    <n v="1"/>
    <s v=""/>
  </r>
  <r>
    <x v="23"/>
    <n v="-178.671875"/>
    <n v="-178.671875"/>
    <s v=""/>
    <n v="1"/>
    <s v=""/>
  </r>
  <r>
    <x v="0"/>
    <n v="-140.82275389999995"/>
    <n v="-140.82275389999995"/>
    <s v=""/>
    <n v="1"/>
    <s v=""/>
  </r>
  <r>
    <x v="1"/>
    <n v="33.71679690000019"/>
    <s v=""/>
    <n v="33.71679690000019"/>
    <s v=""/>
    <n v="1"/>
  </r>
  <r>
    <x v="2"/>
    <n v="102.17236330000014"/>
    <s v=""/>
    <n v="102.17236330000014"/>
    <s v=""/>
    <n v="1"/>
  </r>
  <r>
    <x v="3"/>
    <n v="-92.358886699999857"/>
    <n v="-92.358886699999857"/>
    <s v=""/>
    <n v="1"/>
    <s v=""/>
  </r>
  <r>
    <x v="4"/>
    <n v="-142.98046880000038"/>
    <n v="-142.98046880000038"/>
    <s v=""/>
    <n v="1"/>
    <s v=""/>
  </r>
  <r>
    <x v="5"/>
    <n v="-361.5966797000001"/>
    <n v="-361.5966797000001"/>
    <s v=""/>
    <n v="1"/>
    <s v=""/>
  </r>
  <r>
    <x v="6"/>
    <n v="-126.80126949999976"/>
    <n v="-126.80126949999976"/>
    <s v=""/>
    <n v="1"/>
    <s v=""/>
  </r>
  <r>
    <x v="7"/>
    <n v="-259.09960929999943"/>
    <n v="-259.09960929999943"/>
    <s v=""/>
    <n v="1"/>
    <s v=""/>
  </r>
  <r>
    <x v="8"/>
    <n v="-121.4189452999999"/>
    <n v="-121.4189452999999"/>
    <s v=""/>
    <n v="1"/>
    <s v=""/>
  </r>
  <r>
    <x v="9"/>
    <n v="191.66455080000014"/>
    <s v=""/>
    <n v="191.66455080000014"/>
    <s v=""/>
    <n v="1"/>
  </r>
  <r>
    <x v="10"/>
    <n v="324.96435550000024"/>
    <s v=""/>
    <n v="324.96435550000024"/>
    <s v=""/>
    <n v="1"/>
  </r>
  <r>
    <x v="11"/>
    <n v="297.80419930000062"/>
    <s v=""/>
    <n v="297.80419930000062"/>
    <s v=""/>
    <n v="1"/>
  </r>
  <r>
    <x v="12"/>
    <n v="93.028320299999905"/>
    <s v=""/>
    <n v="93.028320299999905"/>
    <s v=""/>
    <n v="1"/>
  </r>
  <r>
    <x v="13"/>
    <n v="-212.55029300000024"/>
    <n v="-212.55029300000024"/>
    <s v=""/>
    <n v="1"/>
    <s v=""/>
  </r>
  <r>
    <x v="14"/>
    <n v="538.77783199999976"/>
    <s v=""/>
    <n v="538.77783199999976"/>
    <s v=""/>
    <n v="1"/>
  </r>
  <r>
    <x v="15"/>
    <n v="910.71875"/>
    <s v=""/>
    <n v="910.71875"/>
    <s v=""/>
    <n v="1"/>
  </r>
  <r>
    <x v="16"/>
    <n v="1331.1401368000006"/>
    <s v=""/>
    <n v="1331.1401368000006"/>
    <s v=""/>
    <n v="1"/>
  </r>
  <r>
    <x v="17"/>
    <n v="983.0185547000001"/>
    <s v=""/>
    <n v="983.0185547000001"/>
    <s v=""/>
    <n v="1"/>
  </r>
  <r>
    <x v="18"/>
    <n v="604.31884770000033"/>
    <s v=""/>
    <n v="604.31884770000033"/>
    <s v=""/>
    <n v="1"/>
  </r>
  <r>
    <x v="19"/>
    <n v="151.61865240000043"/>
    <s v=""/>
    <n v="151.61865240000043"/>
    <s v=""/>
    <n v="1"/>
  </r>
  <r>
    <x v="20"/>
    <n v="-141.90429690000019"/>
    <n v="-141.90429690000019"/>
    <s v=""/>
    <n v="1"/>
    <s v=""/>
  </r>
  <r>
    <x v="21"/>
    <n v="-156.9921875"/>
    <n v="-156.9921875"/>
    <s v=""/>
    <n v="1"/>
    <s v=""/>
  </r>
  <r>
    <x v="22"/>
    <n v="-82.303711000000476"/>
    <n v="-82.303711000000476"/>
    <s v=""/>
    <n v="1"/>
    <s v=""/>
  </r>
  <r>
    <x v="23"/>
    <n v="-7.020019499999762"/>
    <n v="-7.020019499999762"/>
    <s v=""/>
    <n v="1"/>
    <s v=""/>
  </r>
  <r>
    <x v="0"/>
    <n v="-189.8408202999999"/>
    <n v="-189.8408202999999"/>
    <s v=""/>
    <n v="1"/>
    <s v=""/>
  </r>
  <r>
    <x v="1"/>
    <n v="-295.74853509999957"/>
    <n v="-295.74853509999957"/>
    <s v=""/>
    <n v="1"/>
    <s v=""/>
  </r>
  <r>
    <x v="2"/>
    <n v="117.84619139999995"/>
    <s v=""/>
    <n v="117.84619139999995"/>
    <s v=""/>
    <n v="1"/>
  </r>
  <r>
    <x v="3"/>
    <n v="209.87841789999948"/>
    <s v=""/>
    <n v="209.87841789999948"/>
    <s v=""/>
    <n v="1"/>
  </r>
  <r>
    <x v="4"/>
    <n v="49.183593699999619"/>
    <s v=""/>
    <n v="49.183593699999619"/>
    <s v=""/>
    <n v="1"/>
  </r>
  <r>
    <x v="5"/>
    <n v="-5.2036133000001428"/>
    <n v="-5.2036133000001428"/>
    <s v=""/>
    <n v="1"/>
    <s v=""/>
  </r>
  <r>
    <x v="6"/>
    <n v="21.266601499999524"/>
    <s v=""/>
    <n v="21.266601499999524"/>
    <s v=""/>
    <n v="1"/>
  </r>
  <r>
    <x v="7"/>
    <n v="8.9501952999999048"/>
    <s v=""/>
    <n v="8.9501952999999048"/>
    <s v=""/>
    <n v="1"/>
  </r>
  <r>
    <x v="8"/>
    <n v="288.50732419999986"/>
    <s v=""/>
    <n v="288.50732419999986"/>
    <s v=""/>
    <n v="1"/>
  </r>
  <r>
    <x v="9"/>
    <n v="381.38476570000057"/>
    <s v=""/>
    <n v="381.38476570000057"/>
    <s v=""/>
    <n v="1"/>
  </r>
  <r>
    <x v="10"/>
    <n v="-144.52050790000067"/>
    <n v="-144.52050790000067"/>
    <s v=""/>
    <n v="1"/>
    <s v=""/>
  </r>
  <r>
    <x v="11"/>
    <n v="-472.03125"/>
    <n v="-472.03125"/>
    <s v=""/>
    <n v="1"/>
    <s v=""/>
  </r>
  <r>
    <x v="12"/>
    <n v="-315.6484375"/>
    <n v="-315.6484375"/>
    <s v=""/>
    <n v="1"/>
    <s v=""/>
  </r>
  <r>
    <x v="13"/>
    <n v="-120.0048827999999"/>
    <n v="-120.0048827999999"/>
    <s v=""/>
    <n v="1"/>
    <s v=""/>
  </r>
  <r>
    <x v="14"/>
    <n v="-30.300781199999619"/>
    <n v="-30.300781199999619"/>
    <s v=""/>
    <n v="1"/>
    <s v=""/>
  </r>
  <r>
    <x v="15"/>
    <n v="-32.517578200000571"/>
    <n v="-32.517578200000571"/>
    <s v=""/>
    <n v="1"/>
    <s v=""/>
  </r>
  <r>
    <x v="16"/>
    <n v="-39.19726559999981"/>
    <n v="-39.19726559999981"/>
    <s v=""/>
    <n v="1"/>
    <s v=""/>
  </r>
  <r>
    <x v="17"/>
    <n v="-130.67138669999986"/>
    <n v="-130.67138669999986"/>
    <s v=""/>
    <n v="1"/>
    <s v=""/>
  </r>
  <r>
    <x v="18"/>
    <n v="-230.20068360000005"/>
    <n v="-230.20068360000005"/>
    <s v=""/>
    <n v="1"/>
    <s v=""/>
  </r>
  <r>
    <x v="19"/>
    <n v="-284.37304690000019"/>
    <n v="-284.37304690000019"/>
    <s v=""/>
    <n v="1"/>
    <s v=""/>
  </r>
  <r>
    <x v="20"/>
    <n v="-326.40380860000005"/>
    <n v="-326.40380860000005"/>
    <s v=""/>
    <n v="1"/>
    <s v=""/>
  </r>
  <r>
    <x v="21"/>
    <n v="-305.45507809999981"/>
    <n v="-305.45507809999981"/>
    <s v=""/>
    <n v="1"/>
    <s v=""/>
  </r>
  <r>
    <x v="22"/>
    <n v="-222.2451172000001"/>
    <n v="-222.2451172000001"/>
    <s v=""/>
    <n v="1"/>
    <s v=""/>
  </r>
  <r>
    <x v="23"/>
    <n v="57.472168000000238"/>
    <s v=""/>
    <n v="57.472168000000238"/>
    <s v=""/>
    <n v="1"/>
  </r>
  <r>
    <x v="0"/>
    <n v="-165.90087889999995"/>
    <n v="-165.90087889999995"/>
    <s v=""/>
    <n v="1"/>
    <s v=""/>
  </r>
  <r>
    <x v="1"/>
    <n v="-102.90576169999986"/>
    <n v="-102.90576169999986"/>
    <s v=""/>
    <n v="1"/>
    <s v=""/>
  </r>
  <r>
    <x v="2"/>
    <n v="-76.869628899999952"/>
    <n v="-76.869628899999952"/>
    <s v=""/>
    <n v="1"/>
    <s v=""/>
  </r>
  <r>
    <x v="3"/>
    <n v="-84.495605500000238"/>
    <n v="-84.495605500000238"/>
    <s v=""/>
    <n v="1"/>
    <s v=""/>
  </r>
  <r>
    <x v="4"/>
    <n v="75.172363300000143"/>
    <s v=""/>
    <n v="75.172363300000143"/>
    <s v=""/>
    <n v="1"/>
  </r>
  <r>
    <x v="5"/>
    <n v="147.85791020000033"/>
    <s v=""/>
    <n v="147.85791020000033"/>
    <s v=""/>
    <n v="1"/>
  </r>
  <r>
    <x v="6"/>
    <n v="86.853027299999667"/>
    <s v=""/>
    <n v="86.853027299999667"/>
    <s v=""/>
    <n v="1"/>
  </r>
  <r>
    <x v="7"/>
    <n v="156.96240240000043"/>
    <s v=""/>
    <n v="156.96240240000043"/>
    <s v=""/>
    <n v="1"/>
  </r>
  <r>
    <x v="8"/>
    <n v="256.03515619999962"/>
    <s v=""/>
    <n v="256.03515619999962"/>
    <s v=""/>
    <n v="1"/>
  </r>
  <r>
    <x v="9"/>
    <n v="-175.06835929999943"/>
    <n v="-175.06835929999943"/>
    <s v=""/>
    <n v="1"/>
    <s v=""/>
  </r>
  <r>
    <x v="10"/>
    <n v="-455.21679690000019"/>
    <n v="-455.21679690000019"/>
    <s v=""/>
    <n v="1"/>
    <s v=""/>
  </r>
  <r>
    <x v="11"/>
    <n v="-1021.7148438000004"/>
    <n v="-1021.7148438000004"/>
    <s v=""/>
    <n v="1"/>
    <s v=""/>
  </r>
  <r>
    <x v="12"/>
    <n v="-937.40722660000029"/>
    <n v="-937.40722660000029"/>
    <s v=""/>
    <n v="1"/>
    <s v=""/>
  </r>
  <r>
    <x v="13"/>
    <n v="-339.06396479999967"/>
    <n v="-339.06396479999967"/>
    <s v=""/>
    <n v="1"/>
    <s v=""/>
  </r>
  <r>
    <x v="14"/>
    <n v="-201.46875"/>
    <n v="-201.46875"/>
    <s v=""/>
    <n v="1"/>
    <s v=""/>
  </r>
  <r>
    <x v="15"/>
    <n v="-332.49365229999967"/>
    <n v="-332.49365229999967"/>
    <s v=""/>
    <n v="1"/>
    <s v=""/>
  </r>
  <r>
    <x v="16"/>
    <n v="-376.67822259999957"/>
    <n v="-376.67822259999957"/>
    <s v=""/>
    <n v="1"/>
    <s v=""/>
  </r>
  <r>
    <x v="17"/>
    <n v="-390.61572270000033"/>
    <n v="-390.61572270000033"/>
    <s v=""/>
    <n v="1"/>
    <s v=""/>
  </r>
  <r>
    <x v="18"/>
    <n v="-473.75439449999976"/>
    <n v="-473.75439449999976"/>
    <s v=""/>
    <n v="1"/>
    <s v=""/>
  </r>
  <r>
    <x v="19"/>
    <n v="-775.87548830000014"/>
    <n v="-775.87548830000014"/>
    <s v=""/>
    <n v="1"/>
    <s v=""/>
  </r>
  <r>
    <x v="20"/>
    <n v="-846.06494139999995"/>
    <n v="-846.06494139999995"/>
    <s v=""/>
    <n v="1"/>
    <s v=""/>
  </r>
  <r>
    <x v="21"/>
    <n v="-801.76318360000005"/>
    <n v="-801.76318360000005"/>
    <s v=""/>
    <n v="1"/>
    <s v=""/>
  </r>
  <r>
    <x v="22"/>
    <n v="-616.94873039999948"/>
    <n v="-616.94873039999948"/>
    <s v=""/>
    <n v="1"/>
    <s v=""/>
  </r>
  <r>
    <x v="23"/>
    <n v="-443.6142577999999"/>
    <n v="-443.6142577999999"/>
    <s v=""/>
    <n v="1"/>
    <s v=""/>
  </r>
  <r>
    <x v="0"/>
    <n v="-132.28662110000005"/>
    <n v="-132.28662110000005"/>
    <s v=""/>
    <n v="1"/>
    <s v=""/>
  </r>
  <r>
    <x v="1"/>
    <n v="-224.02734380000038"/>
    <n v="-224.02734380000038"/>
    <s v=""/>
    <n v="1"/>
    <s v=""/>
  </r>
  <r>
    <x v="2"/>
    <n v="-30.2578125"/>
    <n v="-30.2578125"/>
    <s v=""/>
    <n v="1"/>
    <s v=""/>
  </r>
  <r>
    <x v="3"/>
    <n v="-74.862304700000095"/>
    <n v="-74.862304700000095"/>
    <s v=""/>
    <n v="1"/>
    <s v=""/>
  </r>
  <r>
    <x v="4"/>
    <n v="-169.52001960000052"/>
    <n v="-169.52001960000052"/>
    <s v=""/>
    <n v="1"/>
    <s v=""/>
  </r>
  <r>
    <x v="5"/>
    <n v="-302.45654300000024"/>
    <n v="-302.45654300000024"/>
    <s v=""/>
    <n v="1"/>
    <s v=""/>
  </r>
  <r>
    <x v="6"/>
    <n v="-255.17431639999995"/>
    <n v="-255.17431639999995"/>
    <s v=""/>
    <n v="1"/>
    <s v=""/>
  </r>
  <r>
    <x v="7"/>
    <n v="-9.0117188000003807"/>
    <n v="-9.0117188000003807"/>
    <s v=""/>
    <n v="1"/>
    <s v=""/>
  </r>
  <r>
    <x v="8"/>
    <n v="3.4223633000001428"/>
    <s v=""/>
    <n v="3.4223633000001428"/>
    <s v=""/>
    <n v="1"/>
  </r>
  <r>
    <x v="9"/>
    <n v="196.70019540000067"/>
    <s v=""/>
    <n v="196.70019540000067"/>
    <s v=""/>
    <n v="1"/>
  </r>
  <r>
    <x v="10"/>
    <n v="-225.95996100000048"/>
    <n v="-225.95996100000048"/>
    <s v=""/>
    <n v="1"/>
    <s v=""/>
  </r>
  <r>
    <x v="11"/>
    <n v="-586.7421875"/>
    <n v="-586.7421875"/>
    <s v=""/>
    <n v="1"/>
    <s v=""/>
  </r>
  <r>
    <x v="12"/>
    <n v="-362.82421880000038"/>
    <n v="-362.82421880000038"/>
    <s v=""/>
    <n v="1"/>
    <s v=""/>
  </r>
  <r>
    <x v="13"/>
    <n v="-75.714843699999619"/>
    <n v="-75.714843699999619"/>
    <s v=""/>
    <n v="1"/>
    <s v=""/>
  </r>
  <r>
    <x v="14"/>
    <n v="-82.416992200000095"/>
    <n v="-82.416992200000095"/>
    <s v=""/>
    <n v="1"/>
    <s v=""/>
  </r>
  <r>
    <x v="15"/>
    <n v="-277.33984369999962"/>
    <n v="-277.33984369999962"/>
    <s v=""/>
    <n v="1"/>
    <s v=""/>
  </r>
  <r>
    <x v="16"/>
    <n v="-406.35839850000048"/>
    <n v="-406.35839850000048"/>
    <s v=""/>
    <n v="1"/>
    <s v=""/>
  </r>
  <r>
    <x v="17"/>
    <n v="-281.54638680000062"/>
    <n v="-281.54638680000062"/>
    <s v=""/>
    <n v="1"/>
    <s v=""/>
  </r>
  <r>
    <x v="18"/>
    <n v="-375.91064449999976"/>
    <n v="-375.91064449999976"/>
    <s v=""/>
    <n v="1"/>
    <s v=""/>
  </r>
  <r>
    <x v="19"/>
    <n v="-464.58056639999995"/>
    <n v="-464.58056639999995"/>
    <s v=""/>
    <n v="1"/>
    <s v=""/>
  </r>
  <r>
    <x v="20"/>
    <n v="-291.29541009999957"/>
    <n v="-291.29541009999957"/>
    <s v=""/>
    <n v="1"/>
    <s v=""/>
  </r>
  <r>
    <x v="21"/>
    <n v="-203.1044922000001"/>
    <n v="-203.1044922000001"/>
    <s v=""/>
    <n v="1"/>
    <s v=""/>
  </r>
  <r>
    <x v="22"/>
    <n v="14.716796799999429"/>
    <s v=""/>
    <n v="14.716796799999429"/>
    <s v=""/>
    <n v="1"/>
  </r>
  <r>
    <x v="23"/>
    <n v="24.49414059999981"/>
    <s v=""/>
    <n v="24.49414059999981"/>
    <s v=""/>
    <n v="1"/>
  </r>
  <r>
    <x v="0"/>
    <n v="2.0043946000005235"/>
    <s v=""/>
    <n v="2.0043946000005235"/>
    <s v=""/>
    <n v="1"/>
  </r>
  <r>
    <x v="1"/>
    <n v="124.61083990000043"/>
    <s v=""/>
    <n v="124.61083990000043"/>
    <s v=""/>
    <n v="1"/>
  </r>
  <r>
    <x v="2"/>
    <n v="-93.900878899999952"/>
    <n v="-93.900878899999952"/>
    <s v=""/>
    <n v="1"/>
    <s v=""/>
  </r>
  <r>
    <x v="3"/>
    <n v="-27.662597700000333"/>
    <n v="-27.662597700000333"/>
    <s v=""/>
    <n v="1"/>
    <s v=""/>
  </r>
  <r>
    <x v="4"/>
    <n v="-110.90673819999938"/>
    <n v="-110.90673819999938"/>
    <s v=""/>
    <n v="1"/>
    <s v=""/>
  </r>
  <r>
    <x v="5"/>
    <n v="-132.90820309999981"/>
    <n v="-132.90820309999981"/>
    <s v=""/>
    <n v="1"/>
    <s v=""/>
  </r>
  <r>
    <x v="6"/>
    <n v="-217.91992190000019"/>
    <n v="-217.91992190000019"/>
    <s v=""/>
    <n v="1"/>
    <s v=""/>
  </r>
  <r>
    <x v="7"/>
    <n v="-314.62451169999986"/>
    <n v="-314.62451169999986"/>
    <s v=""/>
    <n v="1"/>
    <s v=""/>
  </r>
  <r>
    <x v="8"/>
    <n v="-15.164550800000143"/>
    <n v="-15.164550800000143"/>
    <s v=""/>
    <n v="1"/>
    <s v=""/>
  </r>
  <r>
    <x v="9"/>
    <n v="84.8984375"/>
    <s v=""/>
    <n v="84.8984375"/>
    <s v=""/>
    <n v="1"/>
  </r>
  <r>
    <x v="10"/>
    <n v="-4.5527342999994289"/>
    <n v="-4.5527342999994289"/>
    <s v=""/>
    <n v="1"/>
    <s v=""/>
  </r>
  <r>
    <x v="11"/>
    <n v="-87.296875"/>
    <n v="-87.296875"/>
    <s v=""/>
    <n v="1"/>
    <s v=""/>
  </r>
  <r>
    <x v="12"/>
    <n v="36.627929700000095"/>
    <s v=""/>
    <n v="36.627929700000095"/>
    <s v=""/>
    <n v="1"/>
  </r>
  <r>
    <x v="13"/>
    <n v="96.50195309999981"/>
    <s v=""/>
    <n v="96.50195309999981"/>
    <s v=""/>
    <n v="1"/>
  </r>
  <r>
    <x v="14"/>
    <n v="-205.47998039999948"/>
    <n v="-205.47998039999948"/>
    <s v=""/>
    <n v="1"/>
    <s v=""/>
  </r>
  <r>
    <x v="15"/>
    <n v="-332.80126949999976"/>
    <n v="-332.80126949999976"/>
    <s v=""/>
    <n v="1"/>
    <s v=""/>
  </r>
  <r>
    <x v="16"/>
    <n v="-420.46240229999967"/>
    <n v="-420.46240229999967"/>
    <s v=""/>
    <n v="1"/>
    <s v=""/>
  </r>
  <r>
    <x v="17"/>
    <n v="-300.31445320000057"/>
    <n v="-300.31445320000057"/>
    <s v=""/>
    <n v="1"/>
    <s v=""/>
  </r>
  <r>
    <x v="18"/>
    <n v="-456.7392577999999"/>
    <n v="-456.7392577999999"/>
    <s v=""/>
    <n v="1"/>
    <s v=""/>
  </r>
  <r>
    <x v="19"/>
    <n v="-478.578125"/>
    <n v="-478.578125"/>
    <s v=""/>
    <n v="1"/>
    <s v=""/>
  </r>
  <r>
    <x v="20"/>
    <n v="-316.06494139999995"/>
    <n v="-316.06494139999995"/>
    <s v=""/>
    <n v="1"/>
    <s v=""/>
  </r>
  <r>
    <x v="21"/>
    <n v="-240.53125"/>
    <n v="-240.53125"/>
    <s v=""/>
    <n v="1"/>
    <s v=""/>
  </r>
  <r>
    <x v="22"/>
    <n v="-217.43115240000043"/>
    <n v="-217.43115240000043"/>
    <s v=""/>
    <n v="1"/>
    <s v=""/>
  </r>
  <r>
    <x v="23"/>
    <n v="-60.72460940000019"/>
    <n v="-60.72460940000019"/>
    <s v=""/>
    <n v="1"/>
    <s v=""/>
  </r>
  <r>
    <x v="0"/>
    <n v="-181.47460940000019"/>
    <n v="-181.47460940000019"/>
    <s v=""/>
    <n v="1"/>
    <s v=""/>
  </r>
  <r>
    <x v="1"/>
    <n v="-172.42822259999957"/>
    <n v="-172.42822259999957"/>
    <s v=""/>
    <n v="1"/>
    <s v=""/>
  </r>
  <r>
    <x v="2"/>
    <n v="-178.57666020000033"/>
    <n v="-178.57666020000033"/>
    <s v=""/>
    <n v="1"/>
    <s v=""/>
  </r>
  <r>
    <x v="3"/>
    <n v="-302.91552740000043"/>
    <n v="-302.91552740000043"/>
    <s v=""/>
    <n v="1"/>
    <s v=""/>
  </r>
  <r>
    <x v="4"/>
    <n v="-311.99755849999929"/>
    <n v="-311.99755849999929"/>
    <s v=""/>
    <n v="1"/>
    <s v=""/>
  </r>
  <r>
    <x v="5"/>
    <n v="-324.67041020000033"/>
    <n v="-324.67041020000033"/>
    <s v=""/>
    <n v="1"/>
    <s v=""/>
  </r>
  <r>
    <x v="6"/>
    <n v="-339.49121100000048"/>
    <n v="-339.49121100000048"/>
    <s v=""/>
    <n v="1"/>
    <s v=""/>
  </r>
  <r>
    <x v="7"/>
    <n v="-359.81054690000019"/>
    <n v="-359.81054690000019"/>
    <s v=""/>
    <n v="1"/>
    <s v=""/>
  </r>
  <r>
    <x v="8"/>
    <n v="114.11572270000033"/>
    <s v=""/>
    <n v="114.11572270000033"/>
    <s v=""/>
    <n v="1"/>
  </r>
  <r>
    <x v="9"/>
    <n v="420.59179690000019"/>
    <s v=""/>
    <n v="420.59179690000019"/>
    <s v=""/>
    <n v="1"/>
  </r>
  <r>
    <x v="10"/>
    <n v="-57.900390700000571"/>
    <n v="-57.900390700000571"/>
    <s v=""/>
    <n v="1"/>
    <s v=""/>
  </r>
  <r>
    <x v="11"/>
    <n v="22.573242200000095"/>
    <s v=""/>
    <n v="22.573242200000095"/>
    <s v=""/>
    <n v="1"/>
  </r>
  <r>
    <x v="12"/>
    <n v="173.9560547000001"/>
    <s v=""/>
    <n v="173.9560547000001"/>
    <s v=""/>
    <n v="1"/>
  </r>
  <r>
    <x v="13"/>
    <n v="287.89208979999967"/>
    <s v=""/>
    <n v="287.89208979999967"/>
    <s v=""/>
    <n v="1"/>
  </r>
  <r>
    <x v="14"/>
    <n v="83.766601499999524"/>
    <s v=""/>
    <n v="83.766601499999524"/>
    <s v=""/>
    <n v="1"/>
  </r>
  <r>
    <x v="15"/>
    <n v="-191.625"/>
    <n v="-191.625"/>
    <s v=""/>
    <n v="1"/>
    <s v=""/>
  </r>
  <r>
    <x v="16"/>
    <n v="-333.55761709999933"/>
    <n v="-333.55761709999933"/>
    <s v=""/>
    <n v="1"/>
    <s v=""/>
  </r>
  <r>
    <x v="17"/>
    <n v="-286.2783202999999"/>
    <n v="-286.2783202999999"/>
    <s v=""/>
    <n v="1"/>
    <s v=""/>
  </r>
  <r>
    <x v="18"/>
    <n v="-426.58935539999948"/>
    <n v="-426.58935539999948"/>
    <s v=""/>
    <n v="1"/>
    <s v=""/>
  </r>
  <r>
    <x v="19"/>
    <n v="-134.86962889999995"/>
    <n v="-134.86962889999995"/>
    <s v=""/>
    <n v="1"/>
    <s v=""/>
  </r>
  <r>
    <x v="20"/>
    <n v="373.47509759999957"/>
    <s v=""/>
    <n v="373.47509759999957"/>
    <s v=""/>
    <n v="1"/>
  </r>
  <r>
    <x v="21"/>
    <n v="-0.87744139999995241"/>
    <n v="-0.87744139999995241"/>
    <s v=""/>
    <n v="1"/>
    <s v=""/>
  </r>
  <r>
    <x v="22"/>
    <n v="-237.109375"/>
    <n v="-237.109375"/>
    <s v=""/>
    <n v="1"/>
    <s v=""/>
  </r>
  <r>
    <x v="23"/>
    <n v="-153.83007820000057"/>
    <n v="-153.83007820000057"/>
    <s v=""/>
    <n v="1"/>
    <s v=""/>
  </r>
  <r>
    <x v="0"/>
    <n v="-158.95410160000029"/>
    <n v="-158.95410160000029"/>
    <s v=""/>
    <n v="1"/>
    <s v=""/>
  </r>
  <r>
    <x v="1"/>
    <n v="-230.09033199999976"/>
    <n v="-230.09033199999976"/>
    <s v=""/>
    <n v="1"/>
    <s v=""/>
  </r>
  <r>
    <x v="2"/>
    <n v="-171.06591800000024"/>
    <n v="-171.06591800000024"/>
    <s v=""/>
    <n v="1"/>
    <s v=""/>
  </r>
  <r>
    <x v="3"/>
    <n v="-138.80566399999952"/>
    <n v="-138.80566399999952"/>
    <s v=""/>
    <n v="1"/>
    <s v=""/>
  </r>
  <r>
    <x v="4"/>
    <n v="-263.25244139999995"/>
    <n v="-263.25244139999995"/>
    <s v=""/>
    <n v="1"/>
    <s v=""/>
  </r>
  <r>
    <x v="5"/>
    <n v="-279.34912110000005"/>
    <n v="-279.34912110000005"/>
    <s v=""/>
    <n v="1"/>
    <s v=""/>
  </r>
  <r>
    <x v="6"/>
    <n v="-351.82861330000014"/>
    <n v="-351.82861330000014"/>
    <s v=""/>
    <n v="1"/>
    <s v=""/>
  </r>
  <r>
    <x v="7"/>
    <n v="-368.00683589999971"/>
    <n v="-368.00683589999971"/>
    <s v=""/>
    <n v="1"/>
    <s v=""/>
  </r>
  <r>
    <x v="8"/>
    <n v="-203.63671880000038"/>
    <n v="-203.63671880000038"/>
    <s v=""/>
    <n v="1"/>
    <s v=""/>
  </r>
  <r>
    <x v="9"/>
    <n v="0.57617190000019036"/>
    <s v=""/>
    <n v="0.57617190000019036"/>
    <s v=""/>
    <n v="1"/>
  </r>
  <r>
    <x v="10"/>
    <n v="247.07128899999952"/>
    <s v=""/>
    <n v="247.07128899999952"/>
    <s v=""/>
    <n v="1"/>
  </r>
  <r>
    <x v="11"/>
    <n v="430.52490229999967"/>
    <s v=""/>
    <n v="430.52490229999967"/>
    <s v=""/>
    <n v="1"/>
  </r>
  <r>
    <x v="12"/>
    <n v="302.7109375"/>
    <s v=""/>
    <n v="302.7109375"/>
    <s v=""/>
    <n v="1"/>
  </r>
  <r>
    <x v="13"/>
    <n v="133.60253899999952"/>
    <s v=""/>
    <n v="133.60253899999952"/>
    <s v=""/>
    <n v="1"/>
  </r>
  <r>
    <x v="14"/>
    <n v="165.97753910000029"/>
    <s v=""/>
    <n v="165.97753910000029"/>
    <s v=""/>
    <n v="1"/>
  </r>
  <r>
    <x v="15"/>
    <n v="-64.546875"/>
    <n v="-64.546875"/>
    <s v=""/>
    <n v="1"/>
    <s v=""/>
  </r>
  <r>
    <x v="16"/>
    <n v="-177.4609375"/>
    <n v="-177.4609375"/>
    <s v=""/>
    <n v="1"/>
    <s v=""/>
  </r>
  <r>
    <x v="17"/>
    <n v="-122.52099610000005"/>
    <n v="-122.52099610000005"/>
    <s v=""/>
    <n v="1"/>
    <s v=""/>
  </r>
  <r>
    <x v="18"/>
    <n v="-337.4453125"/>
    <n v="-337.4453125"/>
    <s v=""/>
    <n v="1"/>
    <s v=""/>
  </r>
  <r>
    <x v="19"/>
    <n v="-361.21923830000014"/>
    <n v="-361.21923830000014"/>
    <s v=""/>
    <n v="1"/>
    <s v=""/>
  </r>
  <r>
    <x v="20"/>
    <n v="-136.60888669999986"/>
    <n v="-136.60888669999986"/>
    <s v=""/>
    <n v="1"/>
    <s v=""/>
  </r>
  <r>
    <x v="21"/>
    <n v="-312.0517577999999"/>
    <n v="-312.0517577999999"/>
    <s v=""/>
    <n v="1"/>
    <s v=""/>
  </r>
  <r>
    <x v="22"/>
    <n v="-391.23876960000052"/>
    <n v="-391.23876960000052"/>
    <s v=""/>
    <n v="1"/>
    <s v=""/>
  </r>
  <r>
    <x v="23"/>
    <n v="-312.68945309999981"/>
    <n v="-312.68945309999981"/>
    <s v=""/>
    <n v="1"/>
    <s v=""/>
  </r>
  <r>
    <x v="0"/>
    <n v="-36.521972700000333"/>
    <n v="-36.521972700000333"/>
    <s v=""/>
    <n v="1"/>
    <s v=""/>
  </r>
  <r>
    <x v="1"/>
    <n v="5.0004883000001428"/>
    <s v=""/>
    <n v="5.0004883000001428"/>
    <s v=""/>
    <n v="1"/>
  </r>
  <r>
    <x v="3"/>
    <n v="83.3515625"/>
    <s v=""/>
    <n v="83.3515625"/>
    <s v=""/>
    <n v="1"/>
  </r>
  <r>
    <x v="4"/>
    <n v="22.898925800000143"/>
    <s v=""/>
    <n v="22.898925800000143"/>
    <s v=""/>
    <n v="1"/>
  </r>
  <r>
    <x v="5"/>
    <n v="22.644531199999619"/>
    <s v=""/>
    <n v="22.644531199999619"/>
    <s v=""/>
    <n v="1"/>
  </r>
  <r>
    <x v="6"/>
    <n v="89.458496100000048"/>
    <s v=""/>
    <n v="89.458496100000048"/>
    <s v=""/>
    <n v="1"/>
  </r>
  <r>
    <x v="7"/>
    <n v="51.074706999999762"/>
    <s v=""/>
    <n v="51.074706999999762"/>
    <s v=""/>
    <n v="1"/>
  </r>
  <r>
    <x v="8"/>
    <n v="-10.827148399999714"/>
    <n v="-10.827148399999714"/>
    <s v=""/>
    <n v="1"/>
    <s v=""/>
  </r>
  <r>
    <x v="9"/>
    <n v="168.88427740000043"/>
    <s v=""/>
    <n v="168.88427740000043"/>
    <s v=""/>
    <n v="1"/>
  </r>
  <r>
    <x v="10"/>
    <n v="-138.453125"/>
    <n v="-138.453125"/>
    <s v=""/>
    <n v="1"/>
    <s v=""/>
  </r>
  <r>
    <x v="11"/>
    <n v="-228.66992190000019"/>
    <n v="-228.66992190000019"/>
    <s v=""/>
    <n v="1"/>
    <s v=""/>
  </r>
  <r>
    <x v="12"/>
    <n v="-24.003906300000381"/>
    <n v="-24.003906300000381"/>
    <s v=""/>
    <n v="1"/>
    <s v=""/>
  </r>
  <r>
    <x v="13"/>
    <n v="119.34765619999962"/>
    <s v=""/>
    <n v="119.34765619999962"/>
    <s v=""/>
    <n v="1"/>
  </r>
  <r>
    <x v="14"/>
    <n v="291.61328130000038"/>
    <s v=""/>
    <n v="291.61328130000038"/>
    <s v=""/>
    <n v="1"/>
  </r>
  <r>
    <x v="15"/>
    <n v="179.30078119999962"/>
    <s v=""/>
    <n v="179.30078119999962"/>
    <s v=""/>
    <n v="1"/>
  </r>
  <r>
    <x v="16"/>
    <n v="75.250976600000286"/>
    <s v=""/>
    <n v="75.250976600000286"/>
    <s v=""/>
    <n v="1"/>
  </r>
  <r>
    <x v="17"/>
    <n v="-36.390625"/>
    <n v="-36.390625"/>
    <s v=""/>
    <n v="1"/>
    <s v=""/>
  </r>
  <r>
    <x v="18"/>
    <n v="7.4516600999995717"/>
    <s v=""/>
    <n v="7.4516600999995717"/>
    <s v=""/>
    <n v="1"/>
  </r>
  <r>
    <x v="19"/>
    <n v="-123.37060550000024"/>
    <n v="-123.37060550000024"/>
    <s v=""/>
    <n v="1"/>
    <s v=""/>
  </r>
  <r>
    <x v="20"/>
    <n v="-181.88916020000033"/>
    <n v="-181.88916020000033"/>
    <s v=""/>
    <n v="1"/>
    <s v=""/>
  </r>
  <r>
    <x v="21"/>
    <n v="-35.469726600000286"/>
    <n v="-35.469726600000286"/>
    <s v=""/>
    <n v="1"/>
    <s v=""/>
  </r>
  <r>
    <x v="22"/>
    <n v="-220.57910149999952"/>
    <n v="-220.57910149999952"/>
    <s v=""/>
    <n v="1"/>
    <s v=""/>
  </r>
  <r>
    <x v="23"/>
    <n v="-380.25"/>
    <n v="-380.25"/>
    <s v=""/>
    <n v="1"/>
    <s v=""/>
  </r>
  <r>
    <x v="0"/>
    <n v="-402.33056639999995"/>
    <n v="-402.33056639999995"/>
    <s v=""/>
    <n v="1"/>
    <s v=""/>
  </r>
  <r>
    <x v="1"/>
    <n v="16.498046799999429"/>
    <s v=""/>
    <n v="16.498046799999429"/>
    <s v=""/>
    <n v="1"/>
  </r>
  <r>
    <x v="2"/>
    <n v="156.3720702999999"/>
    <s v=""/>
    <n v="156.3720702999999"/>
    <s v=""/>
    <n v="1"/>
  </r>
  <r>
    <x v="3"/>
    <n v="144.2783202999999"/>
    <s v=""/>
    <n v="144.2783202999999"/>
    <s v=""/>
    <n v="1"/>
  </r>
  <r>
    <x v="4"/>
    <n v="12.821288999999524"/>
    <s v=""/>
    <n v="12.821288999999524"/>
    <s v=""/>
    <n v="1"/>
  </r>
  <r>
    <x v="5"/>
    <n v="24.025878899999952"/>
    <s v=""/>
    <n v="24.025878899999952"/>
    <s v=""/>
    <n v="1"/>
  </r>
  <r>
    <x v="6"/>
    <n v="-44.451660200000333"/>
    <n v="-44.451660200000333"/>
    <s v=""/>
    <n v="1"/>
    <s v=""/>
  </r>
  <r>
    <x v="7"/>
    <n v="-47.078613300000143"/>
    <n v="-47.078613300000143"/>
    <s v=""/>
    <n v="1"/>
    <s v=""/>
  </r>
  <r>
    <x v="8"/>
    <n v="-97.627929700000095"/>
    <n v="-97.627929700000095"/>
    <s v=""/>
    <n v="1"/>
    <s v=""/>
  </r>
  <r>
    <x v="9"/>
    <n v="-129.71435550000024"/>
    <n v="-129.71435550000024"/>
    <s v=""/>
    <n v="1"/>
    <s v=""/>
  </r>
  <r>
    <x v="10"/>
    <n v="165.78125"/>
    <s v=""/>
    <n v="165.78125"/>
    <s v=""/>
    <n v="1"/>
  </r>
  <r>
    <x v="11"/>
    <n v="113.50195320000057"/>
    <s v=""/>
    <n v="113.50195320000057"/>
    <s v=""/>
    <n v="1"/>
  </r>
  <r>
    <x v="12"/>
    <n v="49.196289100000286"/>
    <s v=""/>
    <n v="49.196289100000286"/>
    <s v=""/>
    <n v="1"/>
  </r>
  <r>
    <x v="13"/>
    <n v="118.26660160000029"/>
    <s v=""/>
    <n v="118.26660160000029"/>
    <s v=""/>
    <n v="1"/>
  </r>
  <r>
    <x v="14"/>
    <n v="175.85253910000029"/>
    <s v=""/>
    <n v="175.85253910000029"/>
    <s v=""/>
    <n v="1"/>
  </r>
  <r>
    <x v="15"/>
    <n v="341.34472649999952"/>
    <s v=""/>
    <n v="341.34472649999952"/>
    <s v=""/>
    <n v="1"/>
  </r>
  <r>
    <x v="16"/>
    <n v="498.83349610000005"/>
    <s v=""/>
    <n v="498.83349610000005"/>
    <s v=""/>
    <n v="1"/>
  </r>
  <r>
    <x v="17"/>
    <n v="569.25"/>
    <s v=""/>
    <n v="569.25"/>
    <s v=""/>
    <n v="1"/>
  </r>
  <r>
    <x v="18"/>
    <n v="741.5498047000001"/>
    <s v=""/>
    <n v="741.5498047000001"/>
    <s v=""/>
    <n v="1"/>
  </r>
  <r>
    <x v="19"/>
    <n v="827.27783199999976"/>
    <s v=""/>
    <n v="827.27783199999976"/>
    <s v=""/>
    <n v="1"/>
  </r>
  <r>
    <x v="20"/>
    <n v="1013.5922852000003"/>
    <s v=""/>
    <n v="1013.5922852000003"/>
    <s v=""/>
    <n v="1"/>
  </r>
  <r>
    <x v="21"/>
    <n v="936.34375"/>
    <s v=""/>
    <n v="936.34375"/>
    <s v=""/>
    <n v="1"/>
  </r>
  <r>
    <x v="22"/>
    <n v="976.2763672000001"/>
    <s v=""/>
    <n v="976.2763672000001"/>
    <s v=""/>
    <n v="1"/>
  </r>
  <r>
    <x v="23"/>
    <n v="456.33642580000014"/>
    <s v=""/>
    <n v="456.33642580000014"/>
    <s v=""/>
    <n v="1"/>
  </r>
  <r>
    <x v="0"/>
    <n v="329.91845699999976"/>
    <s v=""/>
    <n v="329.91845699999976"/>
    <s v=""/>
    <n v="1"/>
  </r>
  <r>
    <x v="1"/>
    <n v="410.32910160000029"/>
    <s v=""/>
    <n v="410.32910160000029"/>
    <s v=""/>
    <n v="1"/>
  </r>
  <r>
    <x v="2"/>
    <n v="339.57226559999981"/>
    <s v=""/>
    <n v="339.57226559999981"/>
    <s v=""/>
    <n v="1"/>
  </r>
  <r>
    <x v="3"/>
    <n v="322.64404300000024"/>
    <s v=""/>
    <n v="322.64404300000024"/>
    <s v=""/>
    <n v="1"/>
  </r>
  <r>
    <x v="4"/>
    <n v="194.77294930000062"/>
    <s v=""/>
    <n v="194.77294930000062"/>
    <s v=""/>
    <n v="1"/>
  </r>
  <r>
    <x v="5"/>
    <n v="245.83740229999967"/>
    <s v=""/>
    <n v="245.83740229999967"/>
    <s v=""/>
    <n v="1"/>
  </r>
  <r>
    <x v="6"/>
    <n v="110.89941399999952"/>
    <s v=""/>
    <n v="110.89941399999952"/>
    <s v=""/>
    <n v="1"/>
  </r>
  <r>
    <x v="7"/>
    <n v="64.658691399999952"/>
    <s v=""/>
    <n v="64.658691399999952"/>
    <s v=""/>
    <n v="1"/>
  </r>
  <r>
    <x v="8"/>
    <n v="-18.516113199999381"/>
    <n v="-18.516113199999381"/>
    <s v=""/>
    <n v="1"/>
    <s v=""/>
  </r>
  <r>
    <x v="9"/>
    <n v="-206.0419922000001"/>
    <n v="-206.0419922000001"/>
    <s v=""/>
    <n v="1"/>
    <s v=""/>
  </r>
  <r>
    <x v="10"/>
    <n v="185.39160149999952"/>
    <s v=""/>
    <n v="185.39160149999952"/>
    <s v=""/>
    <n v="1"/>
  </r>
  <r>
    <x v="11"/>
    <n v="27.3515625"/>
    <s v=""/>
    <n v="27.3515625"/>
    <s v=""/>
    <n v="1"/>
  </r>
  <r>
    <x v="12"/>
    <n v="407.55273429999943"/>
    <s v=""/>
    <n v="407.55273429999943"/>
    <s v=""/>
    <n v="1"/>
  </r>
  <r>
    <x v="13"/>
    <n v="645.12597660000029"/>
    <s v=""/>
    <n v="645.12597660000029"/>
    <s v=""/>
    <n v="1"/>
  </r>
  <r>
    <x v="14"/>
    <n v="470.9111327999999"/>
    <s v=""/>
    <n v="470.9111327999999"/>
    <s v=""/>
    <n v="1"/>
  </r>
  <r>
    <x v="15"/>
    <n v="417.4013672000001"/>
    <s v=""/>
    <n v="417.4013672000001"/>
    <s v=""/>
    <n v="1"/>
  </r>
  <r>
    <x v="16"/>
    <n v="295.94921880000038"/>
    <s v=""/>
    <n v="295.94921880000038"/>
    <s v=""/>
    <n v="1"/>
  </r>
  <r>
    <x v="17"/>
    <n v="308.20507820000057"/>
    <s v=""/>
    <n v="308.20507820000057"/>
    <s v=""/>
    <n v="1"/>
  </r>
  <r>
    <x v="18"/>
    <n v="309.22851559999981"/>
    <s v=""/>
    <n v="309.22851559999981"/>
    <s v=""/>
    <n v="1"/>
  </r>
  <r>
    <x v="19"/>
    <n v="35.092285099999572"/>
    <s v=""/>
    <n v="35.092285099999572"/>
    <s v=""/>
    <n v="1"/>
  </r>
  <r>
    <x v="20"/>
    <n v="-42.842285099999572"/>
    <n v="-42.842285099999572"/>
    <s v=""/>
    <n v="1"/>
    <s v=""/>
  </r>
  <r>
    <x v="21"/>
    <n v="63.699218800000381"/>
    <s v=""/>
    <n v="63.699218800000381"/>
    <s v=""/>
    <n v="1"/>
  </r>
  <r>
    <x v="22"/>
    <n v="140.44482419999986"/>
    <s v=""/>
    <n v="140.44482419999986"/>
    <s v=""/>
    <n v="1"/>
  </r>
  <r>
    <x v="23"/>
    <n v="147.19775389999995"/>
    <s v=""/>
    <n v="147.19775389999995"/>
    <s v=""/>
    <n v="1"/>
  </r>
  <r>
    <x v="0"/>
    <n v="55.229003899999952"/>
    <s v=""/>
    <n v="55.229003899999952"/>
    <s v=""/>
    <n v="1"/>
  </r>
  <r>
    <x v="1"/>
    <n v="34.250488199999381"/>
    <s v=""/>
    <n v="34.250488199999381"/>
    <s v=""/>
    <n v="1"/>
  </r>
  <r>
    <x v="2"/>
    <n v="-44.402343699999619"/>
    <n v="-44.402343699999619"/>
    <s v=""/>
    <n v="1"/>
    <s v=""/>
  </r>
  <r>
    <x v="3"/>
    <n v="-196.39892580000014"/>
    <n v="-196.39892580000014"/>
    <s v=""/>
    <n v="1"/>
    <s v=""/>
  </r>
  <r>
    <x v="4"/>
    <n v="-178.76806639999995"/>
    <n v="-178.76806639999995"/>
    <s v=""/>
    <n v="1"/>
    <s v=""/>
  </r>
  <r>
    <x v="5"/>
    <n v="-51.310058600000048"/>
    <n v="-51.310058600000048"/>
    <s v=""/>
    <n v="1"/>
    <s v=""/>
  </r>
  <r>
    <x v="6"/>
    <n v="73.301269499999762"/>
    <s v=""/>
    <n v="73.301269499999762"/>
    <s v=""/>
    <n v="1"/>
  </r>
  <r>
    <x v="7"/>
    <n v="114.73095699999976"/>
    <s v=""/>
    <n v="114.73095699999976"/>
    <s v=""/>
    <n v="1"/>
  </r>
  <r>
    <x v="8"/>
    <n v="46.13085940000019"/>
    <s v=""/>
    <n v="46.13085940000019"/>
    <s v=""/>
    <n v="1"/>
  </r>
  <r>
    <x v="9"/>
    <n v="95.602539100000286"/>
    <s v=""/>
    <n v="95.602539100000286"/>
    <s v=""/>
    <n v="1"/>
  </r>
  <r>
    <x v="10"/>
    <n v="215.98388669999986"/>
    <s v=""/>
    <n v="215.98388669999986"/>
    <s v=""/>
    <n v="1"/>
  </r>
  <r>
    <x v="11"/>
    <n v="297.5673827999999"/>
    <s v=""/>
    <n v="297.5673827999999"/>
    <s v=""/>
    <n v="1"/>
  </r>
  <r>
    <x v="12"/>
    <n v="402.70507809999981"/>
    <s v=""/>
    <n v="402.70507809999981"/>
    <s v=""/>
    <n v="1"/>
  </r>
  <r>
    <x v="13"/>
    <n v="303.86328130000038"/>
    <s v=""/>
    <n v="303.86328130000038"/>
    <s v=""/>
    <n v="1"/>
  </r>
  <r>
    <x v="14"/>
    <n v="206.43310550000024"/>
    <s v=""/>
    <n v="206.43310550000024"/>
    <s v=""/>
    <n v="1"/>
  </r>
  <r>
    <x v="15"/>
    <n v="163.75830080000014"/>
    <s v=""/>
    <n v="163.75830080000014"/>
    <s v=""/>
    <n v="1"/>
  </r>
  <r>
    <x v="16"/>
    <n v="71.930664100000286"/>
    <s v=""/>
    <n v="71.930664100000286"/>
    <s v=""/>
    <n v="1"/>
  </r>
  <r>
    <x v="17"/>
    <n v="-5.5683594000001904"/>
    <n v="-5.5683594000001904"/>
    <s v=""/>
    <n v="1"/>
    <s v=""/>
  </r>
  <r>
    <x v="18"/>
    <n v="-36.852050699999381"/>
    <n v="-36.852050699999381"/>
    <s v=""/>
    <n v="1"/>
    <s v=""/>
  </r>
  <r>
    <x v="19"/>
    <n v="10.698730500000238"/>
    <s v=""/>
    <n v="10.698730500000238"/>
    <s v=""/>
    <n v="1"/>
  </r>
  <r>
    <x v="20"/>
    <n v="129.67041009999957"/>
    <s v=""/>
    <n v="129.67041009999957"/>
    <s v=""/>
    <n v="1"/>
  </r>
  <r>
    <x v="21"/>
    <n v="-136.27587889999995"/>
    <n v="-136.27587889999995"/>
    <s v=""/>
    <n v="1"/>
    <s v=""/>
  </r>
  <r>
    <x v="22"/>
    <n v="-150.32373039999948"/>
    <n v="-150.32373039999948"/>
    <s v=""/>
    <n v="1"/>
    <s v=""/>
  </r>
  <r>
    <x v="23"/>
    <n v="-160.66259770000033"/>
    <n v="-160.66259770000033"/>
    <s v=""/>
    <n v="1"/>
    <s v=""/>
  </r>
  <r>
    <x v="0"/>
    <n v="-255.78076169999986"/>
    <n v="-255.78076169999986"/>
    <s v=""/>
    <n v="1"/>
    <s v=""/>
  </r>
  <r>
    <x v="1"/>
    <n v="-371.24169919999986"/>
    <n v="-371.24169919999986"/>
    <s v=""/>
    <n v="1"/>
    <s v=""/>
  </r>
  <r>
    <x v="2"/>
    <n v="-378.52636709999933"/>
    <n v="-378.52636709999933"/>
    <s v=""/>
    <n v="1"/>
    <s v=""/>
  </r>
  <r>
    <x v="3"/>
    <n v="-116.96289059999981"/>
    <n v="-116.96289059999981"/>
    <s v=""/>
    <n v="1"/>
    <s v=""/>
  </r>
  <r>
    <x v="4"/>
    <n v="-267.85888669999986"/>
    <n v="-267.85888669999986"/>
    <s v=""/>
    <n v="1"/>
    <s v=""/>
  </r>
  <r>
    <x v="5"/>
    <n v="-308.80859380000038"/>
    <n v="-308.80859380000038"/>
    <s v=""/>
    <n v="1"/>
    <s v=""/>
  </r>
  <r>
    <x v="6"/>
    <n v="-340.42236330000014"/>
    <n v="-340.42236330000014"/>
    <s v=""/>
    <n v="1"/>
    <s v=""/>
  </r>
  <r>
    <x v="7"/>
    <n v="-295.01806639999995"/>
    <n v="-295.01806639999995"/>
    <s v=""/>
    <n v="1"/>
    <s v=""/>
  </r>
  <r>
    <x v="8"/>
    <n v="-328.90966800000024"/>
    <n v="-328.90966800000024"/>
    <s v=""/>
    <n v="1"/>
    <s v=""/>
  </r>
  <r>
    <x v="9"/>
    <n v="-381.38476570000057"/>
    <n v="-381.38476570000057"/>
    <s v=""/>
    <n v="1"/>
    <s v=""/>
  </r>
  <r>
    <x v="10"/>
    <n v="185.97851559999981"/>
    <s v=""/>
    <n v="185.97851559999981"/>
    <s v=""/>
    <n v="1"/>
  </r>
  <r>
    <x v="11"/>
    <n v="515.34960940000019"/>
    <s v=""/>
    <n v="515.34960940000019"/>
    <s v=""/>
    <n v="1"/>
  </r>
  <r>
    <x v="12"/>
    <n v="450.9501952999999"/>
    <s v=""/>
    <n v="450.9501952999999"/>
    <s v=""/>
    <n v="1"/>
  </r>
  <r>
    <x v="13"/>
    <n v="401.05566410000029"/>
    <s v=""/>
    <n v="401.05566410000029"/>
    <s v=""/>
    <n v="1"/>
  </r>
  <r>
    <x v="14"/>
    <n v="308.29296869999962"/>
    <s v=""/>
    <n v="308.29296869999962"/>
    <s v=""/>
    <n v="1"/>
  </r>
  <r>
    <x v="15"/>
    <n v="172.53222649999952"/>
    <s v=""/>
    <n v="172.53222649999952"/>
    <s v=""/>
    <n v="1"/>
  </r>
  <r>
    <x v="16"/>
    <n v="-22.673828200000571"/>
    <n v="-22.673828200000571"/>
    <s v=""/>
    <n v="1"/>
    <s v=""/>
  </r>
  <r>
    <x v="17"/>
    <n v="-162.8388672000001"/>
    <n v="-162.8388672000001"/>
    <s v=""/>
    <n v="1"/>
    <s v=""/>
  </r>
  <r>
    <x v="18"/>
    <n v="-222.23876949999976"/>
    <n v="-222.23876949999976"/>
    <s v=""/>
    <n v="1"/>
    <s v=""/>
  </r>
  <r>
    <x v="19"/>
    <n v="-386.07617190000019"/>
    <n v="-386.07617190000019"/>
    <s v=""/>
    <n v="1"/>
    <s v=""/>
  </r>
  <r>
    <x v="20"/>
    <n v="-302.0498047000001"/>
    <n v="-302.0498047000001"/>
    <s v=""/>
    <n v="1"/>
    <s v=""/>
  </r>
  <r>
    <x v="21"/>
    <n v="-298.76513680000062"/>
    <n v="-298.76513680000062"/>
    <s v=""/>
    <n v="1"/>
    <s v=""/>
  </r>
  <r>
    <x v="22"/>
    <n v="-397.29003910000029"/>
    <n v="-397.29003910000029"/>
    <s v=""/>
    <n v="1"/>
    <s v=""/>
  </r>
  <r>
    <x v="23"/>
    <n v="-331.08496089999971"/>
    <n v="-331.08496089999971"/>
    <s v=""/>
    <n v="1"/>
    <s v=""/>
  </r>
  <r>
    <x v="0"/>
    <n v="-310.55419919999986"/>
    <n v="-310.55419919999986"/>
    <s v=""/>
    <n v="1"/>
    <s v=""/>
  </r>
  <r>
    <x v="1"/>
    <n v="-203.95654300000024"/>
    <n v="-203.95654300000024"/>
    <s v=""/>
    <n v="1"/>
    <s v=""/>
  </r>
  <r>
    <x v="2"/>
    <n v="-263.77539059999981"/>
    <n v="-263.77539059999981"/>
    <s v=""/>
    <n v="1"/>
    <s v=""/>
  </r>
  <r>
    <x v="3"/>
    <n v="-11.968261699999857"/>
    <n v="-11.968261699999857"/>
    <s v=""/>
    <n v="1"/>
    <s v=""/>
  </r>
  <r>
    <x v="4"/>
    <n v="-57.104003899999952"/>
    <n v="-57.104003899999952"/>
    <s v=""/>
    <n v="1"/>
    <s v=""/>
  </r>
  <r>
    <x v="5"/>
    <n v="-152.34960940000019"/>
    <n v="-152.34960940000019"/>
    <s v=""/>
    <n v="1"/>
    <s v=""/>
  </r>
  <r>
    <x v="6"/>
    <n v="-197.46728509999957"/>
    <n v="-197.46728509999957"/>
    <s v=""/>
    <n v="1"/>
    <s v=""/>
  </r>
  <r>
    <x v="7"/>
    <n v="-180.4345702999999"/>
    <n v="-180.4345702999999"/>
    <s v=""/>
    <n v="1"/>
    <s v=""/>
  </r>
  <r>
    <x v="8"/>
    <n v="-211.63183589999971"/>
    <n v="-211.63183589999971"/>
    <s v=""/>
    <n v="1"/>
    <s v=""/>
  </r>
  <r>
    <x v="9"/>
    <n v="-255.28955080000014"/>
    <n v="-255.28955080000014"/>
    <s v=""/>
    <n v="1"/>
    <s v=""/>
  </r>
  <r>
    <x v="10"/>
    <n v="-274.8984375"/>
    <n v="-274.8984375"/>
    <s v=""/>
    <n v="1"/>
    <s v=""/>
  </r>
  <r>
    <x v="11"/>
    <n v="-118.2392577999999"/>
    <n v="-118.2392577999999"/>
    <s v=""/>
    <n v="1"/>
    <s v=""/>
  </r>
  <r>
    <x v="12"/>
    <n v="-222.5078125"/>
    <n v="-222.5078125"/>
    <s v=""/>
    <n v="1"/>
    <s v=""/>
  </r>
  <r>
    <x v="13"/>
    <n v="-239.86083990000043"/>
    <n v="-239.86083990000043"/>
    <s v=""/>
    <n v="1"/>
    <s v=""/>
  </r>
  <r>
    <x v="14"/>
    <n v="-240.82958990000043"/>
    <n v="-240.82958990000043"/>
    <s v=""/>
    <n v="1"/>
    <s v=""/>
  </r>
  <r>
    <x v="15"/>
    <n v="-349.85742179999943"/>
    <n v="-349.85742179999943"/>
    <s v=""/>
    <n v="1"/>
    <s v=""/>
  </r>
  <r>
    <x v="16"/>
    <n v="-228.75195309999981"/>
    <n v="-228.75195309999981"/>
    <s v=""/>
    <n v="1"/>
    <s v=""/>
  </r>
  <r>
    <x v="17"/>
    <n v="-218.76367179999943"/>
    <n v="-218.76367179999943"/>
    <s v=""/>
    <n v="1"/>
    <s v=""/>
  </r>
  <r>
    <x v="18"/>
    <n v="-3.6181641000002855"/>
    <n v="-3.6181641000002855"/>
    <s v=""/>
    <n v="1"/>
    <s v=""/>
  </r>
  <r>
    <x v="19"/>
    <n v="72.944824199999857"/>
    <s v=""/>
    <n v="72.944824199999857"/>
    <s v=""/>
    <n v="1"/>
  </r>
  <r>
    <x v="20"/>
    <n v="106.46923830000014"/>
    <s v=""/>
    <n v="106.46923830000014"/>
    <s v=""/>
    <n v="1"/>
  </r>
  <r>
    <x v="21"/>
    <n v="129.29541020000033"/>
    <s v=""/>
    <n v="129.29541020000033"/>
    <s v=""/>
    <n v="1"/>
  </r>
  <r>
    <x v="22"/>
    <n v="20.027831999999762"/>
    <s v=""/>
    <n v="20.027831999999762"/>
    <s v=""/>
    <n v="1"/>
  </r>
  <r>
    <x v="23"/>
    <n v="-115.55664059999981"/>
    <n v="-115.55664059999981"/>
    <s v=""/>
    <n v="1"/>
    <s v=""/>
  </r>
  <r>
    <x v="0"/>
    <n v="-274.18505860000005"/>
    <n v="-274.18505860000005"/>
    <s v=""/>
    <n v="1"/>
    <s v=""/>
  </r>
  <r>
    <x v="1"/>
    <n v="-324.32373050000024"/>
    <n v="-324.32373050000024"/>
    <s v=""/>
    <n v="1"/>
    <s v=""/>
  </r>
  <r>
    <x v="2"/>
    <n v="-502.68017580000014"/>
    <n v="-502.68017580000014"/>
    <s v=""/>
    <n v="1"/>
    <s v=""/>
  </r>
  <r>
    <x v="3"/>
    <n v="-460.64160160000029"/>
    <n v="-460.64160160000029"/>
    <s v=""/>
    <n v="1"/>
    <s v=""/>
  </r>
  <r>
    <x v="4"/>
    <n v="-427.31689449999976"/>
    <n v="-427.31689449999976"/>
    <s v=""/>
    <n v="1"/>
    <s v=""/>
  </r>
  <r>
    <x v="5"/>
    <n v="-507.09423830000014"/>
    <n v="-507.09423830000014"/>
    <s v=""/>
    <n v="1"/>
    <s v=""/>
  </r>
  <r>
    <x v="6"/>
    <n v="-449.18701169999986"/>
    <n v="-449.18701169999986"/>
    <s v=""/>
    <n v="1"/>
    <s v=""/>
  </r>
  <r>
    <x v="7"/>
    <n v="-340.6669922000001"/>
    <n v="-340.6669922000001"/>
    <s v=""/>
    <n v="1"/>
    <s v=""/>
  </r>
  <r>
    <x v="8"/>
    <n v="-506.98291009999957"/>
    <n v="-506.98291009999957"/>
    <s v=""/>
    <n v="1"/>
    <s v=""/>
  </r>
  <r>
    <x v="9"/>
    <n v="-181.77490229999967"/>
    <n v="-181.77490229999967"/>
    <s v=""/>
    <n v="1"/>
    <s v=""/>
  </r>
  <r>
    <x v="10"/>
    <n v="217.04296869999962"/>
    <s v=""/>
    <n v="217.04296869999962"/>
    <s v=""/>
    <n v="1"/>
  </r>
  <r>
    <x v="11"/>
    <n v="123.88476559999981"/>
    <s v=""/>
    <n v="123.88476559999981"/>
    <s v=""/>
    <n v="1"/>
  </r>
  <r>
    <x v="12"/>
    <n v="248.41601559999981"/>
    <s v=""/>
    <n v="248.41601559999981"/>
    <s v=""/>
    <n v="1"/>
  </r>
  <r>
    <x v="13"/>
    <n v="130.8720702999999"/>
    <s v=""/>
    <n v="130.8720702999999"/>
    <s v=""/>
    <n v="1"/>
  </r>
  <r>
    <x v="14"/>
    <n v="91.207031300000381"/>
    <s v=""/>
    <n v="91.207031300000381"/>
    <s v=""/>
    <n v="1"/>
  </r>
  <r>
    <x v="15"/>
    <n v="-135.18603509999957"/>
    <n v="-135.18603509999957"/>
    <s v=""/>
    <n v="1"/>
    <s v=""/>
  </r>
  <r>
    <x v="16"/>
    <n v="-124.36816410000029"/>
    <n v="-124.36816410000029"/>
    <s v=""/>
    <n v="1"/>
    <s v=""/>
  </r>
  <r>
    <x v="17"/>
    <n v="178.76513680000062"/>
    <s v=""/>
    <n v="178.76513680000062"/>
    <s v=""/>
    <n v="1"/>
  </r>
  <r>
    <x v="18"/>
    <n v="73.043456999999762"/>
    <s v=""/>
    <n v="73.043456999999762"/>
    <s v=""/>
    <n v="1"/>
  </r>
  <r>
    <x v="19"/>
    <n v="79.941894499999762"/>
    <s v=""/>
    <n v="79.941894499999762"/>
    <s v=""/>
    <n v="1"/>
  </r>
  <r>
    <x v="20"/>
    <n v="33.723632799999905"/>
    <s v=""/>
    <n v="33.723632799999905"/>
    <s v=""/>
    <n v="1"/>
  </r>
  <r>
    <x v="21"/>
    <n v="91.327148399999714"/>
    <s v=""/>
    <n v="91.327148399999714"/>
    <s v=""/>
    <n v="1"/>
  </r>
  <r>
    <x v="22"/>
    <n v="10.967285099999572"/>
    <s v=""/>
    <n v="10.967285099999572"/>
    <s v=""/>
    <n v="1"/>
  </r>
  <r>
    <x v="23"/>
    <n v="-433.34619139999995"/>
    <n v="-433.34619139999995"/>
    <s v=""/>
    <n v="1"/>
    <s v=""/>
  </r>
  <r>
    <x v="0"/>
    <n v="-276.30322270000033"/>
    <n v="-276.30322270000033"/>
    <s v=""/>
    <n v="1"/>
    <s v=""/>
  </r>
  <r>
    <x v="1"/>
    <n v="-427.30566410000029"/>
    <n v="-427.30566410000029"/>
    <s v=""/>
    <n v="1"/>
    <s v=""/>
  </r>
  <r>
    <x v="2"/>
    <n v="-675.82275389999995"/>
    <n v="-675.82275389999995"/>
    <s v=""/>
    <n v="1"/>
    <s v=""/>
  </r>
  <r>
    <x v="3"/>
    <n v="-579.52539059999981"/>
    <n v="-579.52539059999981"/>
    <s v=""/>
    <n v="1"/>
    <s v=""/>
  </r>
  <r>
    <x v="4"/>
    <n v="-583.81884759999957"/>
    <n v="-583.81884759999957"/>
    <s v=""/>
    <n v="1"/>
    <s v=""/>
  </r>
  <r>
    <x v="5"/>
    <n v="-689.37597649999952"/>
    <n v="-689.37597649999952"/>
    <s v=""/>
    <n v="1"/>
    <s v=""/>
  </r>
  <r>
    <x v="6"/>
    <n v="-561.77294919999986"/>
    <n v="-561.77294919999986"/>
    <s v=""/>
    <n v="1"/>
    <s v=""/>
  </r>
  <r>
    <x v="7"/>
    <n v="-666.98095699999976"/>
    <n v="-666.98095699999976"/>
    <s v=""/>
    <n v="1"/>
    <s v=""/>
  </r>
  <r>
    <x v="8"/>
    <n v="-591.28710940000019"/>
    <n v="-591.28710940000019"/>
    <s v=""/>
    <n v="1"/>
    <s v=""/>
  </r>
  <r>
    <x v="9"/>
    <n v="-403.25927729999967"/>
    <n v="-403.25927729999967"/>
    <s v=""/>
    <n v="1"/>
    <s v=""/>
  </r>
  <r>
    <x v="10"/>
    <n v="-294.75195309999981"/>
    <n v="-294.75195309999981"/>
    <s v=""/>
    <n v="1"/>
    <s v=""/>
  </r>
  <r>
    <x v="11"/>
    <n v="-137.14453130000038"/>
    <n v="-137.14453130000038"/>
    <s v=""/>
    <n v="1"/>
    <s v=""/>
  </r>
  <r>
    <x v="12"/>
    <n v="36.72460940000019"/>
    <s v=""/>
    <n v="36.72460940000019"/>
    <s v=""/>
    <n v="1"/>
  </r>
  <r>
    <x v="13"/>
    <n v="124.45117190000019"/>
    <s v=""/>
    <n v="124.45117190000019"/>
    <s v=""/>
    <n v="1"/>
  </r>
  <r>
    <x v="14"/>
    <n v="-3.2705077999999048"/>
    <n v="-3.2705077999999048"/>
    <s v=""/>
    <n v="1"/>
    <s v=""/>
  </r>
  <r>
    <x v="15"/>
    <n v="-17.231933600000048"/>
    <n v="-17.231933600000048"/>
    <s v=""/>
    <n v="1"/>
    <s v=""/>
  </r>
  <r>
    <x v="16"/>
    <n v="-257.7548827999999"/>
    <n v="-257.7548827999999"/>
    <s v=""/>
    <n v="1"/>
    <s v=""/>
  </r>
  <r>
    <x v="17"/>
    <n v="-473.02441399999952"/>
    <n v="-473.02441399999952"/>
    <s v=""/>
    <n v="1"/>
    <s v=""/>
  </r>
  <r>
    <x v="18"/>
    <n v="-472.9736327999999"/>
    <n v="-472.9736327999999"/>
    <s v=""/>
    <n v="1"/>
    <s v=""/>
  </r>
  <r>
    <x v="19"/>
    <n v="-523.94091800000024"/>
    <n v="-523.94091800000024"/>
    <s v=""/>
    <n v="1"/>
    <s v=""/>
  </r>
  <r>
    <x v="20"/>
    <n v="-583.81298830000014"/>
    <n v="-583.81298830000014"/>
    <s v=""/>
    <n v="1"/>
    <s v=""/>
  </r>
  <r>
    <x v="21"/>
    <n v="-588.46435550000024"/>
    <n v="-588.46435550000024"/>
    <s v=""/>
    <n v="1"/>
    <s v=""/>
  </r>
  <r>
    <x v="22"/>
    <n v="-582.21044919999986"/>
    <n v="-582.21044919999986"/>
    <s v=""/>
    <n v="1"/>
    <s v=""/>
  </r>
  <r>
    <x v="23"/>
    <n v="-427.08984369999962"/>
    <n v="-427.08984369999962"/>
    <s v=""/>
    <n v="1"/>
    <s v=""/>
  </r>
  <r>
    <x v="0"/>
    <n v="-334.47167959999933"/>
    <n v="-334.47167959999933"/>
    <s v=""/>
    <n v="1"/>
    <s v=""/>
  </r>
  <r>
    <x v="1"/>
    <n v="-314.00341800000024"/>
    <n v="-314.00341800000024"/>
    <s v=""/>
    <n v="1"/>
    <s v=""/>
  </r>
  <r>
    <x v="2"/>
    <n v="-223.3828125"/>
    <n v="-223.3828125"/>
    <s v=""/>
    <n v="1"/>
    <s v=""/>
  </r>
  <r>
    <x v="3"/>
    <n v="-202.12792959999933"/>
    <n v="-202.12792959999933"/>
    <s v=""/>
    <n v="1"/>
    <s v=""/>
  </r>
  <r>
    <x v="4"/>
    <n v="-66.613769600000523"/>
    <n v="-66.613769600000523"/>
    <s v=""/>
    <n v="1"/>
    <s v=""/>
  </r>
  <r>
    <x v="5"/>
    <n v="-81.299316399999952"/>
    <n v="-81.299316399999952"/>
    <s v=""/>
    <n v="1"/>
    <s v=""/>
  </r>
  <r>
    <x v="6"/>
    <n v="-52.310058600000048"/>
    <n v="-52.310058600000048"/>
    <s v=""/>
    <n v="1"/>
    <s v=""/>
  </r>
  <r>
    <x v="7"/>
    <n v="-154.5029297000001"/>
    <n v="-154.5029297000001"/>
    <s v=""/>
    <n v="1"/>
    <s v=""/>
  </r>
  <r>
    <x v="8"/>
    <n v="-18.266113300000143"/>
    <n v="-18.266113300000143"/>
    <s v=""/>
    <n v="1"/>
    <s v=""/>
  </r>
  <r>
    <x v="9"/>
    <n v="429.32714839999971"/>
    <s v=""/>
    <n v="429.32714839999971"/>
    <s v=""/>
    <n v="1"/>
  </r>
  <r>
    <x v="10"/>
    <n v="-242.6123047000001"/>
    <n v="-242.6123047000001"/>
    <s v=""/>
    <n v="1"/>
    <s v=""/>
  </r>
  <r>
    <x v="11"/>
    <n v="-693.0625"/>
    <n v="-693.0625"/>
    <s v=""/>
    <n v="1"/>
    <s v=""/>
  </r>
  <r>
    <x v="12"/>
    <n v="-341.4345702999999"/>
    <n v="-341.4345702999999"/>
    <s v=""/>
    <n v="1"/>
    <s v=""/>
  </r>
  <r>
    <x v="13"/>
    <n v="-130.01464850000048"/>
    <n v="-130.01464850000048"/>
    <s v=""/>
    <n v="1"/>
    <s v=""/>
  </r>
  <r>
    <x v="14"/>
    <n v="57.87695309999981"/>
    <s v=""/>
    <n v="57.87695309999981"/>
    <s v=""/>
    <n v="1"/>
  </r>
  <r>
    <x v="15"/>
    <n v="186.4765625"/>
    <s v=""/>
    <n v="186.4765625"/>
    <s v=""/>
    <n v="1"/>
  </r>
  <r>
    <x v="16"/>
    <n v="164.5810547000001"/>
    <s v=""/>
    <n v="164.5810547000001"/>
    <s v=""/>
    <n v="1"/>
  </r>
  <r>
    <x v="17"/>
    <n v="136.78320309999981"/>
    <s v=""/>
    <n v="136.78320309999981"/>
    <s v=""/>
    <n v="1"/>
  </r>
  <r>
    <x v="18"/>
    <n v="158.14746089999971"/>
    <s v=""/>
    <n v="158.14746089999971"/>
    <s v=""/>
    <n v="1"/>
  </r>
  <r>
    <x v="19"/>
    <n v="120.20556639999995"/>
    <s v=""/>
    <n v="120.20556639999995"/>
    <s v=""/>
    <n v="1"/>
  </r>
  <r>
    <x v="20"/>
    <n v="-279.35351559999981"/>
    <n v="-279.35351559999981"/>
    <s v=""/>
    <n v="1"/>
    <s v=""/>
  </r>
  <r>
    <x v="21"/>
    <n v="-360.93896490000043"/>
    <n v="-360.93896490000043"/>
    <s v=""/>
    <n v="1"/>
    <s v=""/>
  </r>
  <r>
    <x v="22"/>
    <n v="-278.10791020000033"/>
    <n v="-278.10791020000033"/>
    <s v=""/>
    <n v="1"/>
    <s v=""/>
  </r>
  <r>
    <x v="23"/>
    <n v="21.304199199999857"/>
    <s v=""/>
    <n v="21.304199199999857"/>
    <s v=""/>
    <n v="1"/>
  </r>
  <r>
    <x v="0"/>
    <n v="248.54101559999981"/>
    <s v=""/>
    <n v="248.54101559999981"/>
    <s v=""/>
    <n v="1"/>
  </r>
  <r>
    <x v="1"/>
    <n v="257.46875"/>
    <s v=""/>
    <n v="257.46875"/>
    <s v=""/>
    <n v="1"/>
  </r>
  <r>
    <x v="2"/>
    <n v="220.95214839999971"/>
    <s v=""/>
    <n v="220.95214839999971"/>
    <s v=""/>
    <n v="1"/>
  </r>
  <r>
    <x v="3"/>
    <n v="249.4794922000001"/>
    <s v=""/>
    <n v="249.4794922000001"/>
    <s v=""/>
    <n v="1"/>
  </r>
  <r>
    <x v="4"/>
    <n v="173.44091800000024"/>
    <s v=""/>
    <n v="173.44091800000024"/>
    <s v=""/>
    <n v="1"/>
  </r>
  <r>
    <x v="5"/>
    <n v="74.897461000000476"/>
    <s v=""/>
    <n v="74.897461000000476"/>
    <s v=""/>
    <n v="1"/>
  </r>
  <r>
    <x v="6"/>
    <n v="97.386230500000238"/>
    <s v=""/>
    <n v="97.386230500000238"/>
    <s v=""/>
    <n v="1"/>
  </r>
  <r>
    <x v="7"/>
    <n v="132.09326169999986"/>
    <s v=""/>
    <n v="132.09326169999986"/>
    <s v=""/>
    <n v="1"/>
  </r>
  <r>
    <x v="8"/>
    <n v="205.74951180000062"/>
    <s v=""/>
    <n v="205.74951180000062"/>
    <s v=""/>
    <n v="1"/>
  </r>
  <r>
    <x v="9"/>
    <n v="87.321288999999524"/>
    <s v=""/>
    <n v="87.321288999999524"/>
    <s v=""/>
    <n v="1"/>
  </r>
  <r>
    <x v="10"/>
    <n v="-436.26953119999962"/>
    <n v="-436.26953119999962"/>
    <s v=""/>
    <n v="1"/>
    <s v=""/>
  </r>
  <r>
    <x v="11"/>
    <n v="-260.6923827999999"/>
    <n v="-260.6923827999999"/>
    <s v=""/>
    <n v="1"/>
    <s v=""/>
  </r>
  <r>
    <x v="12"/>
    <n v="-122.89355459999933"/>
    <n v="-122.89355459999933"/>
    <s v=""/>
    <n v="1"/>
    <s v=""/>
  </r>
  <r>
    <x v="13"/>
    <n v="-221.28710940000019"/>
    <n v="-221.28710940000019"/>
    <s v=""/>
    <n v="1"/>
    <s v=""/>
  </r>
  <r>
    <x v="14"/>
    <n v="-160.50390619999962"/>
    <n v="-160.50390619999962"/>
    <s v=""/>
    <n v="1"/>
    <s v=""/>
  </r>
  <r>
    <x v="15"/>
    <n v="-132.24804690000019"/>
    <n v="-132.24804690000019"/>
    <s v=""/>
    <n v="1"/>
    <s v=""/>
  </r>
  <r>
    <x v="16"/>
    <n v="-151.4404297000001"/>
    <n v="-151.4404297000001"/>
    <s v=""/>
    <n v="1"/>
    <s v=""/>
  </r>
  <r>
    <x v="17"/>
    <n v="-206.5107422000001"/>
    <n v="-206.5107422000001"/>
    <s v=""/>
    <n v="1"/>
    <s v=""/>
  </r>
  <r>
    <x v="18"/>
    <n v="-129.1142577999999"/>
    <n v="-129.1142577999999"/>
    <s v=""/>
    <n v="1"/>
    <s v=""/>
  </r>
  <r>
    <x v="19"/>
    <n v="-114.32617190000019"/>
    <n v="-114.32617190000019"/>
    <s v=""/>
    <n v="1"/>
    <s v=""/>
  </r>
  <r>
    <x v="20"/>
    <n v="-170.90380860000005"/>
    <n v="-170.90380860000005"/>
    <s v=""/>
    <n v="1"/>
    <s v=""/>
  </r>
  <r>
    <x v="21"/>
    <n v="0.14257809999980964"/>
    <s v=""/>
    <n v="0.14257809999980964"/>
    <s v=""/>
    <n v="1"/>
  </r>
  <r>
    <x v="22"/>
    <n v="208.6435547000001"/>
    <s v=""/>
    <n v="208.6435547000001"/>
    <s v=""/>
    <n v="1"/>
  </r>
  <r>
    <x v="23"/>
    <n v="397.52197270000033"/>
    <s v=""/>
    <n v="397.52197270000033"/>
    <s v=""/>
    <n v="1"/>
  </r>
  <r>
    <x v="0"/>
    <n v="315.3544922000001"/>
    <s v=""/>
    <n v="315.3544922000001"/>
    <s v=""/>
    <n v="1"/>
  </r>
  <r>
    <x v="1"/>
    <n v="420.40283199999976"/>
    <s v=""/>
    <n v="420.40283199999976"/>
    <s v=""/>
    <n v="1"/>
  </r>
  <r>
    <x v="2"/>
    <n v="300.45703119999962"/>
    <s v=""/>
    <n v="300.45703119999962"/>
    <s v=""/>
    <n v="1"/>
  </r>
  <r>
    <x v="3"/>
    <n v="187.61376960000052"/>
    <s v=""/>
    <n v="187.61376960000052"/>
    <s v=""/>
    <n v="1"/>
  </r>
  <r>
    <x v="4"/>
    <n v="280.09130860000005"/>
    <s v=""/>
    <n v="280.09130860000005"/>
    <s v=""/>
    <n v="1"/>
  </r>
  <r>
    <x v="5"/>
    <n v="406.9033202999999"/>
    <s v=""/>
    <n v="406.9033202999999"/>
    <s v=""/>
    <n v="1"/>
  </r>
  <r>
    <x v="6"/>
    <n v="371.00683600000048"/>
    <s v=""/>
    <n v="371.00683600000048"/>
    <s v=""/>
    <n v="1"/>
  </r>
  <r>
    <x v="7"/>
    <n v="334.85253910000029"/>
    <s v=""/>
    <n v="334.85253910000029"/>
    <s v=""/>
    <n v="1"/>
  </r>
  <r>
    <x v="8"/>
    <n v="128.16992179999943"/>
    <s v=""/>
    <n v="128.16992179999943"/>
    <s v=""/>
    <n v="1"/>
  </r>
  <r>
    <x v="9"/>
    <n v="-182.64404300000024"/>
    <n v="-182.64404300000024"/>
    <s v=""/>
    <n v="1"/>
    <s v=""/>
  </r>
  <r>
    <x v="10"/>
    <n v="-450.96289059999981"/>
    <n v="-450.96289059999981"/>
    <s v=""/>
    <n v="1"/>
    <s v=""/>
  </r>
  <r>
    <x v="11"/>
    <n v="33.894531199999619"/>
    <s v=""/>
    <n v="33.894531199999619"/>
    <s v=""/>
    <n v="1"/>
  </r>
  <r>
    <x v="12"/>
    <n v="-273.77441399999952"/>
    <n v="-273.77441399999952"/>
    <s v=""/>
    <n v="1"/>
    <s v=""/>
  </r>
  <r>
    <x v="13"/>
    <n v="-300.2919922000001"/>
    <n v="-300.2919922000001"/>
    <s v=""/>
    <n v="1"/>
    <s v=""/>
  </r>
  <r>
    <x v="14"/>
    <n v="-320.2841797000001"/>
    <n v="-320.2841797000001"/>
    <s v=""/>
    <n v="1"/>
    <s v=""/>
  </r>
  <r>
    <x v="15"/>
    <n v="-187.00390619999962"/>
    <n v="-187.00390619999962"/>
    <s v=""/>
    <n v="1"/>
    <s v=""/>
  </r>
  <r>
    <x v="16"/>
    <n v="350.0439452999999"/>
    <s v=""/>
    <n v="350.0439452999999"/>
    <s v=""/>
    <n v="1"/>
  </r>
  <r>
    <x v="17"/>
    <n v="531.78955080000014"/>
    <s v=""/>
    <n v="531.78955080000014"/>
    <s v=""/>
    <n v="1"/>
  </r>
  <r>
    <x v="18"/>
    <n v="614.17285160000029"/>
    <s v=""/>
    <n v="614.17285160000029"/>
    <s v=""/>
    <n v="1"/>
  </r>
  <r>
    <x v="19"/>
    <n v="468.1611327999999"/>
    <s v=""/>
    <n v="468.1611327999999"/>
    <s v=""/>
    <n v="1"/>
  </r>
  <r>
    <x v="20"/>
    <n v="286.80224610000005"/>
    <s v=""/>
    <n v="286.80224610000005"/>
    <s v=""/>
    <n v="1"/>
  </r>
  <r>
    <x v="21"/>
    <n v="236.32275389999995"/>
    <s v=""/>
    <n v="236.32275389999995"/>
    <s v=""/>
    <n v="1"/>
  </r>
  <r>
    <x v="22"/>
    <n v="469.02978509999957"/>
    <s v=""/>
    <n v="469.02978509999957"/>
    <s v=""/>
    <n v="1"/>
  </r>
  <r>
    <x v="23"/>
    <n v="100.31787110000005"/>
    <s v=""/>
    <n v="100.31787110000005"/>
    <s v=""/>
    <n v="1"/>
  </r>
  <r>
    <x v="0"/>
    <n v="80.420898399999714"/>
    <s v=""/>
    <n v="80.420898399999714"/>
    <s v=""/>
    <n v="1"/>
  </r>
  <r>
    <x v="1"/>
    <n v="355.8046875"/>
    <s v=""/>
    <n v="355.8046875"/>
    <s v=""/>
    <n v="1"/>
  </r>
  <r>
    <x v="2"/>
    <n v="326.71337889999995"/>
    <s v=""/>
    <n v="326.71337889999995"/>
    <s v=""/>
    <n v="1"/>
  </r>
  <r>
    <x v="3"/>
    <n v="308.1201172000001"/>
    <s v=""/>
    <n v="308.1201172000001"/>
    <s v=""/>
    <n v="1"/>
  </r>
  <r>
    <x v="4"/>
    <n v="244.87353520000033"/>
    <s v=""/>
    <n v="244.87353520000033"/>
    <s v=""/>
    <n v="1"/>
  </r>
  <r>
    <x v="5"/>
    <n v="78.476074199999857"/>
    <s v=""/>
    <n v="78.476074199999857"/>
    <s v=""/>
    <n v="1"/>
  </r>
  <r>
    <x v="6"/>
    <n v="-104.14892580000014"/>
    <n v="-104.14892580000014"/>
    <s v=""/>
    <n v="1"/>
    <s v=""/>
  </r>
  <r>
    <x v="7"/>
    <n v="-39.698730500000238"/>
    <n v="-39.698730500000238"/>
    <s v=""/>
    <n v="1"/>
    <s v=""/>
  </r>
  <r>
    <x v="8"/>
    <n v="-4.9125975999995717"/>
    <n v="-4.9125975999995717"/>
    <s v=""/>
    <n v="1"/>
    <s v=""/>
  </r>
  <r>
    <x v="9"/>
    <n v="-255.38867190000019"/>
    <n v="-255.38867190000019"/>
    <s v=""/>
    <n v="1"/>
    <s v=""/>
  </r>
  <r>
    <x v="10"/>
    <n v="-132.58984369999962"/>
    <n v="-132.58984369999962"/>
    <s v=""/>
    <n v="1"/>
    <s v=""/>
  </r>
  <r>
    <x v="11"/>
    <n v="-256.65234369999962"/>
    <n v="-256.65234369999962"/>
    <s v=""/>
    <n v="1"/>
    <s v=""/>
  </r>
  <r>
    <x v="12"/>
    <n v="-240.86816399999952"/>
    <n v="-240.86816399999952"/>
    <s v=""/>
    <n v="1"/>
    <s v=""/>
  </r>
  <r>
    <x v="13"/>
    <n v="64.876953200000571"/>
    <s v=""/>
    <n v="64.876953200000571"/>
    <s v=""/>
    <n v="1"/>
  </r>
  <r>
    <x v="14"/>
    <n v="-58.315429700000095"/>
    <n v="-58.315429700000095"/>
    <s v=""/>
    <n v="1"/>
    <s v=""/>
  </r>
  <r>
    <x v="15"/>
    <n v="713.93701169999986"/>
    <s v=""/>
    <n v="713.93701169999986"/>
    <s v=""/>
    <n v="1"/>
  </r>
  <r>
    <x v="16"/>
    <n v="955.80810550000024"/>
    <s v=""/>
    <n v="955.80810550000024"/>
    <s v=""/>
    <n v="1"/>
  </r>
  <r>
    <x v="17"/>
    <n v="957.9716797000001"/>
    <s v=""/>
    <n v="957.9716797000001"/>
    <s v=""/>
    <n v="1"/>
  </r>
  <r>
    <x v="18"/>
    <n v="931.40966800000024"/>
    <s v=""/>
    <n v="931.40966800000024"/>
    <s v=""/>
    <n v="1"/>
  </r>
  <r>
    <x v="19"/>
    <n v="720.59619139999995"/>
    <s v=""/>
    <n v="720.59619139999995"/>
    <s v=""/>
    <n v="1"/>
  </r>
  <r>
    <x v="20"/>
    <n v="592.56689449999976"/>
    <s v=""/>
    <n v="592.56689449999976"/>
    <s v=""/>
    <n v="1"/>
  </r>
  <r>
    <x v="21"/>
    <n v="579.50585940000019"/>
    <s v=""/>
    <n v="579.50585940000019"/>
    <s v=""/>
    <n v="1"/>
  </r>
  <r>
    <x v="22"/>
    <n v="639.12402339999971"/>
    <s v=""/>
    <n v="639.12402339999971"/>
    <s v=""/>
    <n v="1"/>
  </r>
  <r>
    <x v="23"/>
    <n v="132.89013669999986"/>
    <s v=""/>
    <n v="132.89013669999986"/>
    <s v=""/>
    <n v="1"/>
  </r>
  <r>
    <x v="0"/>
    <n v="154.32177740000043"/>
    <s v=""/>
    <n v="154.32177740000043"/>
    <s v=""/>
    <n v="1"/>
  </r>
  <r>
    <x v="1"/>
    <n v="-371.47558600000048"/>
    <n v="-371.47558600000048"/>
    <s v=""/>
    <n v="1"/>
    <s v=""/>
  </r>
  <r>
    <x v="2"/>
    <n v="-429.96289059999981"/>
    <n v="-429.96289059999981"/>
    <s v=""/>
    <n v="1"/>
    <s v=""/>
  </r>
  <r>
    <x v="3"/>
    <n v="-236.2734375"/>
    <n v="-236.2734375"/>
    <s v=""/>
    <n v="1"/>
    <s v=""/>
  </r>
  <r>
    <x v="4"/>
    <n v="182.69628899999952"/>
    <s v=""/>
    <n v="182.69628899999952"/>
    <s v=""/>
    <n v="1"/>
  </r>
  <r>
    <x v="5"/>
    <n v="243.8359375"/>
    <s v=""/>
    <n v="243.8359375"/>
    <s v=""/>
    <n v="1"/>
  </r>
  <r>
    <x v="6"/>
    <n v="-44.951171799999429"/>
    <n v="-44.951171799999429"/>
    <s v=""/>
    <n v="1"/>
    <s v=""/>
  </r>
  <r>
    <x v="7"/>
    <n v="198.88378899999952"/>
    <s v=""/>
    <n v="198.88378899999952"/>
    <s v=""/>
    <n v="1"/>
  </r>
  <r>
    <x v="8"/>
    <n v="310.01318360000005"/>
    <s v=""/>
    <n v="310.01318360000005"/>
    <s v=""/>
    <n v="1"/>
  </r>
  <r>
    <x v="9"/>
    <n v="423.42529300000024"/>
    <s v=""/>
    <n v="423.42529300000024"/>
    <s v=""/>
    <n v="1"/>
  </r>
  <r>
    <x v="10"/>
    <n v="914.00683589999971"/>
    <s v=""/>
    <n v="914.00683589999971"/>
    <s v=""/>
    <n v="1"/>
  </r>
  <r>
    <x v="11"/>
    <n v="836.04003910000029"/>
    <s v=""/>
    <n v="836.04003910000029"/>
    <s v=""/>
    <n v="1"/>
  </r>
  <r>
    <x v="12"/>
    <n v="773.22753910000029"/>
    <s v=""/>
    <n v="773.22753910000029"/>
    <s v=""/>
    <n v="1"/>
  </r>
  <r>
    <x v="13"/>
    <n v="614.07128910000029"/>
    <s v=""/>
    <n v="614.07128910000029"/>
    <s v=""/>
    <n v="1"/>
  </r>
  <r>
    <x v="14"/>
    <n v="723.609375"/>
    <s v=""/>
    <n v="723.609375"/>
    <s v=""/>
    <n v="1"/>
  </r>
  <r>
    <x v="15"/>
    <n v="374.96972649999952"/>
    <s v=""/>
    <n v="374.96972649999952"/>
    <s v=""/>
    <n v="1"/>
  </r>
  <r>
    <x v="16"/>
    <n v="235.38476559999981"/>
    <s v=""/>
    <n v="235.38476559999981"/>
    <s v=""/>
    <n v="1"/>
  </r>
  <r>
    <x v="17"/>
    <n v="280.81591800000024"/>
    <s v=""/>
    <n v="280.81591800000024"/>
    <s v=""/>
    <n v="1"/>
  </r>
  <r>
    <x v="18"/>
    <n v="333.56933589999971"/>
    <s v=""/>
    <n v="333.56933589999971"/>
    <s v=""/>
    <n v="1"/>
  </r>
  <r>
    <x v="19"/>
    <n v="248.0830077999999"/>
    <s v=""/>
    <n v="248.0830077999999"/>
    <s v=""/>
    <n v="1"/>
  </r>
  <r>
    <x v="20"/>
    <n v="-51.136230399999477"/>
    <n v="-51.136230399999477"/>
    <s v=""/>
    <n v="1"/>
    <s v=""/>
  </r>
  <r>
    <x v="21"/>
    <n v="-290.68164059999981"/>
    <n v="-290.68164059999981"/>
    <s v=""/>
    <n v="1"/>
    <s v=""/>
  </r>
  <r>
    <x v="22"/>
    <n v="-271.29589839999971"/>
    <n v="-271.29589839999971"/>
    <s v=""/>
    <n v="1"/>
    <s v=""/>
  </r>
  <r>
    <x v="23"/>
    <n v="-294.14941410000029"/>
    <n v="-294.14941410000029"/>
    <s v=""/>
    <n v="1"/>
    <s v=""/>
  </r>
  <r>
    <x v="0"/>
    <n v="-178.50683589999971"/>
    <n v="-178.50683589999971"/>
    <s v=""/>
    <n v="1"/>
    <s v=""/>
  </r>
  <r>
    <x v="1"/>
    <n v="3.5258788999999524"/>
    <s v=""/>
    <n v="3.5258788999999524"/>
    <s v=""/>
    <n v="1"/>
  </r>
  <r>
    <x v="2"/>
    <n v="109.9921875"/>
    <s v=""/>
    <n v="109.9921875"/>
    <s v=""/>
    <n v="1"/>
  </r>
  <r>
    <x v="3"/>
    <n v="233.51464839999971"/>
    <s v=""/>
    <n v="233.51464839999971"/>
    <s v=""/>
    <n v="1"/>
  </r>
  <r>
    <x v="4"/>
    <n v="390.66650389999995"/>
    <s v=""/>
    <n v="390.66650389999995"/>
    <s v=""/>
    <n v="1"/>
  </r>
  <r>
    <x v="5"/>
    <n v="335.47607419999986"/>
    <s v=""/>
    <n v="335.47607419999986"/>
    <s v=""/>
    <n v="1"/>
  </r>
  <r>
    <x v="6"/>
    <n v="405.32373050000024"/>
    <s v=""/>
    <n v="405.32373050000024"/>
    <s v=""/>
    <n v="1"/>
  </r>
  <r>
    <x v="7"/>
    <n v="428.86572259999957"/>
    <s v=""/>
    <n v="428.86572259999957"/>
    <s v=""/>
    <n v="1"/>
  </r>
  <r>
    <x v="8"/>
    <n v="344.33154289999948"/>
    <s v=""/>
    <n v="344.33154289999948"/>
    <s v=""/>
    <n v="1"/>
  </r>
  <r>
    <x v="9"/>
    <n v="125.02783199999976"/>
    <s v=""/>
    <n v="125.02783199999976"/>
    <s v=""/>
    <n v="1"/>
  </r>
  <r>
    <x v="10"/>
    <n v="-179.84277339999971"/>
    <n v="-179.84277339999971"/>
    <s v=""/>
    <n v="1"/>
    <s v=""/>
  </r>
  <r>
    <x v="11"/>
    <n v="65.136718699999619"/>
    <s v=""/>
    <n v="65.136718699999619"/>
    <s v=""/>
    <n v="1"/>
  </r>
  <r>
    <x v="12"/>
    <n v="143.10058589999971"/>
    <s v=""/>
    <n v="143.10058589999971"/>
    <s v=""/>
    <n v="1"/>
  </r>
  <r>
    <x v="13"/>
    <n v="136.18212889999995"/>
    <s v=""/>
    <n v="136.18212889999995"/>
    <s v=""/>
    <n v="1"/>
  </r>
  <r>
    <x v="14"/>
    <n v="86.494628899999952"/>
    <s v=""/>
    <n v="86.494628899999952"/>
    <s v=""/>
    <n v="1"/>
  </r>
  <r>
    <x v="15"/>
    <n v="-358.2421875"/>
    <n v="-358.2421875"/>
    <s v=""/>
    <n v="1"/>
    <s v=""/>
  </r>
  <r>
    <x v="16"/>
    <n v="-476.02441410000029"/>
    <n v="-476.02441410000029"/>
    <s v=""/>
    <n v="1"/>
    <s v=""/>
  </r>
  <r>
    <x v="17"/>
    <n v="-629.50585940000019"/>
    <n v="-629.50585940000019"/>
    <s v=""/>
    <n v="1"/>
    <s v=""/>
  </r>
  <r>
    <x v="18"/>
    <n v="-670.3388672000001"/>
    <n v="-670.3388672000001"/>
    <s v=""/>
    <n v="1"/>
    <s v=""/>
  </r>
  <r>
    <x v="19"/>
    <n v="-398.19726559999981"/>
    <n v="-398.19726559999981"/>
    <s v=""/>
    <n v="1"/>
    <s v=""/>
  </r>
  <r>
    <x v="20"/>
    <n v="-52.582031199999619"/>
    <n v="-52.582031199999619"/>
    <s v=""/>
    <n v="1"/>
    <s v=""/>
  </r>
  <r>
    <x v="21"/>
    <n v="163.4873047000001"/>
    <s v=""/>
    <n v="163.4873047000001"/>
    <s v=""/>
    <n v="1"/>
  </r>
  <r>
    <x v="22"/>
    <n v="215.5078125"/>
    <s v=""/>
    <n v="215.5078125"/>
    <s v=""/>
    <n v="1"/>
  </r>
  <r>
    <x v="23"/>
    <n v="-127.0126952999999"/>
    <n v="-127.0126952999999"/>
    <s v=""/>
    <n v="1"/>
    <s v=""/>
  </r>
  <r>
    <x v="0"/>
    <n v="-115.3828125"/>
    <n v="-115.3828125"/>
    <s v=""/>
    <n v="1"/>
    <s v=""/>
  </r>
  <r>
    <x v="1"/>
    <n v="-195.86523429999943"/>
    <n v="-195.86523429999943"/>
    <s v=""/>
    <n v="1"/>
    <s v=""/>
  </r>
  <r>
    <x v="2"/>
    <n v="-141.91943360000005"/>
    <n v="-141.91943360000005"/>
    <s v=""/>
    <n v="1"/>
    <s v=""/>
  </r>
  <r>
    <x v="3"/>
    <n v="-158.78564449999976"/>
    <n v="-158.78564449999976"/>
    <s v=""/>
    <n v="1"/>
    <s v=""/>
  </r>
  <r>
    <x v="4"/>
    <n v="-317.38476559999981"/>
    <n v="-317.38476559999981"/>
    <s v=""/>
    <n v="1"/>
    <s v=""/>
  </r>
  <r>
    <x v="5"/>
    <n v="-307.45947259999957"/>
    <n v="-307.45947259999957"/>
    <s v=""/>
    <n v="1"/>
    <s v=""/>
  </r>
  <r>
    <x v="6"/>
    <n v="-307.18554679999943"/>
    <n v="-307.18554679999943"/>
    <s v=""/>
    <n v="1"/>
    <s v=""/>
  </r>
  <r>
    <x v="7"/>
    <n v="-408.47998050000024"/>
    <n v="-408.47998050000024"/>
    <s v=""/>
    <n v="1"/>
    <s v=""/>
  </r>
  <r>
    <x v="8"/>
    <n v="-467.7392577999999"/>
    <n v="-467.7392577999999"/>
    <s v=""/>
    <n v="1"/>
    <s v=""/>
  </r>
  <r>
    <x v="9"/>
    <n v="-431.75"/>
    <n v="-431.75"/>
    <s v=""/>
    <n v="1"/>
    <s v=""/>
  </r>
  <r>
    <x v="10"/>
    <n v="-187.77246089999971"/>
    <n v="-187.77246089999971"/>
    <s v=""/>
    <n v="1"/>
    <s v=""/>
  </r>
  <r>
    <x v="11"/>
    <n v="-187.67773440000019"/>
    <n v="-187.67773440000019"/>
    <s v=""/>
    <n v="1"/>
    <s v=""/>
  </r>
  <r>
    <x v="12"/>
    <n v="-293.28222660000029"/>
    <n v="-293.28222660000029"/>
    <s v=""/>
    <n v="1"/>
    <s v=""/>
  </r>
  <r>
    <x v="13"/>
    <n v="-275.32763680000062"/>
    <n v="-275.32763680000062"/>
    <s v=""/>
    <n v="1"/>
    <s v=""/>
  </r>
  <r>
    <x v="14"/>
    <n v="-283.10253910000029"/>
    <n v="-283.10253910000029"/>
    <s v=""/>
    <n v="1"/>
    <s v=""/>
  </r>
  <r>
    <x v="15"/>
    <n v="-396.0126952999999"/>
    <n v="-396.0126952999999"/>
    <s v=""/>
    <n v="1"/>
    <s v=""/>
  </r>
  <r>
    <x v="16"/>
    <n v="-634.7109375"/>
    <n v="-634.7109375"/>
    <s v=""/>
    <n v="1"/>
    <s v=""/>
  </r>
  <r>
    <x v="17"/>
    <n v="-719.71728520000033"/>
    <n v="-719.71728520000033"/>
    <s v=""/>
    <n v="1"/>
    <s v=""/>
  </r>
  <r>
    <x v="18"/>
    <n v="-737.2783202999999"/>
    <n v="-737.2783202999999"/>
    <s v=""/>
    <n v="1"/>
    <s v=""/>
  </r>
  <r>
    <x v="19"/>
    <n v="160.15673830000014"/>
    <s v=""/>
    <n v="160.15673830000014"/>
    <s v=""/>
    <n v="1"/>
  </r>
  <r>
    <x v="20"/>
    <n v="199.92089850000048"/>
    <s v=""/>
    <n v="199.92089850000048"/>
    <s v=""/>
    <n v="1"/>
  </r>
  <r>
    <x v="21"/>
    <n v="-180.13623050000024"/>
    <n v="-180.13623050000024"/>
    <s v=""/>
    <n v="1"/>
    <s v=""/>
  </r>
  <r>
    <x v="22"/>
    <n v="-142.49755860000005"/>
    <n v="-142.49755860000005"/>
    <s v=""/>
    <n v="1"/>
    <s v=""/>
  </r>
  <r>
    <x v="23"/>
    <n v="13.800292899999477"/>
    <s v=""/>
    <n v="13.800292899999477"/>
    <s v=""/>
    <n v="1"/>
  </r>
  <r>
    <x v="0"/>
    <n v="-293.49853509999957"/>
    <n v="-293.49853509999957"/>
    <s v=""/>
    <n v="1"/>
    <s v=""/>
  </r>
  <r>
    <x v="1"/>
    <n v="-263.97753910000029"/>
    <n v="-263.97753910000029"/>
    <s v=""/>
    <n v="1"/>
    <s v=""/>
  </r>
  <r>
    <x v="2"/>
    <n v="-66.125976600000286"/>
    <n v="-66.125976600000286"/>
    <s v=""/>
    <n v="1"/>
    <s v=""/>
  </r>
  <r>
    <x v="3"/>
    <n v="-23.626464799999667"/>
    <n v="-23.626464799999667"/>
    <s v=""/>
    <n v="1"/>
    <s v=""/>
  </r>
  <r>
    <x v="4"/>
    <n v="-72.602050800000143"/>
    <n v="-72.602050800000143"/>
    <s v=""/>
    <n v="1"/>
    <s v=""/>
  </r>
  <r>
    <x v="5"/>
    <n v="-381.10205069999938"/>
    <n v="-381.10205069999938"/>
    <s v=""/>
    <n v="1"/>
    <s v=""/>
  </r>
  <r>
    <x v="6"/>
    <n v="-444.16845699999976"/>
    <n v="-444.16845699999976"/>
    <s v=""/>
    <n v="1"/>
    <s v=""/>
  </r>
  <r>
    <x v="7"/>
    <n v="-358.54589839999971"/>
    <n v="-358.54589839999971"/>
    <s v=""/>
    <n v="1"/>
    <s v=""/>
  </r>
  <r>
    <x v="8"/>
    <n v="-352.06933589999971"/>
    <n v="-352.06933589999971"/>
    <s v=""/>
    <n v="1"/>
    <s v=""/>
  </r>
  <r>
    <x v="9"/>
    <n v="-60.114746100000048"/>
    <n v="-60.114746100000048"/>
    <s v=""/>
    <n v="1"/>
    <s v=""/>
  </r>
  <r>
    <x v="10"/>
    <n v="-115.1513672000001"/>
    <n v="-115.1513672000001"/>
    <s v=""/>
    <n v="1"/>
    <s v=""/>
  </r>
  <r>
    <x v="11"/>
    <n v="-277.79589839999971"/>
    <n v="-277.79589839999971"/>
    <s v=""/>
    <n v="1"/>
    <s v=""/>
  </r>
  <r>
    <x v="12"/>
    <n v="162.92382809999981"/>
    <s v=""/>
    <n v="162.92382809999981"/>
    <s v=""/>
    <n v="1"/>
  </r>
  <r>
    <x v="13"/>
    <n v="226.1904297000001"/>
    <s v=""/>
    <n v="226.1904297000001"/>
    <s v=""/>
    <n v="1"/>
  </r>
  <r>
    <x v="14"/>
    <n v="181.8203125"/>
    <s v=""/>
    <n v="181.8203125"/>
    <s v=""/>
    <n v="1"/>
  </r>
  <r>
    <x v="15"/>
    <n v="135.54492190000019"/>
    <s v=""/>
    <n v="135.54492190000019"/>
    <s v=""/>
    <n v="1"/>
  </r>
  <r>
    <x v="16"/>
    <n v="2.0234375"/>
    <s v=""/>
    <n v="2.0234375"/>
    <s v=""/>
    <n v="1"/>
  </r>
  <r>
    <x v="17"/>
    <n v="-123.1484375"/>
    <n v="-123.1484375"/>
    <s v=""/>
    <n v="1"/>
    <s v=""/>
  </r>
  <r>
    <x v="18"/>
    <n v="-40.622070299999905"/>
    <n v="-40.622070299999905"/>
    <s v=""/>
    <n v="1"/>
    <s v=""/>
  </r>
  <r>
    <x v="19"/>
    <n v="-162.34667959999933"/>
    <n v="-162.34667959999933"/>
    <s v=""/>
    <n v="1"/>
    <s v=""/>
  </r>
  <r>
    <x v="20"/>
    <n v="-110.17871089999971"/>
    <n v="-110.17871089999971"/>
    <s v=""/>
    <n v="1"/>
    <s v=""/>
  </r>
  <r>
    <x v="21"/>
    <n v="-453.03857419999986"/>
    <n v="-453.03857419999986"/>
    <s v=""/>
    <n v="1"/>
    <s v=""/>
  </r>
  <r>
    <x v="22"/>
    <n v="-397.83984369999962"/>
    <n v="-397.83984369999962"/>
    <s v=""/>
    <n v="1"/>
    <s v=""/>
  </r>
  <r>
    <x v="23"/>
    <n v="-315.01855459999933"/>
    <n v="-315.01855459999933"/>
    <s v=""/>
    <n v="1"/>
    <s v=""/>
  </r>
  <r>
    <x v="0"/>
    <n v="-262.29052729999967"/>
    <n v="-262.29052729999967"/>
    <s v=""/>
    <n v="1"/>
    <s v=""/>
  </r>
  <r>
    <x v="1"/>
    <n v="-386.65966789999948"/>
    <n v="-386.65966789999948"/>
    <s v=""/>
    <n v="1"/>
    <s v=""/>
  </r>
  <r>
    <x v="2"/>
    <n v="-309.07177740000043"/>
    <n v="-309.07177740000043"/>
    <s v=""/>
    <n v="1"/>
    <s v=""/>
  </r>
  <r>
    <x v="3"/>
    <n v="-329.15478520000033"/>
    <n v="-329.15478520000033"/>
    <s v=""/>
    <n v="1"/>
    <s v=""/>
  </r>
  <r>
    <x v="4"/>
    <n v="-352.8564452999999"/>
    <n v="-352.8564452999999"/>
    <s v=""/>
    <n v="1"/>
    <s v=""/>
  </r>
  <r>
    <x v="5"/>
    <n v="-462.62158199999976"/>
    <n v="-462.62158199999976"/>
    <s v=""/>
    <n v="1"/>
    <s v=""/>
  </r>
  <r>
    <x v="6"/>
    <n v="-308.00927729999967"/>
    <n v="-308.00927729999967"/>
    <s v=""/>
    <n v="1"/>
    <s v=""/>
  </r>
  <r>
    <x v="7"/>
    <n v="-361.69580080000014"/>
    <n v="-361.69580080000014"/>
    <s v=""/>
    <n v="1"/>
    <s v=""/>
  </r>
  <r>
    <x v="8"/>
    <n v="-312.85351570000057"/>
    <n v="-312.85351570000057"/>
    <s v=""/>
    <n v="1"/>
    <s v=""/>
  </r>
  <r>
    <x v="9"/>
    <n v="-219.75146490000043"/>
    <n v="-219.75146490000043"/>
    <s v=""/>
    <n v="1"/>
    <s v=""/>
  </r>
  <r>
    <x v="10"/>
    <n v="-87.347656199999619"/>
    <n v="-87.347656199999619"/>
    <s v=""/>
    <n v="1"/>
    <s v=""/>
  </r>
  <r>
    <x v="11"/>
    <n v="85.474609299999429"/>
    <s v=""/>
    <n v="85.474609299999429"/>
    <s v=""/>
    <n v="1"/>
  </r>
  <r>
    <x v="12"/>
    <n v="110.90429690000019"/>
    <s v=""/>
    <n v="110.90429690000019"/>
    <s v=""/>
    <n v="1"/>
  </r>
  <r>
    <x v="13"/>
    <n v="132.8154297000001"/>
    <s v=""/>
    <n v="132.8154297000001"/>
    <s v=""/>
    <n v="1"/>
  </r>
  <r>
    <x v="14"/>
    <n v="112.21875"/>
    <s v=""/>
    <n v="112.21875"/>
    <s v=""/>
    <n v="1"/>
  </r>
  <r>
    <x v="15"/>
    <n v="98.868163999999524"/>
    <s v=""/>
    <n v="98.868163999999524"/>
    <s v=""/>
    <n v="1"/>
  </r>
  <r>
    <x v="16"/>
    <n v="-17.85351559999981"/>
    <n v="-17.85351559999981"/>
    <s v=""/>
    <n v="1"/>
    <s v=""/>
  </r>
  <r>
    <x v="17"/>
    <n v="221.28271479999967"/>
    <s v=""/>
    <n v="221.28271479999967"/>
    <s v=""/>
    <n v="1"/>
  </r>
  <r>
    <x v="18"/>
    <n v="631.1904297000001"/>
    <s v=""/>
    <n v="631.1904297000001"/>
    <s v=""/>
    <n v="1"/>
  </r>
  <r>
    <x v="19"/>
    <n v="100.8466797000001"/>
    <s v=""/>
    <n v="100.8466797000001"/>
    <s v=""/>
    <n v="1"/>
  </r>
  <r>
    <x v="20"/>
    <n v="-331.31689449999976"/>
    <n v="-331.31689449999976"/>
    <s v=""/>
    <n v="1"/>
    <s v=""/>
  </r>
  <r>
    <x v="21"/>
    <n v="-517.0419922000001"/>
    <n v="-517.0419922000001"/>
    <s v=""/>
    <n v="1"/>
    <s v=""/>
  </r>
  <r>
    <x v="22"/>
    <n v="-140.90283210000052"/>
    <n v="-140.90283210000052"/>
    <s v=""/>
    <n v="1"/>
    <s v=""/>
  </r>
  <r>
    <x v="23"/>
    <n v="-73.046386699999857"/>
    <n v="-73.046386699999857"/>
    <s v=""/>
    <n v="1"/>
    <s v=""/>
  </r>
  <r>
    <x v="0"/>
    <n v="-22.055175800000143"/>
    <n v="-22.055175800000143"/>
    <s v=""/>
    <n v="1"/>
    <s v=""/>
  </r>
  <r>
    <x v="1"/>
    <n v="-129.62353520000033"/>
    <n v="-129.62353520000033"/>
    <s v=""/>
    <n v="1"/>
    <s v=""/>
  </r>
  <r>
    <x v="2"/>
    <n v="-255.92431639999995"/>
    <n v="-255.92431639999995"/>
    <s v=""/>
    <n v="1"/>
    <s v=""/>
  </r>
  <r>
    <x v="3"/>
    <n v="-241.32861330000014"/>
    <n v="-241.32861330000014"/>
    <s v=""/>
    <n v="1"/>
    <s v=""/>
  </r>
  <r>
    <x v="4"/>
    <n v="-78.457031199999619"/>
    <n v="-78.457031199999619"/>
    <s v=""/>
    <n v="1"/>
    <s v=""/>
  </r>
  <r>
    <x v="5"/>
    <n v="67.163574199999857"/>
    <s v=""/>
    <n v="67.163574199999857"/>
    <s v=""/>
    <n v="1"/>
  </r>
  <r>
    <x v="6"/>
    <n v="384.6220702999999"/>
    <s v=""/>
    <n v="384.6220702999999"/>
    <s v=""/>
    <n v="1"/>
  </r>
  <r>
    <x v="7"/>
    <n v="424.32714850000048"/>
    <s v=""/>
    <n v="424.32714850000048"/>
    <s v=""/>
    <n v="1"/>
  </r>
  <r>
    <x v="8"/>
    <n v="370.11181639999995"/>
    <s v=""/>
    <n v="370.11181639999995"/>
    <s v=""/>
    <n v="1"/>
  </r>
  <r>
    <x v="9"/>
    <n v="657.61865229999967"/>
    <s v=""/>
    <n v="657.61865229999967"/>
    <s v=""/>
    <n v="1"/>
  </r>
  <r>
    <x v="10"/>
    <n v="1311.5224608999997"/>
    <s v=""/>
    <n v="1311.5224608999997"/>
    <s v=""/>
    <n v="1"/>
  </r>
  <r>
    <x v="11"/>
    <n v="880.48095699999976"/>
    <s v=""/>
    <n v="880.48095699999976"/>
    <s v=""/>
    <n v="1"/>
  </r>
  <r>
    <x v="12"/>
    <n v="575.46972660000029"/>
    <s v=""/>
    <n v="575.46972660000029"/>
    <s v=""/>
    <n v="1"/>
  </r>
  <r>
    <x v="13"/>
    <n v="302.71240229999967"/>
    <s v=""/>
    <n v="302.71240229999967"/>
    <s v=""/>
    <n v="1"/>
  </r>
  <r>
    <x v="14"/>
    <n v="-1.7724608999997145"/>
    <n v="-1.7724608999997145"/>
    <s v=""/>
    <n v="1"/>
    <s v=""/>
  </r>
  <r>
    <x v="15"/>
    <n v="-351.94287110000005"/>
    <n v="-351.94287110000005"/>
    <s v=""/>
    <n v="1"/>
    <s v=""/>
  </r>
  <r>
    <x v="16"/>
    <n v="-824.2060547000001"/>
    <n v="-824.2060547000001"/>
    <s v=""/>
    <n v="1"/>
    <s v=""/>
  </r>
  <r>
    <x v="17"/>
    <n v="-812.27685550000024"/>
    <n v="-812.27685550000024"/>
    <s v=""/>
    <n v="1"/>
    <s v=""/>
  </r>
  <r>
    <x v="18"/>
    <n v="-313.01757809999981"/>
    <n v="-313.01757809999981"/>
    <s v=""/>
    <n v="1"/>
    <s v=""/>
  </r>
  <r>
    <x v="19"/>
    <n v="-221.80615229999967"/>
    <n v="-221.80615229999967"/>
    <s v=""/>
    <n v="1"/>
    <s v=""/>
  </r>
  <r>
    <x v="20"/>
    <n v="-437.6669922000001"/>
    <n v="-437.6669922000001"/>
    <s v=""/>
    <n v="1"/>
    <s v=""/>
  </r>
  <r>
    <x v="21"/>
    <n v="-183.80322270000033"/>
    <n v="-183.80322270000033"/>
    <s v=""/>
    <n v="1"/>
    <s v=""/>
  </r>
  <r>
    <x v="22"/>
    <n v="-119.81347660000029"/>
    <n v="-119.81347660000029"/>
    <s v=""/>
    <n v="1"/>
    <s v=""/>
  </r>
  <r>
    <x v="23"/>
    <n v="-41.04101559999981"/>
    <n v="-41.04101559999981"/>
    <s v=""/>
    <n v="1"/>
    <s v=""/>
  </r>
  <r>
    <x v="0"/>
    <n v="40.493164100000286"/>
    <s v=""/>
    <n v="40.493164100000286"/>
    <s v=""/>
    <n v="1"/>
  </r>
  <r>
    <x v="1"/>
    <n v="199.08056639999995"/>
    <s v=""/>
    <n v="199.08056639999995"/>
    <s v=""/>
    <n v="1"/>
  </r>
  <r>
    <x v="2"/>
    <n v="111.03466800000024"/>
    <s v=""/>
    <n v="111.03466800000024"/>
    <s v=""/>
    <n v="1"/>
  </r>
  <r>
    <x v="3"/>
    <n v="98.755371100000048"/>
    <s v=""/>
    <n v="98.755371100000048"/>
    <s v=""/>
    <n v="1"/>
  </r>
  <r>
    <x v="4"/>
    <n v="60.649414100000286"/>
    <s v=""/>
    <n v="60.649414100000286"/>
    <s v=""/>
    <n v="1"/>
  </r>
  <r>
    <x v="5"/>
    <n v="145.31787110000005"/>
    <s v=""/>
    <n v="145.31787110000005"/>
    <s v=""/>
    <n v="1"/>
  </r>
  <r>
    <x v="6"/>
    <n v="-10.380371100000048"/>
    <n v="-10.380371100000048"/>
    <s v=""/>
    <n v="1"/>
    <s v=""/>
  </r>
  <r>
    <x v="7"/>
    <n v="-139.5830077999999"/>
    <n v="-139.5830077999999"/>
    <s v=""/>
    <n v="1"/>
    <s v=""/>
  </r>
  <r>
    <x v="8"/>
    <n v="-241.71484380000038"/>
    <n v="-241.71484380000038"/>
    <s v=""/>
    <n v="1"/>
    <s v=""/>
  </r>
  <r>
    <x v="9"/>
    <n v="-79.704589799999667"/>
    <n v="-79.704589799999667"/>
    <s v=""/>
    <n v="1"/>
    <s v=""/>
  </r>
  <r>
    <x v="10"/>
    <n v="-117.5263672000001"/>
    <n v="-117.5263672000001"/>
    <s v=""/>
    <n v="1"/>
    <s v=""/>
  </r>
  <r>
    <x v="11"/>
    <n v="-309.1640625"/>
    <n v="-309.1640625"/>
    <s v=""/>
    <n v="1"/>
    <s v=""/>
  </r>
  <r>
    <x v="12"/>
    <n v="-414.33203119999962"/>
    <n v="-414.33203119999962"/>
    <s v=""/>
    <n v="1"/>
    <s v=""/>
  </r>
  <r>
    <x v="13"/>
    <n v="-324.9013672000001"/>
    <n v="-324.9013672000001"/>
    <s v=""/>
    <n v="1"/>
    <s v=""/>
  </r>
  <r>
    <x v="14"/>
    <n v="-279.28759759999957"/>
    <n v="-279.28759759999957"/>
    <s v=""/>
    <n v="1"/>
    <s v=""/>
  </r>
  <r>
    <x v="15"/>
    <n v="-408.17285160000029"/>
    <n v="-408.17285160000029"/>
    <s v=""/>
    <n v="1"/>
    <s v=""/>
  </r>
  <r>
    <x v="16"/>
    <n v="-471.14941399999952"/>
    <n v="-471.14941399999952"/>
    <s v=""/>
    <n v="1"/>
    <s v=""/>
  </r>
  <r>
    <x v="17"/>
    <n v="-743.70556639999995"/>
    <n v="-743.70556639999995"/>
    <s v=""/>
    <n v="1"/>
    <s v=""/>
  </r>
  <r>
    <x v="18"/>
    <n v="-901.68066399999952"/>
    <n v="-901.68066399999952"/>
    <s v=""/>
    <n v="1"/>
    <s v=""/>
  </r>
  <r>
    <x v="19"/>
    <n v="-839.36914059999981"/>
    <n v="-839.36914059999981"/>
    <s v=""/>
    <n v="1"/>
    <s v=""/>
  </r>
  <r>
    <x v="20"/>
    <n v="-356.94335940000019"/>
    <n v="-356.94335940000019"/>
    <s v=""/>
    <n v="1"/>
    <s v=""/>
  </r>
  <r>
    <x v="21"/>
    <n v="-405.44189460000052"/>
    <n v="-405.44189460000052"/>
    <s v=""/>
    <n v="1"/>
    <s v=""/>
  </r>
  <r>
    <x v="22"/>
    <n v="-440.24804679999943"/>
    <n v="-440.24804679999943"/>
    <s v=""/>
    <n v="1"/>
    <s v=""/>
  </r>
  <r>
    <x v="23"/>
    <n v="-134.37744139999995"/>
    <n v="-134.37744139999995"/>
    <s v=""/>
    <n v="1"/>
    <s v=""/>
  </r>
  <r>
    <x v="0"/>
    <n v="21.051757799999905"/>
    <s v=""/>
    <n v="21.051757799999905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56.902831999999989"/>
    <n v="-56.902831999999989"/>
    <s v=""/>
    <n v="1"/>
    <s v=""/>
  </r>
  <r>
    <x v="1"/>
    <n v="-52.13903809999988"/>
    <n v="-52.13903809999988"/>
    <s v=""/>
    <n v="1"/>
    <s v=""/>
  </r>
  <r>
    <x v="2"/>
    <n v="-80.693481399999882"/>
    <n v="-80.693481399999882"/>
    <s v=""/>
    <n v="1"/>
    <s v=""/>
  </r>
  <r>
    <x v="3"/>
    <n v="-67.400634800000034"/>
    <n v="-67.400634800000034"/>
    <s v=""/>
    <n v="1"/>
    <s v=""/>
  </r>
  <r>
    <x v="4"/>
    <n v="-68.846679699999868"/>
    <n v="-68.846679699999868"/>
    <s v=""/>
    <n v="1"/>
    <s v=""/>
  </r>
  <r>
    <x v="5"/>
    <n v="-47.395629900000131"/>
    <n v="-47.395629900000131"/>
    <s v=""/>
    <n v="1"/>
    <s v=""/>
  </r>
  <r>
    <x v="6"/>
    <n v="-42.332519500000217"/>
    <n v="-42.332519500000217"/>
    <s v=""/>
    <n v="1"/>
    <s v=""/>
  </r>
  <r>
    <x v="7"/>
    <n v="-43.958007800000132"/>
    <n v="-43.958007800000132"/>
    <s v=""/>
    <n v="1"/>
    <s v=""/>
  </r>
  <r>
    <x v="8"/>
    <n v="-105.60803220000003"/>
    <n v="-105.60803220000003"/>
    <s v=""/>
    <n v="1"/>
    <s v=""/>
  </r>
  <r>
    <x v="9"/>
    <n v="-73.558715800000073"/>
    <n v="-73.558715800000073"/>
    <s v=""/>
    <n v="1"/>
    <s v=""/>
  </r>
  <r>
    <x v="10"/>
    <n v="-178.92639159999999"/>
    <n v="-178.92639159999999"/>
    <s v=""/>
    <n v="1"/>
    <s v=""/>
  </r>
  <r>
    <x v="11"/>
    <n v="-232.21679689999996"/>
    <n v="-232.21679689999996"/>
    <s v=""/>
    <n v="1"/>
    <s v=""/>
  </r>
  <r>
    <x v="12"/>
    <n v="-269.39916989999983"/>
    <n v="-269.39916989999983"/>
    <s v=""/>
    <n v="1"/>
    <s v=""/>
  </r>
  <r>
    <x v="13"/>
    <n v="-184.35156249999977"/>
    <n v="-184.35156249999977"/>
    <s v=""/>
    <n v="1"/>
    <s v=""/>
  </r>
  <r>
    <x v="14"/>
    <n v="-99.64550780000036"/>
    <n v="-99.64550780000036"/>
    <s v=""/>
    <n v="1"/>
    <s v=""/>
  </r>
  <r>
    <x v="15"/>
    <n v="-210.45410149999998"/>
    <n v="-210.45410149999998"/>
    <s v=""/>
    <n v="1"/>
    <s v=""/>
  </r>
  <r>
    <x v="16"/>
    <n v="-278.72534179999957"/>
    <n v="-278.72534179999957"/>
    <s v=""/>
    <n v="1"/>
    <s v=""/>
  </r>
  <r>
    <x v="17"/>
    <n v="-212.95214840000017"/>
    <n v="-212.95214840000017"/>
    <s v=""/>
    <n v="1"/>
    <s v=""/>
  </r>
  <r>
    <x v="18"/>
    <n v="-261.00024409999969"/>
    <n v="-261.00024409999969"/>
    <s v=""/>
    <n v="1"/>
    <s v=""/>
  </r>
  <r>
    <x v="19"/>
    <n v="-229.52648920000001"/>
    <n v="-229.52648920000001"/>
    <s v=""/>
    <n v="1"/>
    <s v=""/>
  </r>
  <r>
    <x v="20"/>
    <n v="-203.66271970000003"/>
    <n v="-203.66271970000003"/>
    <s v=""/>
    <n v="1"/>
    <s v=""/>
  </r>
  <r>
    <x v="21"/>
    <n v="-170.65722659999983"/>
    <n v="-170.65722659999983"/>
    <s v=""/>
    <n v="1"/>
    <s v=""/>
  </r>
  <r>
    <x v="22"/>
    <n v="-112.0911865999999"/>
    <n v="-112.0911865999999"/>
    <s v=""/>
    <n v="1"/>
    <s v=""/>
  </r>
  <r>
    <x v="23"/>
    <n v="-100.2736817"/>
    <n v="-100.2736817"/>
    <s v=""/>
    <n v="1"/>
    <s v=""/>
  </r>
  <r>
    <x v="0"/>
    <n v="-156.27648920000001"/>
    <n v="-156.27648920000001"/>
    <s v=""/>
    <n v="1"/>
    <s v=""/>
  </r>
  <r>
    <x v="1"/>
    <n v="-116.00195319999989"/>
    <n v="-116.00195319999989"/>
    <s v=""/>
    <n v="1"/>
    <s v=""/>
  </r>
  <r>
    <x v="2"/>
    <n v="-167.16271970000003"/>
    <n v="-167.16271970000003"/>
    <s v=""/>
    <n v="1"/>
    <s v=""/>
  </r>
  <r>
    <x v="3"/>
    <n v="-174.40014650000012"/>
    <n v="-174.40014650000012"/>
    <s v=""/>
    <n v="1"/>
    <s v=""/>
  </r>
  <r>
    <x v="4"/>
    <n v="-123.47021480000012"/>
    <n v="-123.47021480000012"/>
    <s v=""/>
    <n v="1"/>
    <s v=""/>
  </r>
  <r>
    <x v="5"/>
    <n v="-135.35314939999989"/>
    <n v="-135.35314939999989"/>
    <s v=""/>
    <n v="1"/>
    <s v=""/>
  </r>
  <r>
    <x v="6"/>
    <n v="-115.07128910000006"/>
    <n v="-115.07128910000006"/>
    <s v=""/>
    <n v="1"/>
    <s v=""/>
  </r>
  <r>
    <x v="7"/>
    <n v="-112.56628419999993"/>
    <n v="-112.56628419999993"/>
    <s v=""/>
    <n v="1"/>
    <s v=""/>
  </r>
  <r>
    <x v="8"/>
    <n v="-240.49401860000012"/>
    <n v="-240.49401860000012"/>
    <s v=""/>
    <n v="1"/>
    <s v=""/>
  </r>
  <r>
    <x v="9"/>
    <n v="-307.97424319999982"/>
    <n v="-307.97424319999982"/>
    <s v=""/>
    <n v="1"/>
    <s v=""/>
  </r>
  <r>
    <x v="10"/>
    <n v="-307.75280769999972"/>
    <n v="-307.75280769999972"/>
    <s v=""/>
    <n v="1"/>
    <s v=""/>
  </r>
  <r>
    <x v="11"/>
    <n v="-320.42810059999988"/>
    <n v="-320.42810059999988"/>
    <s v=""/>
    <n v="1"/>
    <s v=""/>
  </r>
  <r>
    <x v="12"/>
    <n v="-337.60375979999981"/>
    <n v="-337.60375979999981"/>
    <s v=""/>
    <n v="1"/>
    <s v=""/>
  </r>
  <r>
    <x v="13"/>
    <n v="-231.70263670000031"/>
    <n v="-231.70263670000031"/>
    <s v=""/>
    <n v="1"/>
    <s v=""/>
  </r>
  <r>
    <x v="14"/>
    <n v="-295.45092779999959"/>
    <n v="-295.45092779999959"/>
    <s v=""/>
    <n v="1"/>
    <s v=""/>
  </r>
  <r>
    <x v="15"/>
    <n v="-347.8701172000001"/>
    <n v="-347.8701172000001"/>
    <s v=""/>
    <n v="1"/>
    <s v=""/>
  </r>
  <r>
    <x v="16"/>
    <n v="-240.80883790000007"/>
    <n v="-240.80883790000007"/>
    <s v=""/>
    <n v="1"/>
    <s v=""/>
  </r>
  <r>
    <x v="17"/>
    <n v="-215.30883790000007"/>
    <n v="-215.30883790000007"/>
    <s v=""/>
    <n v="1"/>
    <s v=""/>
  </r>
  <r>
    <x v="18"/>
    <n v="-228.04956049999964"/>
    <n v="-228.04956049999964"/>
    <s v=""/>
    <n v="1"/>
    <s v=""/>
  </r>
  <r>
    <x v="19"/>
    <n v="-170.76000969999996"/>
    <n v="-170.76000969999996"/>
    <s v=""/>
    <n v="1"/>
    <s v=""/>
  </r>
  <r>
    <x v="20"/>
    <n v="-188.77172859999973"/>
    <n v="-188.77172859999973"/>
    <s v=""/>
    <n v="1"/>
    <s v=""/>
  </r>
  <r>
    <x v="21"/>
    <n v="-183.84057610000036"/>
    <n v="-183.84057610000036"/>
    <s v=""/>
    <n v="1"/>
    <s v=""/>
  </r>
  <r>
    <x v="22"/>
    <n v="-196.53820809999979"/>
    <n v="-196.53820809999979"/>
    <s v=""/>
    <n v="1"/>
    <s v=""/>
  </r>
  <r>
    <x v="23"/>
    <n v="-166.01501460000009"/>
    <n v="-166.01501460000009"/>
    <s v=""/>
    <n v="1"/>
    <s v=""/>
  </r>
  <r>
    <x v="0"/>
    <n v="-49.744384800000034"/>
    <n v="-49.744384800000034"/>
    <s v=""/>
    <n v="1"/>
    <s v=""/>
  </r>
  <r>
    <x v="1"/>
    <n v="-71.576049799999964"/>
    <n v="-71.576049799999964"/>
    <s v=""/>
    <n v="1"/>
    <s v=""/>
  </r>
  <r>
    <x v="2"/>
    <n v="-88.134277299999894"/>
    <n v="-88.134277299999894"/>
    <s v=""/>
    <n v="1"/>
    <s v=""/>
  </r>
  <r>
    <x v="3"/>
    <n v="-82.763671800000111"/>
    <n v="-82.763671800000111"/>
    <s v=""/>
    <n v="1"/>
    <s v=""/>
  </r>
  <r>
    <x v="4"/>
    <n v="-92.043090800000073"/>
    <n v="-92.043090800000073"/>
    <s v=""/>
    <n v="1"/>
    <s v=""/>
  </r>
  <r>
    <x v="5"/>
    <n v="-122.96337889999995"/>
    <n v="-122.96337889999995"/>
    <s v=""/>
    <n v="1"/>
    <s v=""/>
  </r>
  <r>
    <x v="6"/>
    <n v="-133.26525880000008"/>
    <n v="-133.26525880000008"/>
    <s v=""/>
    <n v="1"/>
    <s v=""/>
  </r>
  <r>
    <x v="7"/>
    <n v="-158.80139159999999"/>
    <n v="-158.80139159999999"/>
    <s v=""/>
    <n v="1"/>
    <s v=""/>
  </r>
  <r>
    <x v="8"/>
    <n v="-262.00439450000022"/>
    <n v="-262.00439450000022"/>
    <s v=""/>
    <n v="1"/>
    <s v=""/>
  </r>
  <r>
    <x v="9"/>
    <n v="-385.49462890000018"/>
    <n v="-385.49462890000018"/>
    <s v=""/>
    <n v="1"/>
    <s v=""/>
  </r>
  <r>
    <x v="10"/>
    <n v="-238.1689452999999"/>
    <n v="-238.1689452999999"/>
    <s v=""/>
    <n v="1"/>
    <s v=""/>
  </r>
  <r>
    <x v="11"/>
    <n v="-44.982177700000193"/>
    <n v="-44.982177700000193"/>
    <s v=""/>
    <n v="1"/>
    <s v=""/>
  </r>
  <r>
    <x v="12"/>
    <n v="53.831298900000093"/>
    <s v=""/>
    <n v="53.831298900000093"/>
    <s v=""/>
    <n v="1"/>
  </r>
  <r>
    <x v="13"/>
    <n v="98.351318399999855"/>
    <s v=""/>
    <n v="98.351318399999855"/>
    <s v=""/>
    <n v="1"/>
  </r>
  <r>
    <x v="14"/>
    <n v="188.8200683"/>
    <s v=""/>
    <n v="188.8200683"/>
    <s v=""/>
    <n v="1"/>
  </r>
  <r>
    <x v="15"/>
    <n v="179.27441399999998"/>
    <s v=""/>
    <n v="179.27441399999998"/>
    <s v=""/>
    <n v="1"/>
  </r>
  <r>
    <x v="16"/>
    <n v="108.2268067"/>
    <s v=""/>
    <n v="108.2268067"/>
    <s v=""/>
    <n v="1"/>
  </r>
  <r>
    <x v="17"/>
    <n v="46.227294899999833"/>
    <s v=""/>
    <n v="46.227294899999833"/>
    <s v=""/>
    <n v="1"/>
  </r>
  <r>
    <x v="18"/>
    <n v="77.800537099999929"/>
    <s v=""/>
    <n v="77.800537099999929"/>
    <s v=""/>
    <n v="1"/>
  </r>
  <r>
    <x v="19"/>
    <n v="69.859619100000145"/>
    <s v=""/>
    <n v="69.859619100000145"/>
    <s v=""/>
    <n v="1"/>
  </r>
  <r>
    <x v="20"/>
    <n v="22.230712900000071"/>
    <s v=""/>
    <n v="22.230712900000071"/>
    <s v=""/>
    <n v="1"/>
  </r>
  <r>
    <x v="21"/>
    <n v="-16.250244199999997"/>
    <n v="-16.250244199999997"/>
    <s v=""/>
    <n v="1"/>
    <s v=""/>
  </r>
  <r>
    <x v="22"/>
    <n v="-17.405273500000021"/>
    <n v="-17.405273500000021"/>
    <s v=""/>
    <n v="1"/>
    <s v=""/>
  </r>
  <r>
    <x v="23"/>
    <n v="-1.4815674000001309"/>
    <n v="-1.4815674000001309"/>
    <s v=""/>
    <n v="1"/>
    <s v=""/>
  </r>
  <r>
    <x v="0"/>
    <n v="13.826904300000024"/>
    <s v=""/>
    <n v="13.826904300000024"/>
    <s v=""/>
    <n v="1"/>
  </r>
  <r>
    <x v="1"/>
    <n v="0.29821779999997489"/>
    <s v=""/>
    <n v="0.29821779999997489"/>
    <s v=""/>
    <n v="1"/>
  </r>
  <r>
    <x v="2"/>
    <n v="-123.2188721"/>
    <n v="-123.2188721"/>
    <s v=""/>
    <n v="1"/>
    <s v=""/>
  </r>
  <r>
    <x v="3"/>
    <n v="23.795043999999962"/>
    <s v=""/>
    <n v="23.795043999999962"/>
    <s v=""/>
    <n v="1"/>
  </r>
  <r>
    <x v="4"/>
    <n v="-32.966186500000049"/>
    <n v="-32.966186500000049"/>
    <s v=""/>
    <n v="1"/>
    <s v=""/>
  </r>
  <r>
    <x v="5"/>
    <n v="17.761718700000074"/>
    <s v=""/>
    <n v="17.761718700000074"/>
    <s v=""/>
    <n v="1"/>
  </r>
  <r>
    <x v="6"/>
    <n v="31.881469700000025"/>
    <s v=""/>
    <n v="31.881469700000025"/>
    <s v=""/>
    <n v="1"/>
  </r>
  <r>
    <x v="7"/>
    <n v="27.073120099999869"/>
    <s v=""/>
    <n v="27.073120099999869"/>
    <s v=""/>
    <n v="1"/>
  </r>
  <r>
    <x v="8"/>
    <n v="-68.491211000000021"/>
    <n v="-68.491211000000021"/>
    <s v=""/>
    <n v="1"/>
    <s v=""/>
  </r>
  <r>
    <x v="9"/>
    <n v="158.29284660000008"/>
    <s v=""/>
    <n v="158.29284660000008"/>
    <s v=""/>
    <n v="1"/>
  </r>
  <r>
    <x v="10"/>
    <n v="252.70532229999981"/>
    <s v=""/>
    <n v="252.70532229999981"/>
    <s v=""/>
    <n v="1"/>
  </r>
  <r>
    <x v="11"/>
    <n v="193.21789549999994"/>
    <s v=""/>
    <n v="193.21789549999994"/>
    <s v=""/>
    <n v="1"/>
  </r>
  <r>
    <x v="12"/>
    <n v="130.48291010000003"/>
    <s v=""/>
    <n v="130.48291010000003"/>
    <s v=""/>
    <n v="1"/>
  </r>
  <r>
    <x v="13"/>
    <n v="138.25415040000007"/>
    <s v=""/>
    <n v="138.25415040000007"/>
    <s v=""/>
    <n v="1"/>
  </r>
  <r>
    <x v="14"/>
    <n v="123.96899410000015"/>
    <s v=""/>
    <n v="123.96899410000015"/>
    <s v=""/>
    <n v="1"/>
  </r>
  <r>
    <x v="15"/>
    <n v="148.5153808"/>
    <s v=""/>
    <n v="148.5153808"/>
    <s v=""/>
    <n v="1"/>
  </r>
  <r>
    <x v="16"/>
    <n v="223.5625"/>
    <s v=""/>
    <n v="223.5625"/>
    <s v=""/>
    <n v="1"/>
  </r>
  <r>
    <x v="17"/>
    <n v="202.26782230000026"/>
    <s v=""/>
    <n v="202.26782230000026"/>
    <s v=""/>
    <n v="1"/>
  </r>
  <r>
    <x v="18"/>
    <n v="174.6123047000001"/>
    <s v=""/>
    <n v="174.6123047000001"/>
    <s v=""/>
    <n v="1"/>
  </r>
  <r>
    <x v="19"/>
    <n v="101.66210940000019"/>
    <s v=""/>
    <n v="101.66210940000019"/>
    <s v=""/>
    <n v="1"/>
  </r>
  <r>
    <x v="20"/>
    <n v="28.863281299999926"/>
    <s v=""/>
    <n v="28.863281299999926"/>
    <s v=""/>
    <n v="1"/>
  </r>
  <r>
    <x v="21"/>
    <n v="45.807861299999786"/>
    <s v=""/>
    <n v="45.807861299999786"/>
    <s v=""/>
    <n v="1"/>
  </r>
  <r>
    <x v="22"/>
    <n v="33.659912100000383"/>
    <s v=""/>
    <n v="33.659912100000383"/>
    <s v=""/>
    <n v="1"/>
  </r>
  <r>
    <x v="23"/>
    <n v="54.630615200000193"/>
    <s v=""/>
    <n v="54.630615200000193"/>
    <s v=""/>
    <n v="1"/>
  </r>
  <r>
    <x v="0"/>
    <n v="80.109252900000001"/>
    <s v=""/>
    <n v="80.109252900000001"/>
    <s v=""/>
    <n v="1"/>
  </r>
  <r>
    <x v="1"/>
    <n v="43.535888600000135"/>
    <s v=""/>
    <n v="43.535888600000135"/>
    <s v=""/>
    <n v="1"/>
  </r>
  <r>
    <x v="2"/>
    <n v="51.202026300000171"/>
    <s v=""/>
    <n v="51.202026300000171"/>
    <s v=""/>
    <n v="1"/>
  </r>
  <r>
    <x v="3"/>
    <n v="-143.16735840000001"/>
    <n v="-143.16735840000001"/>
    <s v=""/>
    <n v="1"/>
    <s v=""/>
  </r>
  <r>
    <x v="4"/>
    <n v="-78.063720699999976"/>
    <n v="-78.063720699999976"/>
    <s v=""/>
    <n v="1"/>
    <s v=""/>
  </r>
  <r>
    <x v="5"/>
    <n v="72.035156200000074"/>
    <s v=""/>
    <n v="72.035156200000074"/>
    <s v=""/>
    <n v="1"/>
  </r>
  <r>
    <x v="6"/>
    <n v="74.3671875"/>
    <s v=""/>
    <n v="74.3671875"/>
    <s v=""/>
    <n v="1"/>
  </r>
  <r>
    <x v="7"/>
    <n v="46.72851559999981"/>
    <s v=""/>
    <n v="46.72851559999981"/>
    <s v=""/>
    <n v="1"/>
  </r>
  <r>
    <x v="8"/>
    <n v="93.101196299999856"/>
    <s v=""/>
    <n v="93.101196299999856"/>
    <s v=""/>
    <n v="1"/>
  </r>
  <r>
    <x v="9"/>
    <n v="176.89428710000016"/>
    <s v=""/>
    <n v="176.89428710000016"/>
    <s v=""/>
    <n v="1"/>
  </r>
  <r>
    <x v="10"/>
    <n v="47.866210899999714"/>
    <s v=""/>
    <n v="47.866210899999714"/>
    <s v=""/>
    <n v="1"/>
  </r>
  <r>
    <x v="11"/>
    <n v="109.5207519999999"/>
    <s v=""/>
    <n v="109.5207519999999"/>
    <s v=""/>
    <n v="1"/>
  </r>
  <r>
    <x v="12"/>
    <n v="131.69628899999998"/>
    <s v=""/>
    <n v="131.69628899999998"/>
    <s v=""/>
    <n v="1"/>
  </r>
  <r>
    <x v="13"/>
    <n v="117.70434569999998"/>
    <s v=""/>
    <n v="117.70434569999998"/>
    <s v=""/>
    <n v="1"/>
  </r>
  <r>
    <x v="14"/>
    <n v="170.29345710000007"/>
    <s v=""/>
    <n v="170.29345710000007"/>
    <s v=""/>
    <n v="1"/>
  </r>
  <r>
    <x v="15"/>
    <n v="146.99829109999973"/>
    <s v=""/>
    <n v="146.99829109999973"/>
    <s v=""/>
    <n v="1"/>
  </r>
  <r>
    <x v="16"/>
    <n v="221.22045900000012"/>
    <s v=""/>
    <n v="221.22045900000012"/>
    <s v=""/>
    <n v="1"/>
  </r>
  <r>
    <x v="17"/>
    <n v="256.60791010000003"/>
    <s v=""/>
    <n v="256.60791010000003"/>
    <s v=""/>
    <n v="1"/>
  </r>
  <r>
    <x v="18"/>
    <n v="212.08618160000015"/>
    <s v=""/>
    <n v="212.08618160000015"/>
    <s v=""/>
    <n v="1"/>
  </r>
  <r>
    <x v="19"/>
    <n v="125.12280280000004"/>
    <s v=""/>
    <n v="125.12280280000004"/>
    <s v=""/>
    <n v="1"/>
  </r>
  <r>
    <x v="20"/>
    <n v="53.271728499999881"/>
    <s v=""/>
    <n v="53.271728499999881"/>
    <s v=""/>
    <n v="1"/>
  </r>
  <r>
    <x v="21"/>
    <n v="-37.808837900000071"/>
    <n v="-37.808837900000071"/>
    <s v=""/>
    <n v="1"/>
    <s v=""/>
  </r>
  <r>
    <x v="22"/>
    <n v="-86.320068399999855"/>
    <n v="-86.320068399999855"/>
    <s v=""/>
    <n v="1"/>
    <s v=""/>
  </r>
  <r>
    <x v="23"/>
    <n v="7.3129883000001428"/>
    <s v=""/>
    <n v="7.3129883000001428"/>
    <s v=""/>
    <n v="1"/>
  </r>
  <r>
    <x v="0"/>
    <n v="-35.393798800000013"/>
    <n v="-35.393798800000013"/>
    <s v=""/>
    <n v="1"/>
    <s v=""/>
  </r>
  <r>
    <x v="1"/>
    <n v="-14.386962800000219"/>
    <n v="-14.386962800000219"/>
    <s v=""/>
    <n v="1"/>
    <s v=""/>
  </r>
  <r>
    <x v="2"/>
    <n v="13.457031299999926"/>
    <s v=""/>
    <n v="13.457031299999926"/>
    <s v=""/>
    <n v="1"/>
  </r>
  <r>
    <x v="3"/>
    <n v="6.0003661999999167"/>
    <s v=""/>
    <n v="6.0003661999999167"/>
    <s v=""/>
    <n v="1"/>
  </r>
  <r>
    <x v="4"/>
    <n v="28.264770499999941"/>
    <s v=""/>
    <n v="28.264770499999941"/>
    <s v=""/>
    <n v="1"/>
  </r>
  <r>
    <x v="5"/>
    <n v="-5.1336670000000595"/>
    <n v="-5.1336670000000595"/>
    <s v=""/>
    <n v="1"/>
    <s v=""/>
  </r>
  <r>
    <x v="6"/>
    <n v="18.909057600000096"/>
    <s v=""/>
    <n v="18.909057600000096"/>
    <s v=""/>
    <n v="1"/>
  </r>
  <r>
    <x v="7"/>
    <n v="32.318603500000108"/>
    <s v=""/>
    <n v="32.318603500000108"/>
    <s v=""/>
    <n v="1"/>
  </r>
  <r>
    <x v="8"/>
    <n v="101.32116700000006"/>
    <s v=""/>
    <n v="101.32116700000006"/>
    <s v=""/>
    <n v="1"/>
  </r>
  <r>
    <x v="9"/>
    <n v="138.51147460000016"/>
    <s v=""/>
    <n v="138.51147460000016"/>
    <s v=""/>
    <n v="1"/>
  </r>
  <r>
    <x v="10"/>
    <n v="10.394165099999782"/>
    <s v=""/>
    <n v="10.394165099999782"/>
    <s v=""/>
    <n v="1"/>
  </r>
  <r>
    <x v="11"/>
    <n v="-48.183227599999782"/>
    <n v="-48.183227599999782"/>
    <s v=""/>
    <n v="1"/>
    <s v=""/>
  </r>
  <r>
    <x v="12"/>
    <n v="-115.7473144999999"/>
    <n v="-115.7473144999999"/>
    <s v=""/>
    <n v="1"/>
    <s v=""/>
  </r>
  <r>
    <x v="13"/>
    <n v="29.552978599999733"/>
    <s v=""/>
    <n v="29.552978599999733"/>
    <s v=""/>
    <n v="1"/>
  </r>
  <r>
    <x v="14"/>
    <n v="48.916503899999952"/>
    <s v=""/>
    <n v="48.916503899999952"/>
    <s v=""/>
    <n v="1"/>
  </r>
  <r>
    <x v="15"/>
    <n v="65.186767500000315"/>
    <s v=""/>
    <n v="65.186767500000315"/>
    <s v=""/>
    <n v="1"/>
  </r>
  <r>
    <x v="16"/>
    <n v="93.76367190000019"/>
    <s v=""/>
    <n v="93.76367190000019"/>
    <s v=""/>
    <n v="1"/>
  </r>
  <r>
    <x v="17"/>
    <n v="2.9350585999995928"/>
    <s v=""/>
    <n v="2.9350585999995928"/>
    <s v=""/>
    <n v="1"/>
  </r>
  <r>
    <x v="18"/>
    <n v="2.5991211000000476"/>
    <s v=""/>
    <n v="2.5991211000000476"/>
    <s v=""/>
    <n v="1"/>
  </r>
  <r>
    <x v="19"/>
    <n v="7.8227538999999524"/>
    <s v=""/>
    <n v="7.8227538999999524"/>
    <s v=""/>
    <n v="1"/>
  </r>
  <r>
    <x v="20"/>
    <n v="35.170654300000024"/>
    <s v=""/>
    <n v="35.170654300000024"/>
    <s v=""/>
    <n v="1"/>
  </r>
  <r>
    <x v="21"/>
    <n v="103.83276369999999"/>
    <s v=""/>
    <n v="103.83276369999999"/>
    <s v=""/>
    <n v="1"/>
  </r>
  <r>
    <x v="22"/>
    <n v="112.45007320000013"/>
    <s v=""/>
    <n v="112.45007320000013"/>
    <s v=""/>
    <n v="1"/>
  </r>
  <r>
    <x v="23"/>
    <n v="113.98095699999999"/>
    <s v=""/>
    <n v="113.98095699999999"/>
    <s v=""/>
    <n v="1"/>
  </r>
  <r>
    <x v="0"/>
    <n v="-32.158935500000098"/>
    <n v="-32.158935500000098"/>
    <s v=""/>
    <n v="1"/>
    <s v=""/>
  </r>
  <r>
    <x v="1"/>
    <n v="-67.598388699999987"/>
    <n v="-67.598388699999987"/>
    <s v=""/>
    <n v="1"/>
    <s v=""/>
  </r>
  <r>
    <x v="2"/>
    <n v="-92.881347700000106"/>
    <n v="-92.881347700000106"/>
    <s v=""/>
    <n v="1"/>
    <s v=""/>
  </r>
  <r>
    <x v="3"/>
    <n v="-122.28527830000007"/>
    <n v="-122.28527830000007"/>
    <s v=""/>
    <n v="1"/>
    <s v=""/>
  </r>
  <r>
    <x v="4"/>
    <n v="-94.84106450000013"/>
    <n v="-94.84106450000013"/>
    <s v=""/>
    <n v="1"/>
    <s v=""/>
  </r>
  <r>
    <x v="5"/>
    <n v="-113.11669920000008"/>
    <n v="-113.11669920000008"/>
    <s v=""/>
    <n v="1"/>
    <s v=""/>
  </r>
  <r>
    <x v="6"/>
    <n v="-92.624877999999853"/>
    <n v="-92.624877999999853"/>
    <s v=""/>
    <n v="1"/>
    <s v=""/>
  </r>
  <r>
    <x v="7"/>
    <n v="-111.67126469999994"/>
    <n v="-111.67126469999994"/>
    <s v=""/>
    <n v="1"/>
    <s v=""/>
  </r>
  <r>
    <x v="8"/>
    <n v="-54.443969700000025"/>
    <n v="-54.443969700000025"/>
    <s v=""/>
    <n v="1"/>
    <s v=""/>
  </r>
  <r>
    <x v="9"/>
    <n v="-213.15209960000016"/>
    <n v="-213.15209960000016"/>
    <s v=""/>
    <n v="1"/>
    <s v=""/>
  </r>
  <r>
    <x v="10"/>
    <n v="-152.56665040000007"/>
    <n v="-152.56665040000007"/>
    <s v=""/>
    <n v="1"/>
    <s v=""/>
  </r>
  <r>
    <x v="11"/>
    <n v="-314.25976559999981"/>
    <n v="-314.25976559999981"/>
    <s v=""/>
    <n v="1"/>
    <s v=""/>
  </r>
  <r>
    <x v="12"/>
    <n v="-35.842407200000025"/>
    <n v="-35.842407200000025"/>
    <s v=""/>
    <n v="1"/>
    <s v=""/>
  </r>
  <r>
    <x v="13"/>
    <n v="240.9267577999999"/>
    <s v=""/>
    <n v="240.9267577999999"/>
    <s v=""/>
    <n v="1"/>
  </r>
  <r>
    <x v="14"/>
    <n v="259.54663079999978"/>
    <s v=""/>
    <n v="259.54663079999978"/>
    <s v=""/>
    <n v="1"/>
  </r>
  <r>
    <x v="15"/>
    <n v="171.1201172000001"/>
    <s v=""/>
    <n v="171.1201172000001"/>
    <s v=""/>
    <n v="1"/>
  </r>
  <r>
    <x v="16"/>
    <n v="220.60998539999991"/>
    <s v=""/>
    <n v="220.60998539999991"/>
    <s v=""/>
    <n v="1"/>
  </r>
  <r>
    <x v="17"/>
    <n v="195.99060060000011"/>
    <s v=""/>
    <n v="195.99060060000011"/>
    <s v=""/>
    <n v="1"/>
  </r>
  <r>
    <x v="18"/>
    <n v="114.94726569999966"/>
    <s v=""/>
    <n v="114.94726569999966"/>
    <s v=""/>
    <n v="1"/>
  </r>
  <r>
    <x v="19"/>
    <n v="71.276000900000099"/>
    <s v=""/>
    <n v="71.276000900000099"/>
    <s v=""/>
    <n v="1"/>
  </r>
  <r>
    <x v="20"/>
    <n v="-12.323120199999948"/>
    <n v="-12.323120199999948"/>
    <s v=""/>
    <n v="1"/>
    <s v=""/>
  </r>
  <r>
    <x v="21"/>
    <n v="-16.057373000000098"/>
    <n v="-16.057373000000098"/>
    <s v=""/>
    <n v="1"/>
    <s v=""/>
  </r>
  <r>
    <x v="22"/>
    <n v="-3.228271500000119"/>
    <n v="-3.228271500000119"/>
    <s v=""/>
    <n v="1"/>
    <s v=""/>
  </r>
  <r>
    <x v="23"/>
    <n v="-18.883544900000061"/>
    <n v="-18.883544900000061"/>
    <s v=""/>
    <n v="1"/>
    <s v=""/>
  </r>
  <r>
    <x v="0"/>
    <n v="-34.481567399999904"/>
    <n v="-34.481567399999904"/>
    <s v=""/>
    <n v="1"/>
    <s v=""/>
  </r>
  <r>
    <x v="1"/>
    <n v="-68.196044900000061"/>
    <n v="-68.196044900000061"/>
    <s v=""/>
    <n v="1"/>
    <s v=""/>
  </r>
  <r>
    <x v="2"/>
    <n v="-86.859863299999915"/>
    <n v="-86.859863299999915"/>
    <s v=""/>
    <n v="1"/>
    <s v=""/>
  </r>
  <r>
    <x v="3"/>
    <n v="-92.54418940000005"/>
    <n v="-92.54418940000005"/>
    <s v=""/>
    <n v="1"/>
    <s v=""/>
  </r>
  <r>
    <x v="4"/>
    <n v="-92.680541999999832"/>
    <n v="-92.680541999999832"/>
    <s v=""/>
    <n v="1"/>
    <s v=""/>
  </r>
  <r>
    <x v="5"/>
    <n v="-89.104370099999869"/>
    <n v="-89.104370099999869"/>
    <s v=""/>
    <n v="1"/>
    <s v=""/>
  </r>
  <r>
    <x v="6"/>
    <n v="-28.608398500000021"/>
    <n v="-28.608398500000021"/>
    <s v=""/>
    <n v="1"/>
    <s v=""/>
  </r>
  <r>
    <x v="7"/>
    <n v="-47.500854499999832"/>
    <n v="-47.500854499999832"/>
    <s v=""/>
    <n v="1"/>
    <s v=""/>
  </r>
  <r>
    <x v="8"/>
    <n v="9.4801024999999299"/>
    <s v=""/>
    <n v="9.4801024999999299"/>
    <s v=""/>
    <n v="1"/>
  </r>
  <r>
    <x v="9"/>
    <n v="-41.286254899999904"/>
    <n v="-41.286254899999904"/>
    <s v=""/>
    <n v="1"/>
    <s v=""/>
  </r>
  <r>
    <x v="10"/>
    <n v="-223.49584960000016"/>
    <n v="-223.49584960000016"/>
    <s v=""/>
    <n v="1"/>
    <s v=""/>
  </r>
  <r>
    <x v="11"/>
    <n v="-34.143798800000013"/>
    <n v="-34.143798800000013"/>
    <s v=""/>
    <n v="1"/>
    <s v=""/>
  </r>
  <r>
    <x v="12"/>
    <n v="163.35534660000008"/>
    <s v=""/>
    <n v="163.35534660000008"/>
    <s v=""/>
    <n v="1"/>
  </r>
  <r>
    <x v="13"/>
    <n v="186.50024419999977"/>
    <s v=""/>
    <n v="186.50024419999977"/>
    <s v=""/>
    <n v="1"/>
  </r>
  <r>
    <x v="14"/>
    <n v="206.04431150000005"/>
    <s v=""/>
    <n v="206.04431150000005"/>
    <s v=""/>
    <n v="1"/>
  </r>
  <r>
    <x v="15"/>
    <n v="77.418212900000071"/>
    <s v=""/>
    <n v="77.418212900000071"/>
    <s v=""/>
    <n v="1"/>
  </r>
  <r>
    <x v="16"/>
    <n v="85.332031200000074"/>
    <s v=""/>
    <n v="85.332031200000074"/>
    <s v=""/>
    <n v="1"/>
  </r>
  <r>
    <x v="17"/>
    <n v="31.695800799999688"/>
    <s v=""/>
    <n v="31.695800799999688"/>
    <s v=""/>
    <n v="1"/>
  </r>
  <r>
    <x v="18"/>
    <n v="-100.72705070000029"/>
    <n v="-100.72705070000029"/>
    <s v=""/>
    <n v="1"/>
    <s v=""/>
  </r>
  <r>
    <x v="19"/>
    <n v="-136.70971680000025"/>
    <n v="-136.70971680000025"/>
    <s v=""/>
    <n v="1"/>
    <s v=""/>
  </r>
  <r>
    <x v="20"/>
    <n v="-222.7432861000002"/>
    <n v="-222.7432861000002"/>
    <s v=""/>
    <n v="1"/>
    <s v=""/>
  </r>
  <r>
    <x v="21"/>
    <n v="-145.68566890000011"/>
    <n v="-145.68566890000011"/>
    <s v=""/>
    <n v="1"/>
    <s v=""/>
  </r>
  <r>
    <x v="22"/>
    <n v="-171.12060540000016"/>
    <n v="-171.12060540000016"/>
    <s v=""/>
    <n v="1"/>
    <s v=""/>
  </r>
  <r>
    <x v="23"/>
    <n v="-103.54040529999997"/>
    <n v="-103.54040529999997"/>
    <s v=""/>
    <n v="1"/>
    <s v=""/>
  </r>
  <r>
    <x v="0"/>
    <n v="-13.862304700000095"/>
    <n v="-13.862304700000095"/>
    <s v=""/>
    <n v="1"/>
    <s v=""/>
  </r>
  <r>
    <x v="1"/>
    <n v="5.060546800000111"/>
    <s v=""/>
    <n v="5.060546800000111"/>
    <s v=""/>
    <n v="1"/>
  </r>
  <r>
    <x v="2"/>
    <n v="-26.060058600000048"/>
    <n v="-26.060058600000048"/>
    <s v=""/>
    <n v="1"/>
    <s v=""/>
  </r>
  <r>
    <x v="3"/>
    <n v="-27.661987299999964"/>
    <n v="-27.661987299999964"/>
    <s v=""/>
    <n v="1"/>
    <s v=""/>
  </r>
  <r>
    <x v="4"/>
    <n v="-14.771362299999964"/>
    <n v="-14.771362299999964"/>
    <s v=""/>
    <n v="1"/>
    <s v=""/>
  </r>
  <r>
    <x v="5"/>
    <n v="-33.433715899999925"/>
    <n v="-33.433715899999925"/>
    <s v=""/>
    <n v="1"/>
    <s v=""/>
  </r>
  <r>
    <x v="6"/>
    <n v="-31.536498999999822"/>
    <n v="-31.536498999999822"/>
    <s v=""/>
    <n v="1"/>
    <s v=""/>
  </r>
  <r>
    <x v="7"/>
    <n v="15.372680700000046"/>
    <s v=""/>
    <n v="15.372680700000046"/>
    <s v=""/>
    <n v="1"/>
  </r>
  <r>
    <x v="8"/>
    <n v="-32.968627900000001"/>
    <n v="-32.968627900000001"/>
    <s v=""/>
    <n v="1"/>
    <s v=""/>
  </r>
  <r>
    <x v="9"/>
    <n v="-305.71704099999988"/>
    <n v="-305.71704099999988"/>
    <s v=""/>
    <n v="1"/>
    <s v=""/>
  </r>
  <r>
    <x v="10"/>
    <n v="-88.056884800000034"/>
    <n v="-88.056884800000034"/>
    <s v=""/>
    <n v="1"/>
    <s v=""/>
  </r>
  <r>
    <x v="11"/>
    <n v="71.753295900000012"/>
    <s v=""/>
    <n v="71.753295900000012"/>
    <s v=""/>
    <n v="1"/>
  </r>
  <r>
    <x v="12"/>
    <n v="189.88220219999994"/>
    <s v=""/>
    <n v="189.88220219999994"/>
    <s v=""/>
    <n v="1"/>
  </r>
  <r>
    <x v="13"/>
    <n v="147.42480469999987"/>
    <s v=""/>
    <n v="147.42480469999987"/>
    <s v=""/>
    <n v="1"/>
  </r>
  <r>
    <x v="14"/>
    <n v="71.73999029999959"/>
    <s v=""/>
    <n v="71.73999029999959"/>
    <s v=""/>
    <n v="1"/>
  </r>
  <r>
    <x v="15"/>
    <n v="116.94921879999993"/>
    <s v=""/>
    <n v="116.94921879999993"/>
    <s v=""/>
    <n v="1"/>
  </r>
  <r>
    <x v="16"/>
    <n v="136.79003909999983"/>
    <s v=""/>
    <n v="136.79003909999983"/>
    <s v=""/>
    <n v="1"/>
  </r>
  <r>
    <x v="17"/>
    <n v="89.790527300000122"/>
    <s v=""/>
    <n v="89.790527300000122"/>
    <s v=""/>
    <n v="1"/>
  </r>
  <r>
    <x v="18"/>
    <n v="7.8110351999998784"/>
    <s v=""/>
    <n v="7.8110351999998784"/>
    <s v=""/>
    <n v="1"/>
  </r>
  <r>
    <x v="19"/>
    <n v="7.3251952999999048"/>
    <s v=""/>
    <n v="7.3251952999999048"/>
    <s v=""/>
    <n v="1"/>
  </r>
  <r>
    <x v="20"/>
    <n v="-8.8701171999996404"/>
    <n v="-8.8701171999996404"/>
    <s v=""/>
    <n v="1"/>
    <s v=""/>
  </r>
  <r>
    <x v="21"/>
    <n v="2.3616942999999537"/>
    <s v=""/>
    <n v="2.3616942999999537"/>
    <s v=""/>
    <n v="1"/>
  </r>
  <r>
    <x v="22"/>
    <n v="23.419921899999963"/>
    <s v=""/>
    <n v="23.419921899999963"/>
    <s v=""/>
    <n v="1"/>
  </r>
  <r>
    <x v="23"/>
    <n v="47.619262700000036"/>
    <s v=""/>
    <n v="47.619262700000036"/>
    <s v=""/>
    <n v="1"/>
  </r>
  <r>
    <x v="0"/>
    <n v="19.137817399999904"/>
    <s v=""/>
    <n v="19.137817399999904"/>
    <s v=""/>
    <n v="1"/>
  </r>
  <r>
    <x v="1"/>
    <n v="1.1612548999999035"/>
    <s v=""/>
    <n v="1.1612548999999035"/>
    <s v=""/>
    <n v="1"/>
  </r>
  <r>
    <x v="2"/>
    <n v="7.8363036999999167"/>
    <s v=""/>
    <n v="7.8363036999999167"/>
    <s v=""/>
    <n v="1"/>
  </r>
  <r>
    <x v="3"/>
    <n v="-6.6199950999998691"/>
    <n v="-6.6199950999998691"/>
    <s v=""/>
    <n v="1"/>
    <s v=""/>
  </r>
  <r>
    <x v="4"/>
    <n v="-18.581176799999866"/>
    <n v="-18.581176799999866"/>
    <s v=""/>
    <n v="1"/>
    <s v=""/>
  </r>
  <r>
    <x v="5"/>
    <n v="25.027954099999988"/>
    <s v=""/>
    <n v="25.027954099999988"/>
    <s v=""/>
    <n v="1"/>
  </r>
  <r>
    <x v="6"/>
    <n v="32.86962890000018"/>
    <s v=""/>
    <n v="32.86962890000018"/>
    <s v=""/>
    <n v="1"/>
  </r>
  <r>
    <x v="7"/>
    <n v="46.446044900000061"/>
    <s v=""/>
    <n v="46.446044900000061"/>
    <s v=""/>
    <n v="1"/>
  </r>
  <r>
    <x v="8"/>
    <n v="100.78710929999988"/>
    <s v=""/>
    <n v="100.78710929999988"/>
    <s v=""/>
    <n v="1"/>
  </r>
  <r>
    <x v="9"/>
    <n v="-35.575439499999902"/>
    <n v="-35.575439499999902"/>
    <s v=""/>
    <n v="1"/>
    <s v=""/>
  </r>
  <r>
    <x v="10"/>
    <n v="-76.910522499999843"/>
    <n v="-76.910522499999843"/>
    <s v=""/>
    <n v="1"/>
    <s v=""/>
  </r>
  <r>
    <x v="11"/>
    <n v="46.830444399999806"/>
    <s v=""/>
    <n v="46.830444399999806"/>
    <s v=""/>
    <n v="1"/>
  </r>
  <r>
    <x v="12"/>
    <n v="134.34313960000009"/>
    <s v=""/>
    <n v="134.34313960000009"/>
    <s v=""/>
    <n v="1"/>
  </r>
  <r>
    <x v="13"/>
    <n v="51.229736299999786"/>
    <s v=""/>
    <n v="51.229736299999786"/>
    <s v=""/>
    <n v="1"/>
  </r>
  <r>
    <x v="14"/>
    <n v="-8.185790999999881"/>
    <n v="-8.185790999999881"/>
    <s v=""/>
    <n v="1"/>
    <s v=""/>
  </r>
  <r>
    <x v="15"/>
    <n v="144.79760740000029"/>
    <s v=""/>
    <n v="144.79760740000029"/>
    <s v=""/>
    <n v="1"/>
  </r>
  <r>
    <x v="16"/>
    <n v="61.71875"/>
    <s v=""/>
    <n v="61.71875"/>
    <s v=""/>
    <n v="1"/>
  </r>
  <r>
    <x v="17"/>
    <n v="66.772949200000312"/>
    <s v=""/>
    <n v="66.772949200000312"/>
    <s v=""/>
    <n v="1"/>
  </r>
  <r>
    <x v="18"/>
    <n v="-231.38134769999988"/>
    <n v="-231.38134769999988"/>
    <s v=""/>
    <n v="1"/>
    <s v=""/>
  </r>
  <r>
    <x v="19"/>
    <n v="42.857666000000336"/>
    <s v=""/>
    <n v="42.857666000000336"/>
    <s v=""/>
    <n v="1"/>
  </r>
  <r>
    <x v="20"/>
    <n v="54.269531199999619"/>
    <s v=""/>
    <n v="54.269531199999619"/>
    <s v=""/>
    <n v="1"/>
  </r>
  <r>
    <x v="21"/>
    <n v="-14.828247099999999"/>
    <n v="-14.828247099999999"/>
    <s v=""/>
    <n v="1"/>
    <s v=""/>
  </r>
  <r>
    <x v="22"/>
    <n v="-6.6862793000000238"/>
    <n v="-6.6862793000000238"/>
    <s v=""/>
    <n v="1"/>
    <s v=""/>
  </r>
  <r>
    <x v="23"/>
    <n v="13.026733400000012"/>
    <s v=""/>
    <n v="13.026733400000012"/>
    <s v=""/>
    <n v="1"/>
  </r>
  <r>
    <x v="0"/>
    <n v="-7.6251220999999987"/>
    <n v="-7.6251220999999987"/>
    <s v=""/>
    <n v="1"/>
    <s v=""/>
  </r>
  <r>
    <x v="1"/>
    <n v="-3.2530518000000939"/>
    <n v="-3.2530518000000939"/>
    <s v=""/>
    <n v="1"/>
    <s v=""/>
  </r>
  <r>
    <x v="2"/>
    <n v="-95.387206999999989"/>
    <n v="-95.387206999999989"/>
    <s v=""/>
    <n v="1"/>
    <s v=""/>
  </r>
  <r>
    <x v="3"/>
    <n v="-124.94689940000012"/>
    <n v="-124.94689940000012"/>
    <s v=""/>
    <n v="1"/>
    <s v=""/>
  </r>
  <r>
    <x v="4"/>
    <n v="-54.574584999999843"/>
    <n v="-54.574584999999843"/>
    <s v=""/>
    <n v="1"/>
    <s v=""/>
  </r>
  <r>
    <x v="5"/>
    <n v="-146.82189939999989"/>
    <n v="-146.82189939999989"/>
    <s v=""/>
    <n v="1"/>
    <s v=""/>
  </r>
  <r>
    <x v="6"/>
    <n v="-274.61486820000005"/>
    <n v="-274.61486820000005"/>
    <s v=""/>
    <n v="1"/>
    <s v=""/>
  </r>
  <r>
    <x v="7"/>
    <n v="-190.21826170000008"/>
    <n v="-190.21826170000008"/>
    <s v=""/>
    <n v="1"/>
    <s v=""/>
  </r>
  <r>
    <x v="8"/>
    <n v="-64.986206000000038"/>
    <n v="-64.986206000000038"/>
    <s v=""/>
    <n v="1"/>
    <s v=""/>
  </r>
  <r>
    <x v="9"/>
    <n v="-188.89501949999999"/>
    <n v="-188.89501949999999"/>
    <s v=""/>
    <n v="1"/>
    <s v=""/>
  </r>
  <r>
    <x v="10"/>
    <n v="-113.33789060000004"/>
    <n v="-113.33789060000004"/>
    <s v=""/>
    <n v="1"/>
    <s v=""/>
  </r>
  <r>
    <x v="11"/>
    <n v="66.651733399999785"/>
    <s v=""/>
    <n v="66.651733399999785"/>
    <s v=""/>
    <n v="1"/>
  </r>
  <r>
    <x v="12"/>
    <n v="128.1381835000002"/>
    <s v=""/>
    <n v="128.1381835000002"/>
    <s v=""/>
    <n v="1"/>
  </r>
  <r>
    <x v="13"/>
    <n v="206.94238280000036"/>
    <s v=""/>
    <n v="206.94238280000036"/>
    <s v=""/>
    <n v="1"/>
  </r>
  <r>
    <x v="14"/>
    <n v="197.38232420000031"/>
    <s v=""/>
    <n v="197.38232420000031"/>
    <s v=""/>
    <n v="1"/>
  </r>
  <r>
    <x v="15"/>
    <n v="164.99829099999988"/>
    <s v=""/>
    <n v="164.99829099999988"/>
    <s v=""/>
    <n v="1"/>
  </r>
  <r>
    <x v="16"/>
    <n v="186.38378899999998"/>
    <s v=""/>
    <n v="186.38378899999998"/>
    <s v=""/>
    <n v="1"/>
  </r>
  <r>
    <x v="17"/>
    <n v="139.11254879999979"/>
    <s v=""/>
    <n v="139.11254879999979"/>
    <s v=""/>
    <n v="1"/>
  </r>
  <r>
    <x v="18"/>
    <n v="144.4348144999999"/>
    <s v=""/>
    <n v="144.4348144999999"/>
    <s v=""/>
    <n v="1"/>
  </r>
  <r>
    <x v="19"/>
    <n v="85.393554700000095"/>
    <s v=""/>
    <n v="85.393554700000095"/>
    <s v=""/>
    <n v="1"/>
  </r>
  <r>
    <x v="20"/>
    <n v="-1.8105468999997356"/>
    <n v="-1.8105468999997356"/>
    <s v=""/>
    <n v="1"/>
    <s v=""/>
  </r>
  <r>
    <x v="21"/>
    <n v="-27.651123000000098"/>
    <n v="-27.651123000000098"/>
    <s v=""/>
    <n v="1"/>
    <s v=""/>
  </r>
  <r>
    <x v="22"/>
    <n v="-74.452026399999795"/>
    <n v="-74.452026399999795"/>
    <s v=""/>
    <n v="1"/>
    <s v=""/>
  </r>
  <r>
    <x v="23"/>
    <n v="-100.38879390000011"/>
    <n v="-100.38879390000011"/>
    <s v=""/>
    <n v="1"/>
    <s v=""/>
  </r>
  <r>
    <x v="0"/>
    <n v="-81.757568400000082"/>
    <n v="-81.757568400000082"/>
    <s v=""/>
    <n v="1"/>
    <s v=""/>
  </r>
  <r>
    <x v="1"/>
    <n v="-113.07727049999994"/>
    <n v="-113.07727049999994"/>
    <s v=""/>
    <n v="1"/>
    <s v=""/>
  </r>
  <r>
    <x v="3"/>
    <n v="-125.84704590000001"/>
    <n v="-125.84704590000001"/>
    <s v=""/>
    <n v="1"/>
    <s v=""/>
  </r>
  <r>
    <x v="4"/>
    <n v="-103.17248540000014"/>
    <n v="-103.17248540000014"/>
    <s v=""/>
    <n v="1"/>
    <s v=""/>
  </r>
  <r>
    <x v="5"/>
    <n v="-128.37475589999985"/>
    <n v="-128.37475589999985"/>
    <s v=""/>
    <n v="1"/>
    <s v=""/>
  </r>
  <r>
    <x v="6"/>
    <n v="-171.50378419999993"/>
    <n v="-171.50378419999993"/>
    <s v=""/>
    <n v="1"/>
    <s v=""/>
  </r>
  <r>
    <x v="7"/>
    <n v="-182.85522459999993"/>
    <n v="-182.85522459999993"/>
    <s v=""/>
    <n v="1"/>
    <s v=""/>
  </r>
  <r>
    <x v="8"/>
    <n v="-191.16491700000006"/>
    <n v="-191.16491700000006"/>
    <s v=""/>
    <n v="1"/>
    <s v=""/>
  </r>
  <r>
    <x v="9"/>
    <n v="-296.70361330000014"/>
    <n v="-296.70361330000014"/>
    <s v=""/>
    <n v="1"/>
    <s v=""/>
  </r>
  <r>
    <x v="10"/>
    <n v="-454.29296879999993"/>
    <n v="-454.29296879999993"/>
    <s v=""/>
    <n v="1"/>
    <s v=""/>
  </r>
  <r>
    <x v="11"/>
    <n v="-314.1522216000003"/>
    <n v="-314.1522216000003"/>
    <s v=""/>
    <n v="1"/>
    <s v=""/>
  </r>
  <r>
    <x v="12"/>
    <n v="-99.617919999999685"/>
    <n v="-99.617919999999685"/>
    <s v=""/>
    <n v="1"/>
    <s v=""/>
  </r>
  <r>
    <x v="13"/>
    <n v="-139.02124029999959"/>
    <n v="-139.02124029999959"/>
    <s v=""/>
    <n v="1"/>
    <s v=""/>
  </r>
  <r>
    <x v="14"/>
    <n v="-39.345703100000264"/>
    <n v="-39.345703100000264"/>
    <s v=""/>
    <n v="1"/>
    <s v=""/>
  </r>
  <r>
    <x v="15"/>
    <n v="103.3981933"/>
    <s v=""/>
    <n v="103.3981933"/>
    <s v=""/>
    <n v="1"/>
  </r>
  <r>
    <x v="16"/>
    <n v="62.917236300000241"/>
    <s v=""/>
    <n v="62.917236300000241"/>
    <s v=""/>
    <n v="1"/>
  </r>
  <r>
    <x v="17"/>
    <n v="11.406005899999855"/>
    <s v=""/>
    <n v="11.406005899999855"/>
    <s v=""/>
    <n v="1"/>
  </r>
  <r>
    <x v="18"/>
    <n v="-199.79467770000019"/>
    <n v="-199.79467770000019"/>
    <s v=""/>
    <n v="1"/>
    <s v=""/>
  </r>
  <r>
    <x v="19"/>
    <n v="58.406005800000003"/>
    <s v=""/>
    <n v="58.406005800000003"/>
    <s v=""/>
    <n v="1"/>
  </r>
  <r>
    <x v="20"/>
    <n v="-19.1484375"/>
    <n v="-19.1484375"/>
    <s v=""/>
    <n v="1"/>
    <s v=""/>
  </r>
  <r>
    <x v="21"/>
    <n v="-57.494873000000098"/>
    <n v="-57.494873000000098"/>
    <s v=""/>
    <n v="1"/>
    <s v=""/>
  </r>
  <r>
    <x v="22"/>
    <n v="-98.459472600000026"/>
    <n v="-98.459472600000026"/>
    <s v=""/>
    <n v="1"/>
    <s v=""/>
  </r>
  <r>
    <x v="23"/>
    <n v="-124.06311039999991"/>
    <n v="-124.06311039999991"/>
    <s v=""/>
    <n v="1"/>
    <s v=""/>
  </r>
  <r>
    <x v="0"/>
    <n v="-99.821655299999975"/>
    <n v="-99.821655299999975"/>
    <s v=""/>
    <n v="1"/>
    <s v=""/>
  </r>
  <r>
    <x v="1"/>
    <n v="-16.164917000000059"/>
    <n v="-16.164917000000059"/>
    <s v=""/>
    <n v="1"/>
    <s v=""/>
  </r>
  <r>
    <x v="2"/>
    <n v="-19.53393559999995"/>
    <n v="-19.53393559999995"/>
    <s v=""/>
    <n v="1"/>
    <s v=""/>
  </r>
  <r>
    <x v="3"/>
    <n v="-16.780761700000085"/>
    <n v="-16.780761700000085"/>
    <s v=""/>
    <n v="1"/>
    <s v=""/>
  </r>
  <r>
    <x v="4"/>
    <n v="-25.150634700000182"/>
    <n v="-25.150634700000182"/>
    <s v=""/>
    <n v="1"/>
    <s v=""/>
  </r>
  <r>
    <x v="5"/>
    <n v="-2.7878418000000238"/>
    <n v="-2.7878418000000238"/>
    <s v=""/>
    <n v="1"/>
    <s v=""/>
  </r>
  <r>
    <x v="6"/>
    <n v="-35.684204099999988"/>
    <n v="-35.684204099999988"/>
    <s v=""/>
    <n v="1"/>
    <s v=""/>
  </r>
  <r>
    <x v="7"/>
    <n v="-73.522827200000165"/>
    <n v="-73.522827200000165"/>
    <s v=""/>
    <n v="1"/>
    <s v=""/>
  </r>
  <r>
    <x v="8"/>
    <n v="-85.801513699999987"/>
    <n v="-85.801513699999987"/>
    <s v=""/>
    <n v="1"/>
    <s v=""/>
  </r>
  <r>
    <x v="9"/>
    <n v="-176.82141109999998"/>
    <n v="-176.82141109999998"/>
    <s v=""/>
    <n v="1"/>
    <s v=""/>
  </r>
  <r>
    <x v="10"/>
    <n v="-348.8955077999999"/>
    <n v="-348.8955077999999"/>
    <s v=""/>
    <n v="1"/>
    <s v=""/>
  </r>
  <r>
    <x v="11"/>
    <n v="-407.67175299999985"/>
    <n v="-407.67175299999985"/>
    <s v=""/>
    <n v="1"/>
    <s v=""/>
  </r>
  <r>
    <x v="12"/>
    <n v="-211.00561520000019"/>
    <n v="-211.00561520000019"/>
    <s v=""/>
    <n v="1"/>
    <s v=""/>
  </r>
  <r>
    <x v="13"/>
    <n v="17.31835940000019"/>
    <s v=""/>
    <n v="17.31835940000019"/>
    <s v=""/>
    <n v="1"/>
  </r>
  <r>
    <x v="14"/>
    <n v="21.490722699999878"/>
    <s v=""/>
    <n v="21.490722699999878"/>
    <s v=""/>
    <n v="1"/>
  </r>
  <r>
    <x v="15"/>
    <n v="40.135009799999807"/>
    <s v=""/>
    <n v="40.135009799999807"/>
    <s v=""/>
    <n v="1"/>
  </r>
  <r>
    <x v="16"/>
    <n v="-2.1560058000000026"/>
    <n v="-2.1560058000000026"/>
    <s v=""/>
    <n v="1"/>
    <s v=""/>
  </r>
  <r>
    <x v="17"/>
    <n v="-78.273193399999855"/>
    <n v="-78.273193399999855"/>
    <s v=""/>
    <n v="1"/>
    <s v=""/>
  </r>
  <r>
    <x v="18"/>
    <n v="17.499755899999855"/>
    <s v=""/>
    <n v="17.499755899999855"/>
    <s v=""/>
    <n v="1"/>
  </r>
  <r>
    <x v="19"/>
    <n v="-21.477539099999831"/>
    <n v="-21.477539099999831"/>
    <s v=""/>
    <n v="1"/>
    <s v=""/>
  </r>
  <r>
    <x v="20"/>
    <n v="-30.30957030000036"/>
    <n v="-30.30957030000036"/>
    <s v=""/>
    <n v="1"/>
    <s v=""/>
  </r>
  <r>
    <x v="21"/>
    <n v="-37.155273500000021"/>
    <n v="-37.155273500000021"/>
    <s v=""/>
    <n v="1"/>
    <s v=""/>
  </r>
  <r>
    <x v="22"/>
    <n v="-148.32971189999989"/>
    <n v="-148.32971189999989"/>
    <s v=""/>
    <n v="1"/>
    <s v=""/>
  </r>
  <r>
    <x v="23"/>
    <n v="-161.18652339999994"/>
    <n v="-161.18652339999994"/>
    <s v=""/>
    <n v="1"/>
    <s v=""/>
  </r>
  <r>
    <x v="0"/>
    <n v="-168.05786130000001"/>
    <n v="-168.05786130000001"/>
    <s v=""/>
    <n v="1"/>
    <s v=""/>
  </r>
  <r>
    <x v="1"/>
    <n v="-38.198730500000011"/>
    <n v="-38.198730500000011"/>
    <s v=""/>
    <n v="1"/>
    <s v=""/>
  </r>
  <r>
    <x v="2"/>
    <n v="-48.990112300000192"/>
    <n v="-48.990112300000192"/>
    <s v=""/>
    <n v="1"/>
    <s v=""/>
  </r>
  <r>
    <x v="3"/>
    <n v="-147.17370610000012"/>
    <n v="-147.17370610000012"/>
    <s v=""/>
    <n v="1"/>
    <s v=""/>
  </r>
  <r>
    <x v="4"/>
    <n v="-180.96704099999988"/>
    <n v="-180.96704099999988"/>
    <s v=""/>
    <n v="1"/>
    <s v=""/>
  </r>
  <r>
    <x v="5"/>
    <n v="-83.191040100000009"/>
    <n v="-83.191040100000009"/>
    <s v=""/>
    <n v="1"/>
    <s v=""/>
  </r>
  <r>
    <x v="6"/>
    <n v="-7.4523925999999392"/>
    <n v="-7.4523925999999392"/>
    <s v=""/>
    <n v="1"/>
    <s v=""/>
  </r>
  <r>
    <x v="7"/>
    <n v="-35.547241200000144"/>
    <n v="-35.547241200000144"/>
    <s v=""/>
    <n v="1"/>
    <s v=""/>
  </r>
  <r>
    <x v="8"/>
    <n v="-69.694580099999939"/>
    <n v="-69.694580099999939"/>
    <s v=""/>
    <n v="1"/>
    <s v=""/>
  </r>
  <r>
    <x v="9"/>
    <n v="-158.55603029999997"/>
    <n v="-158.55603029999997"/>
    <s v=""/>
    <n v="1"/>
    <s v=""/>
  </r>
  <r>
    <x v="10"/>
    <n v="-205.09057619999999"/>
    <n v="-205.09057619999999"/>
    <s v=""/>
    <n v="1"/>
    <s v=""/>
  </r>
  <r>
    <x v="11"/>
    <n v="-315.01025390000018"/>
    <n v="-315.01025390000018"/>
    <s v=""/>
    <n v="1"/>
    <s v=""/>
  </r>
  <r>
    <x v="12"/>
    <n v="77.941406200000074"/>
    <s v=""/>
    <n v="77.941406200000074"/>
    <s v=""/>
    <n v="1"/>
  </r>
  <r>
    <x v="13"/>
    <n v="110.28491209999993"/>
    <s v=""/>
    <n v="110.28491209999993"/>
    <s v=""/>
    <n v="1"/>
  </r>
  <r>
    <x v="14"/>
    <n v="79.034912099999929"/>
    <s v=""/>
    <n v="79.034912099999929"/>
    <s v=""/>
    <n v="1"/>
  </r>
  <r>
    <x v="15"/>
    <n v="92.348876899999595"/>
    <s v=""/>
    <n v="92.348876899999595"/>
    <s v=""/>
    <n v="1"/>
  </r>
  <r>
    <x v="16"/>
    <n v="164.72973640000009"/>
    <s v=""/>
    <n v="164.72973640000009"/>
    <s v=""/>
    <n v="1"/>
  </r>
  <r>
    <x v="17"/>
    <n v="196.99829109999973"/>
    <s v=""/>
    <n v="196.99829109999973"/>
    <s v=""/>
    <n v="1"/>
  </r>
  <r>
    <x v="18"/>
    <n v="124.07250980000026"/>
    <s v=""/>
    <n v="124.07250980000026"/>
    <s v=""/>
    <n v="1"/>
  </r>
  <r>
    <x v="19"/>
    <n v="108.76538089999985"/>
    <s v=""/>
    <n v="108.76538089999985"/>
    <s v=""/>
    <n v="1"/>
  </r>
  <r>
    <x v="20"/>
    <n v="46.816162099999929"/>
    <s v=""/>
    <n v="46.816162099999929"/>
    <s v=""/>
    <n v="1"/>
  </r>
  <r>
    <x v="21"/>
    <n v="-17.839599600000383"/>
    <n v="-17.839599600000383"/>
    <s v=""/>
    <n v="1"/>
    <s v=""/>
  </r>
  <r>
    <x v="22"/>
    <n v="-59.259521499999664"/>
    <n v="-59.259521499999664"/>
    <s v=""/>
    <n v="1"/>
    <s v=""/>
  </r>
  <r>
    <x v="23"/>
    <n v="-56.589111399999865"/>
    <n v="-56.589111399999865"/>
    <s v=""/>
    <n v="1"/>
    <s v=""/>
  </r>
  <r>
    <x v="0"/>
    <n v="-47.092895499999941"/>
    <n v="-47.092895499999941"/>
    <s v=""/>
    <n v="1"/>
    <s v=""/>
  </r>
  <r>
    <x v="1"/>
    <n v="-17.989746100000048"/>
    <n v="-17.989746100000048"/>
    <s v=""/>
    <n v="1"/>
    <s v=""/>
  </r>
  <r>
    <x v="2"/>
    <n v="-25.076538100000107"/>
    <n v="-25.076538100000107"/>
    <s v=""/>
    <n v="1"/>
    <s v=""/>
  </r>
  <r>
    <x v="3"/>
    <n v="-164.53222660000006"/>
    <n v="-164.53222660000006"/>
    <s v=""/>
    <n v="1"/>
    <s v=""/>
  </r>
  <r>
    <x v="4"/>
    <n v="-199.78808589999994"/>
    <n v="-199.78808589999994"/>
    <s v=""/>
    <n v="1"/>
    <s v=""/>
  </r>
  <r>
    <x v="5"/>
    <n v="-204.71789549999994"/>
    <n v="-204.71789549999994"/>
    <s v=""/>
    <n v="1"/>
    <s v=""/>
  </r>
  <r>
    <x v="6"/>
    <n v="-158.61828609999998"/>
    <n v="-158.61828609999998"/>
    <s v=""/>
    <n v="1"/>
    <s v=""/>
  </r>
  <r>
    <x v="7"/>
    <n v="-90.888427699999966"/>
    <n v="-90.888427699999966"/>
    <s v=""/>
    <n v="1"/>
    <s v=""/>
  </r>
  <r>
    <x v="8"/>
    <n v="-105.30310059999988"/>
    <n v="-105.30310059999988"/>
    <s v=""/>
    <n v="1"/>
    <s v=""/>
  </r>
  <r>
    <x v="9"/>
    <n v="-152.96875"/>
    <n v="-152.96875"/>
    <s v=""/>
    <n v="1"/>
    <s v=""/>
  </r>
  <r>
    <x v="10"/>
    <n v="-219.6065673999999"/>
    <n v="-219.6065673999999"/>
    <s v=""/>
    <n v="1"/>
    <s v=""/>
  </r>
  <r>
    <x v="11"/>
    <n v="12.282470699999976"/>
    <s v=""/>
    <n v="12.282470699999976"/>
    <s v=""/>
    <n v="1"/>
  </r>
  <r>
    <x v="12"/>
    <n v="28.496093700000074"/>
    <s v=""/>
    <n v="28.496093700000074"/>
    <s v=""/>
    <n v="1"/>
  </r>
  <r>
    <x v="13"/>
    <n v="2.4519043000000238"/>
    <s v=""/>
    <n v="2.4519043000000238"/>
    <s v=""/>
    <n v="1"/>
  </r>
  <r>
    <x v="14"/>
    <n v="48.522705100000167"/>
    <s v=""/>
    <n v="48.522705100000167"/>
    <s v=""/>
    <n v="1"/>
  </r>
  <r>
    <x v="15"/>
    <n v="15.249755899999855"/>
    <s v=""/>
    <n v="15.249755899999855"/>
    <s v=""/>
    <n v="1"/>
  </r>
  <r>
    <x v="16"/>
    <n v="224.02050780000036"/>
    <s v=""/>
    <n v="224.02050780000036"/>
    <s v=""/>
    <n v="1"/>
  </r>
  <r>
    <x v="17"/>
    <n v="213.38623039999993"/>
    <s v=""/>
    <n v="213.38623039999993"/>
    <s v=""/>
    <n v="1"/>
  </r>
  <r>
    <x v="18"/>
    <n v="138.42919920000031"/>
    <s v=""/>
    <n v="138.42919920000031"/>
    <s v=""/>
    <n v="1"/>
  </r>
  <r>
    <x v="19"/>
    <n v="86.20532220000041"/>
    <s v=""/>
    <n v="86.20532220000041"/>
    <s v=""/>
    <n v="1"/>
  </r>
  <r>
    <x v="20"/>
    <n v="12.770263700000214"/>
    <s v=""/>
    <n v="12.770263700000214"/>
    <s v=""/>
    <n v="1"/>
  </r>
  <r>
    <x v="21"/>
    <n v="-17.54492190000019"/>
    <n v="-17.54492190000019"/>
    <s v=""/>
    <n v="1"/>
    <s v=""/>
  </r>
  <r>
    <x v="22"/>
    <n v="-54.332519599999614"/>
    <n v="-54.332519599999614"/>
    <s v=""/>
    <n v="1"/>
    <s v=""/>
  </r>
  <r>
    <x v="23"/>
    <n v="-45.129394499999989"/>
    <n v="-45.129394499999989"/>
    <s v=""/>
    <n v="1"/>
    <s v=""/>
  </r>
  <r>
    <x v="0"/>
    <n v="-52.652587900000071"/>
    <n v="-52.652587900000071"/>
    <s v=""/>
    <n v="1"/>
    <s v=""/>
  </r>
  <r>
    <x v="1"/>
    <n v="-4.5068358999999418"/>
    <n v="-4.5068358999999418"/>
    <s v=""/>
    <n v="1"/>
    <s v=""/>
  </r>
  <r>
    <x v="2"/>
    <n v="-122.7137451000001"/>
    <n v="-122.7137451000001"/>
    <s v=""/>
    <n v="1"/>
    <s v=""/>
  </r>
  <r>
    <x v="3"/>
    <n v="-186.80395509999994"/>
    <n v="-186.80395509999994"/>
    <s v=""/>
    <n v="1"/>
    <s v=""/>
  </r>
  <r>
    <x v="4"/>
    <n v="-171.90429690000019"/>
    <n v="-171.90429690000019"/>
    <s v=""/>
    <n v="1"/>
    <s v=""/>
  </r>
  <r>
    <x v="5"/>
    <n v="-174.87854000000016"/>
    <n v="-174.87854000000016"/>
    <s v=""/>
    <n v="1"/>
    <s v=""/>
  </r>
  <r>
    <x v="6"/>
    <n v="-182.49780269999997"/>
    <n v="-182.49780269999997"/>
    <s v=""/>
    <n v="1"/>
    <s v=""/>
  </r>
  <r>
    <x v="7"/>
    <n v="-52.138671899999963"/>
    <n v="-52.138671899999963"/>
    <s v=""/>
    <n v="1"/>
    <s v=""/>
  </r>
  <r>
    <x v="8"/>
    <n v="-23.053344700000025"/>
    <n v="-23.053344700000025"/>
    <s v=""/>
    <n v="1"/>
    <s v=""/>
  </r>
  <r>
    <x v="9"/>
    <n v="-96.101806599999918"/>
    <n v="-96.101806599999918"/>
    <s v=""/>
    <n v="1"/>
    <s v=""/>
  </r>
  <r>
    <x v="10"/>
    <n v="-197.06445310000004"/>
    <n v="-197.06445310000004"/>
    <s v=""/>
    <n v="1"/>
    <s v=""/>
  </r>
  <r>
    <x v="11"/>
    <n v="52.258178700000144"/>
    <s v=""/>
    <n v="52.258178700000144"/>
    <s v=""/>
    <n v="1"/>
  </r>
  <r>
    <x v="12"/>
    <n v="32.099365200000193"/>
    <s v=""/>
    <n v="32.099365200000193"/>
    <s v=""/>
    <n v="1"/>
  </r>
  <r>
    <x v="13"/>
    <n v="146.22900389999995"/>
    <s v=""/>
    <n v="146.22900389999995"/>
    <s v=""/>
    <n v="1"/>
  </r>
  <r>
    <x v="14"/>
    <n v="186.62768559999995"/>
    <s v=""/>
    <n v="186.62768559999995"/>
    <s v=""/>
    <n v="1"/>
  </r>
  <r>
    <x v="15"/>
    <n v="216.92089840000017"/>
    <s v=""/>
    <n v="216.92089840000017"/>
    <s v=""/>
    <n v="1"/>
  </r>
  <r>
    <x v="16"/>
    <n v="236.80126959999961"/>
    <s v=""/>
    <n v="236.80126959999961"/>
    <s v=""/>
    <n v="1"/>
  </r>
  <r>
    <x v="17"/>
    <n v="192.60058590000017"/>
    <s v=""/>
    <n v="192.60058590000017"/>
    <s v=""/>
    <n v="1"/>
  </r>
  <r>
    <x v="18"/>
    <n v="146.2761230000001"/>
    <s v=""/>
    <n v="146.2761230000001"/>
    <s v=""/>
    <n v="1"/>
  </r>
  <r>
    <x v="19"/>
    <n v="46.206787199999781"/>
    <s v=""/>
    <n v="46.206787199999781"/>
    <s v=""/>
    <n v="1"/>
  </r>
  <r>
    <x v="20"/>
    <n v="-17.45898440000019"/>
    <n v="-17.45898440000019"/>
    <s v=""/>
    <n v="1"/>
    <s v=""/>
  </r>
  <r>
    <x v="21"/>
    <n v="-64.462646400000267"/>
    <n v="-64.462646400000267"/>
    <s v=""/>
    <n v="1"/>
    <s v=""/>
  </r>
  <r>
    <x v="22"/>
    <n v="-68.839355500000238"/>
    <n v="-68.839355500000238"/>
    <s v=""/>
    <n v="1"/>
    <s v=""/>
  </r>
  <r>
    <x v="23"/>
    <n v="-120.57336430000032"/>
    <n v="-120.57336430000032"/>
    <s v=""/>
    <n v="1"/>
    <s v=""/>
  </r>
  <r>
    <x v="0"/>
    <n v="-135.43298340000001"/>
    <n v="-135.43298340000001"/>
    <s v=""/>
    <n v="1"/>
    <s v=""/>
  </r>
  <r>
    <x v="1"/>
    <n v="-59.346923800000013"/>
    <n v="-59.346923800000013"/>
    <s v=""/>
    <n v="1"/>
    <s v=""/>
  </r>
  <r>
    <x v="2"/>
    <n v="-54.80737309999995"/>
    <n v="-54.80737309999995"/>
    <s v=""/>
    <n v="1"/>
    <s v=""/>
  </r>
  <r>
    <x v="3"/>
    <n v="-102.32543940000005"/>
    <n v="-102.32543940000005"/>
    <s v=""/>
    <n v="1"/>
    <s v=""/>
  </r>
  <r>
    <x v="4"/>
    <n v="-98.053710899999942"/>
    <n v="-98.053710899999942"/>
    <s v=""/>
    <n v="1"/>
    <s v=""/>
  </r>
  <r>
    <x v="5"/>
    <n v="-93.76379390000011"/>
    <n v="-93.76379390000011"/>
    <s v=""/>
    <n v="1"/>
    <s v=""/>
  </r>
  <r>
    <x v="6"/>
    <n v="-39.567993200000046"/>
    <n v="-39.567993200000046"/>
    <s v=""/>
    <n v="1"/>
    <s v=""/>
  </r>
  <r>
    <x v="7"/>
    <n v="-58.546264600000086"/>
    <n v="-58.546264600000086"/>
    <s v=""/>
    <n v="1"/>
    <s v=""/>
  </r>
  <r>
    <x v="8"/>
    <n v="-83.395629899999904"/>
    <n v="-83.395629899999904"/>
    <s v=""/>
    <n v="1"/>
    <s v=""/>
  </r>
  <r>
    <x v="9"/>
    <n v="-167.71166990000006"/>
    <n v="-167.71166990000006"/>
    <s v=""/>
    <n v="1"/>
    <s v=""/>
  </r>
  <r>
    <x v="10"/>
    <n v="-41.056274399999893"/>
    <n v="-41.056274399999893"/>
    <s v=""/>
    <n v="1"/>
    <s v=""/>
  </r>
  <r>
    <x v="11"/>
    <n v="88.371582099999614"/>
    <s v=""/>
    <n v="88.371582099999614"/>
    <s v=""/>
    <n v="1"/>
  </r>
  <r>
    <x v="12"/>
    <n v="99.300537099999929"/>
    <s v=""/>
    <n v="99.300537099999929"/>
    <s v=""/>
    <n v="1"/>
  </r>
  <r>
    <x v="13"/>
    <n v="-145.68945310000026"/>
    <n v="-145.68945310000026"/>
    <s v=""/>
    <n v="1"/>
    <s v=""/>
  </r>
  <r>
    <x v="14"/>
    <n v="-0.2121581999999762"/>
    <n v="-0.2121581999999762"/>
    <s v=""/>
    <n v="1"/>
    <s v=""/>
  </r>
  <r>
    <x v="15"/>
    <n v="-3.2072754000000714"/>
    <n v="-3.2072754000000714"/>
    <s v=""/>
    <n v="1"/>
    <s v=""/>
  </r>
  <r>
    <x v="16"/>
    <n v="-55.407226599999831"/>
    <n v="-55.407226599999831"/>
    <s v=""/>
    <n v="1"/>
    <s v=""/>
  </r>
  <r>
    <x v="17"/>
    <n v="-16.834472599999572"/>
    <n v="-16.834472599999572"/>
    <s v=""/>
    <n v="1"/>
    <s v=""/>
  </r>
  <r>
    <x v="18"/>
    <n v="44.141357399999833"/>
    <s v=""/>
    <n v="44.141357399999833"/>
    <s v=""/>
    <n v="1"/>
  </r>
  <r>
    <x v="19"/>
    <n v="95.935058600000048"/>
    <s v=""/>
    <n v="95.935058600000048"/>
    <s v=""/>
    <n v="1"/>
  </r>
  <r>
    <x v="20"/>
    <n v="85.3828125"/>
    <s v=""/>
    <n v="85.3828125"/>
    <s v=""/>
    <n v="1"/>
  </r>
  <r>
    <x v="21"/>
    <n v="50.432128899999952"/>
    <s v=""/>
    <n v="50.432128899999952"/>
    <s v=""/>
    <n v="1"/>
  </r>
  <r>
    <x v="22"/>
    <n v="17.606445299999905"/>
    <s v=""/>
    <n v="17.606445299999905"/>
    <s v=""/>
    <n v="1"/>
  </r>
  <r>
    <x v="23"/>
    <n v="-38.501953200000116"/>
    <n v="-38.501953200000116"/>
    <s v=""/>
    <n v="1"/>
    <s v=""/>
  </r>
  <r>
    <x v="0"/>
    <n v="-25.19958500000007"/>
    <n v="-25.19958500000007"/>
    <s v=""/>
    <n v="1"/>
    <s v=""/>
  </r>
  <r>
    <x v="1"/>
    <n v="-40.043212900000071"/>
    <n v="-40.043212900000071"/>
    <s v=""/>
    <n v="1"/>
    <s v=""/>
  </r>
  <r>
    <x v="2"/>
    <n v="-53.761718799999926"/>
    <n v="-53.761718799999926"/>
    <s v=""/>
    <n v="1"/>
    <s v=""/>
  </r>
  <r>
    <x v="3"/>
    <n v="-209.80554200000006"/>
    <n v="-209.80554200000006"/>
    <s v=""/>
    <n v="1"/>
    <s v=""/>
  </r>
  <r>
    <x v="4"/>
    <n v="-213.3048096"/>
    <n v="-213.3048096"/>
    <s v=""/>
    <n v="1"/>
    <s v=""/>
  </r>
  <r>
    <x v="5"/>
    <n v="-310.87731929999995"/>
    <n v="-310.87731929999995"/>
    <s v=""/>
    <n v="1"/>
    <s v=""/>
  </r>
  <r>
    <x v="6"/>
    <n v="-164.97253419999993"/>
    <n v="-164.97253419999993"/>
    <s v=""/>
    <n v="1"/>
    <s v=""/>
  </r>
  <r>
    <x v="7"/>
    <n v="-59.794555700000046"/>
    <n v="-59.794555700000046"/>
    <s v=""/>
    <n v="1"/>
    <s v=""/>
  </r>
  <r>
    <x v="8"/>
    <n v="-50.062988300000143"/>
    <n v="-50.062988300000143"/>
    <s v=""/>
    <n v="1"/>
    <s v=""/>
  </r>
  <r>
    <x v="9"/>
    <n v="-145.25207520000004"/>
    <n v="-145.25207520000004"/>
    <s v=""/>
    <n v="1"/>
    <s v=""/>
  </r>
  <r>
    <x v="10"/>
    <n v="29.992553699999917"/>
    <s v=""/>
    <n v="29.992553699999917"/>
    <s v=""/>
    <n v="1"/>
  </r>
  <r>
    <x v="11"/>
    <n v="-161.08984370000007"/>
    <n v="-161.08984370000007"/>
    <s v=""/>
    <n v="1"/>
    <s v=""/>
  </r>
  <r>
    <x v="12"/>
    <n v="-56.496826199999759"/>
    <n v="-56.496826199999759"/>
    <s v=""/>
    <n v="1"/>
    <s v=""/>
  </r>
  <r>
    <x v="13"/>
    <n v="69.933105500000238"/>
    <s v=""/>
    <n v="69.933105500000238"/>
    <s v=""/>
    <n v="1"/>
  </r>
  <r>
    <x v="14"/>
    <n v="83.362304600000243"/>
    <s v=""/>
    <n v="83.362304600000243"/>
    <s v=""/>
    <n v="1"/>
  </r>
  <r>
    <x v="15"/>
    <n v="136.09375"/>
    <s v=""/>
    <n v="136.09375"/>
    <s v=""/>
    <n v="1"/>
  </r>
  <r>
    <x v="16"/>
    <n v="278.61914060000026"/>
    <s v=""/>
    <n v="278.61914060000026"/>
    <s v=""/>
    <n v="1"/>
  </r>
  <r>
    <x v="17"/>
    <n v="233.66723630000024"/>
    <s v=""/>
    <n v="233.66723630000024"/>
    <s v=""/>
    <n v="1"/>
  </r>
  <r>
    <x v="18"/>
    <n v="204.66748040000039"/>
    <s v=""/>
    <n v="204.66748040000039"/>
    <s v=""/>
    <n v="1"/>
  </r>
  <r>
    <x v="19"/>
    <n v="148.54907229999981"/>
    <s v=""/>
    <n v="148.54907229999981"/>
    <s v=""/>
    <n v="1"/>
  </r>
  <r>
    <x v="20"/>
    <n v="11.862792899999931"/>
    <s v=""/>
    <n v="11.862792899999931"/>
    <s v=""/>
    <n v="1"/>
  </r>
  <r>
    <x v="21"/>
    <n v="31.415527399999974"/>
    <s v=""/>
    <n v="31.415527399999974"/>
    <s v=""/>
    <n v="1"/>
  </r>
  <r>
    <x v="22"/>
    <n v="-77.354003900000407"/>
    <n v="-77.354003900000407"/>
    <s v=""/>
    <n v="1"/>
    <s v=""/>
  </r>
  <r>
    <x v="23"/>
    <n v="-125.13488769999981"/>
    <n v="-125.13488769999981"/>
    <s v=""/>
    <n v="1"/>
    <s v=""/>
  </r>
  <r>
    <x v="0"/>
    <n v="-71.206787099999929"/>
    <n v="-71.206787099999929"/>
    <s v=""/>
    <n v="1"/>
    <s v=""/>
  </r>
  <r>
    <x v="1"/>
    <n v="-17.515014600000086"/>
    <n v="-17.515014600000086"/>
    <s v=""/>
    <n v="1"/>
    <s v=""/>
  </r>
  <r>
    <x v="2"/>
    <n v="-100.66992189999996"/>
    <n v="-100.66992189999996"/>
    <s v=""/>
    <n v="1"/>
    <s v=""/>
  </r>
  <r>
    <x v="3"/>
    <n v="-185.57495119999999"/>
    <n v="-185.57495119999999"/>
    <s v=""/>
    <n v="1"/>
    <s v=""/>
  </r>
  <r>
    <x v="4"/>
    <n v="-194.1329346"/>
    <n v="-194.1329346"/>
    <s v=""/>
    <n v="1"/>
    <s v=""/>
  </r>
  <r>
    <x v="5"/>
    <n v="-182.98059080000007"/>
    <n v="-182.98059080000007"/>
    <s v=""/>
    <n v="1"/>
    <s v=""/>
  </r>
  <r>
    <x v="6"/>
    <n v="-96.547119100000145"/>
    <n v="-96.547119100000145"/>
    <s v=""/>
    <n v="1"/>
    <s v=""/>
  </r>
  <r>
    <x v="7"/>
    <n v="-34.763305599999967"/>
    <n v="-34.763305599999967"/>
    <s v=""/>
    <n v="1"/>
    <s v=""/>
  </r>
  <r>
    <x v="8"/>
    <n v="-35.969726600000058"/>
    <n v="-35.969726600000058"/>
    <s v=""/>
    <n v="1"/>
    <s v=""/>
  </r>
  <r>
    <x v="9"/>
    <n v="-191.23156740000013"/>
    <n v="-191.23156740000013"/>
    <s v=""/>
    <n v="1"/>
    <s v=""/>
  </r>
  <r>
    <x v="10"/>
    <n v="-269.35217289999991"/>
    <n v="-269.35217289999991"/>
    <s v=""/>
    <n v="1"/>
    <s v=""/>
  </r>
  <r>
    <x v="11"/>
    <n v="-105.64721680000002"/>
    <n v="-105.64721680000002"/>
    <s v=""/>
    <n v="1"/>
    <s v=""/>
  </r>
  <r>
    <x v="12"/>
    <n v="116.78588860000036"/>
    <s v=""/>
    <n v="116.78588860000036"/>
    <s v=""/>
    <n v="1"/>
  </r>
  <r>
    <x v="13"/>
    <n v="85.622802700000193"/>
    <s v=""/>
    <n v="85.622802700000193"/>
    <s v=""/>
    <n v="1"/>
  </r>
  <r>
    <x v="14"/>
    <n v="160.51977539999962"/>
    <s v=""/>
    <n v="160.51977539999962"/>
    <s v=""/>
    <n v="1"/>
  </r>
  <r>
    <x v="15"/>
    <n v="322.07446290000007"/>
    <s v=""/>
    <n v="322.07446290000007"/>
    <s v=""/>
    <n v="1"/>
  </r>
  <r>
    <x v="16"/>
    <n v="383.21826170000031"/>
    <s v=""/>
    <n v="383.21826170000031"/>
    <s v=""/>
    <n v="1"/>
  </r>
  <r>
    <x v="17"/>
    <n v="327.09155280000004"/>
    <s v=""/>
    <n v="327.09155280000004"/>
    <s v=""/>
    <n v="1"/>
  </r>
  <r>
    <x v="18"/>
    <n v="306.34619140000041"/>
    <s v=""/>
    <n v="306.34619140000041"/>
    <s v=""/>
    <n v="1"/>
  </r>
  <r>
    <x v="19"/>
    <n v="232.03857420000031"/>
    <s v=""/>
    <n v="232.03857420000031"/>
    <s v=""/>
    <n v="1"/>
  </r>
  <r>
    <x v="20"/>
    <n v="167.42407229999981"/>
    <s v=""/>
    <n v="167.42407229999981"/>
    <s v=""/>
    <n v="1"/>
  </r>
  <r>
    <x v="21"/>
    <n v="88.199951200000214"/>
    <s v=""/>
    <n v="88.199951200000214"/>
    <s v=""/>
    <n v="1"/>
  </r>
  <r>
    <x v="22"/>
    <n v="26.381103599999733"/>
    <s v=""/>
    <n v="26.381103599999733"/>
    <s v=""/>
    <n v="1"/>
  </r>
  <r>
    <x v="23"/>
    <n v="14.720336899999893"/>
    <s v=""/>
    <n v="14.720336899999893"/>
    <s v=""/>
    <n v="1"/>
  </r>
  <r>
    <x v="0"/>
    <n v="11.638305700000046"/>
    <s v=""/>
    <n v="11.638305700000046"/>
    <s v=""/>
    <n v="1"/>
  </r>
  <r>
    <x v="1"/>
    <n v="106.91210940000019"/>
    <s v=""/>
    <n v="106.91210940000019"/>
    <s v=""/>
    <n v="1"/>
  </r>
  <r>
    <x v="2"/>
    <n v="108.20373539999991"/>
    <s v=""/>
    <n v="108.20373539999991"/>
    <s v=""/>
    <n v="1"/>
  </r>
  <r>
    <x v="3"/>
    <n v="150.07727049999994"/>
    <s v=""/>
    <n v="150.07727049999994"/>
    <s v=""/>
    <n v="1"/>
  </r>
  <r>
    <x v="4"/>
    <n v="69.40441890000011"/>
    <s v=""/>
    <n v="69.40441890000011"/>
    <s v=""/>
    <n v="1"/>
  </r>
  <r>
    <x v="5"/>
    <n v="120.70434569999998"/>
    <s v=""/>
    <n v="120.70434569999998"/>
    <s v=""/>
    <n v="1"/>
  </r>
  <r>
    <x v="6"/>
    <n v="39.134521500000119"/>
    <s v=""/>
    <n v="39.134521500000119"/>
    <s v=""/>
    <n v="1"/>
  </r>
  <r>
    <x v="7"/>
    <n v="-37.2109375"/>
    <n v="-37.2109375"/>
    <s v=""/>
    <n v="1"/>
    <s v=""/>
  </r>
  <r>
    <x v="8"/>
    <n v="-47.677490199999966"/>
    <n v="-47.677490199999966"/>
    <s v=""/>
    <n v="1"/>
    <s v=""/>
  </r>
  <r>
    <x v="9"/>
    <n v="-52.132446300000083"/>
    <n v="-52.132446300000083"/>
    <s v=""/>
    <n v="1"/>
    <s v=""/>
  </r>
  <r>
    <x v="10"/>
    <n v="-50.873291000000108"/>
    <n v="-50.873291000000108"/>
    <s v=""/>
    <n v="1"/>
    <s v=""/>
  </r>
  <r>
    <x v="11"/>
    <n v="155.5142821999998"/>
    <s v=""/>
    <n v="155.5142821999998"/>
    <s v=""/>
    <n v="1"/>
  </r>
  <r>
    <x v="12"/>
    <n v="-17.149780200000123"/>
    <n v="-17.149780200000123"/>
    <s v=""/>
    <n v="1"/>
    <s v=""/>
  </r>
  <r>
    <x v="13"/>
    <n v="59.609130800000003"/>
    <s v=""/>
    <n v="59.609130800000003"/>
    <s v=""/>
    <n v="1"/>
  </r>
  <r>
    <x v="14"/>
    <n v="75.424072199999955"/>
    <s v=""/>
    <n v="75.424072199999955"/>
    <s v=""/>
    <n v="1"/>
  </r>
  <r>
    <x v="15"/>
    <n v="99.400878899999952"/>
    <s v=""/>
    <n v="99.400878899999952"/>
    <s v=""/>
    <n v="1"/>
  </r>
  <r>
    <x v="16"/>
    <n v="14.9375"/>
    <s v=""/>
    <n v="14.9375"/>
    <s v=""/>
    <n v="1"/>
  </r>
  <r>
    <x v="17"/>
    <n v="11.415527399999974"/>
    <s v=""/>
    <n v="11.415527399999974"/>
    <s v=""/>
    <n v="1"/>
  </r>
  <r>
    <x v="18"/>
    <n v="-39.961181600000145"/>
    <n v="-39.961181600000145"/>
    <s v=""/>
    <n v="1"/>
    <s v=""/>
  </r>
  <r>
    <x v="19"/>
    <n v="-72.707763700000214"/>
    <n v="-72.707763700000214"/>
    <s v=""/>
    <n v="1"/>
    <s v=""/>
  </r>
  <r>
    <x v="20"/>
    <n v="-13.556884699999955"/>
    <n v="-13.556884699999955"/>
    <s v=""/>
    <n v="1"/>
    <s v=""/>
  </r>
  <r>
    <x v="21"/>
    <n v="-14.740966799999569"/>
    <n v="-14.740966799999569"/>
    <s v=""/>
    <n v="1"/>
    <s v=""/>
  </r>
  <r>
    <x v="22"/>
    <n v="-34.370361300000241"/>
    <n v="-34.370361300000241"/>
    <s v=""/>
    <n v="1"/>
    <s v=""/>
  </r>
  <r>
    <x v="23"/>
    <n v="11.699340800000073"/>
    <s v=""/>
    <n v="11.699340800000073"/>
    <s v=""/>
    <n v="1"/>
  </r>
  <r>
    <x v="0"/>
    <n v="19.795776299999943"/>
    <s v=""/>
    <n v="19.795776299999943"/>
    <s v=""/>
    <n v="1"/>
  </r>
  <r>
    <x v="1"/>
    <n v="-62.034912099999929"/>
    <n v="-62.034912099999929"/>
    <s v=""/>
    <n v="1"/>
    <s v=""/>
  </r>
  <r>
    <x v="2"/>
    <n v="-41.39331059999995"/>
    <n v="-41.39331059999995"/>
    <s v=""/>
    <n v="1"/>
    <s v=""/>
  </r>
  <r>
    <x v="3"/>
    <n v="54.969238300000143"/>
    <s v=""/>
    <n v="54.969238300000143"/>
    <s v=""/>
    <n v="1"/>
  </r>
  <r>
    <x v="4"/>
    <n v="56.142334000000119"/>
    <s v=""/>
    <n v="56.142334000000119"/>
    <s v=""/>
    <n v="1"/>
  </r>
  <r>
    <x v="5"/>
    <n v="82.708129900000131"/>
    <s v=""/>
    <n v="82.708129900000131"/>
    <s v=""/>
    <n v="1"/>
  </r>
  <r>
    <x v="6"/>
    <n v="19.351684599999999"/>
    <s v=""/>
    <n v="19.351684599999999"/>
    <s v=""/>
    <n v="1"/>
  </r>
  <r>
    <x v="7"/>
    <n v="-10.354125999999951"/>
    <n v="-10.354125999999951"/>
    <s v=""/>
    <n v="1"/>
    <s v=""/>
  </r>
  <r>
    <x v="8"/>
    <n v="13.965942400000131"/>
    <s v=""/>
    <n v="13.965942400000131"/>
    <s v=""/>
    <n v="1"/>
  </r>
  <r>
    <x v="9"/>
    <n v="24.185058600000048"/>
    <s v=""/>
    <n v="24.185058600000048"/>
    <s v=""/>
    <n v="1"/>
  </r>
  <r>
    <x v="10"/>
    <n v="-64.156616199999917"/>
    <n v="-64.156616199999917"/>
    <s v=""/>
    <n v="1"/>
    <s v=""/>
  </r>
  <r>
    <x v="11"/>
    <n v="-26.606323299999985"/>
    <n v="-26.606323299999985"/>
    <s v=""/>
    <n v="1"/>
    <s v=""/>
  </r>
  <r>
    <x v="12"/>
    <n v="-59.555175800000143"/>
    <n v="-59.555175800000143"/>
    <s v=""/>
    <n v="1"/>
    <s v=""/>
  </r>
  <r>
    <x v="13"/>
    <n v="-49.629394600000069"/>
    <n v="-49.629394600000069"/>
    <s v=""/>
    <n v="1"/>
    <s v=""/>
  </r>
  <r>
    <x v="14"/>
    <n v="-121.78979490000029"/>
    <n v="-121.78979490000029"/>
    <s v=""/>
    <n v="1"/>
    <s v=""/>
  </r>
  <r>
    <x v="15"/>
    <n v="-206.37304680000034"/>
    <n v="-206.37304680000034"/>
    <s v=""/>
    <n v="1"/>
    <s v=""/>
  </r>
  <r>
    <x v="16"/>
    <n v="-235.58178709999993"/>
    <n v="-235.58178709999993"/>
    <s v=""/>
    <n v="1"/>
    <s v=""/>
  </r>
  <r>
    <x v="17"/>
    <n v="-261.76904300000024"/>
    <n v="-261.76904300000024"/>
    <s v=""/>
    <n v="1"/>
    <s v=""/>
  </r>
  <r>
    <x v="18"/>
    <n v="-238.50219720000041"/>
    <n v="-238.50219720000041"/>
    <s v=""/>
    <n v="1"/>
    <s v=""/>
  </r>
  <r>
    <x v="19"/>
    <n v="-240.28466799999978"/>
    <n v="-240.28466799999978"/>
    <s v=""/>
    <n v="1"/>
    <s v=""/>
  </r>
  <r>
    <x v="20"/>
    <n v="-206.01269539999976"/>
    <n v="-206.01269539999976"/>
    <s v=""/>
    <n v="1"/>
    <s v=""/>
  </r>
  <r>
    <x v="21"/>
    <n v="-212.31054679999988"/>
    <n v="-212.31054679999988"/>
    <s v=""/>
    <n v="1"/>
    <s v=""/>
  </r>
  <r>
    <x v="22"/>
    <n v="-164.08007810000026"/>
    <n v="-164.08007810000026"/>
    <s v=""/>
    <n v="1"/>
    <s v=""/>
  </r>
  <r>
    <x v="23"/>
    <n v="-133.38305660000015"/>
    <n v="-133.38305660000015"/>
    <s v=""/>
    <n v="1"/>
    <s v=""/>
  </r>
  <r>
    <x v="0"/>
    <n v="-165.1953125"/>
    <n v="-165.1953125"/>
    <s v=""/>
    <n v="1"/>
    <s v=""/>
  </r>
  <r>
    <x v="1"/>
    <n v="-169.27099609999982"/>
    <n v="-169.27099609999982"/>
    <s v=""/>
    <n v="1"/>
    <s v=""/>
  </r>
  <r>
    <x v="2"/>
    <n v="-144.13476569999989"/>
    <n v="-144.13476569999989"/>
    <s v=""/>
    <n v="1"/>
    <s v=""/>
  </r>
  <r>
    <x v="3"/>
    <n v="-76.898925799999915"/>
    <n v="-76.898925799999915"/>
    <s v=""/>
    <n v="1"/>
    <s v=""/>
  </r>
  <r>
    <x v="4"/>
    <n v="-44.73278809999988"/>
    <n v="-44.73278809999988"/>
    <s v=""/>
    <n v="1"/>
    <s v=""/>
  </r>
  <r>
    <x v="5"/>
    <n v="-102.71691890000011"/>
    <n v="-102.71691890000011"/>
    <s v=""/>
    <n v="1"/>
    <s v=""/>
  </r>
  <r>
    <x v="6"/>
    <n v="-111.52600099999995"/>
    <n v="-111.52600099999995"/>
    <s v=""/>
    <n v="1"/>
    <s v=""/>
  </r>
  <r>
    <x v="7"/>
    <n v="-116.5128173999999"/>
    <n v="-116.5128173999999"/>
    <s v=""/>
    <n v="1"/>
    <s v=""/>
  </r>
  <r>
    <x v="8"/>
    <n v="-111.9268798999999"/>
    <n v="-111.9268798999999"/>
    <s v=""/>
    <n v="1"/>
    <s v=""/>
  </r>
  <r>
    <x v="9"/>
    <n v="-104.44665520000012"/>
    <n v="-104.44665520000012"/>
    <s v=""/>
    <n v="1"/>
    <s v=""/>
  </r>
  <r>
    <x v="10"/>
    <n v="-101.5067138999998"/>
    <n v="-101.5067138999998"/>
    <s v=""/>
    <n v="1"/>
    <s v=""/>
  </r>
  <r>
    <x v="11"/>
    <n v="-253.23303220000025"/>
    <n v="-253.23303220000025"/>
    <s v=""/>
    <n v="1"/>
    <s v=""/>
  </r>
  <r>
    <x v="12"/>
    <n v="-41.316650399999617"/>
    <n v="-41.316650399999617"/>
    <s v=""/>
    <n v="1"/>
    <s v=""/>
  </r>
  <r>
    <x v="13"/>
    <n v="110.35498049999978"/>
    <s v=""/>
    <n v="110.35498049999978"/>
    <s v=""/>
    <n v="1"/>
  </r>
  <r>
    <x v="14"/>
    <n v="168.11499020000019"/>
    <s v=""/>
    <n v="168.11499020000019"/>
    <s v=""/>
    <n v="1"/>
  </r>
  <r>
    <x v="15"/>
    <n v="123.61645499999986"/>
    <s v=""/>
    <n v="123.61645499999986"/>
    <s v=""/>
    <n v="1"/>
  </r>
  <r>
    <x v="16"/>
    <n v="50.266113300000143"/>
    <s v=""/>
    <n v="50.266113300000143"/>
    <s v=""/>
    <n v="1"/>
  </r>
  <r>
    <x v="17"/>
    <n v="3.5656738000002406"/>
    <s v=""/>
    <n v="3.5656738000002406"/>
    <s v=""/>
    <n v="1"/>
  </r>
  <r>
    <x v="18"/>
    <n v="-83.465576099999907"/>
    <n v="-83.465576099999907"/>
    <s v=""/>
    <n v="1"/>
    <s v=""/>
  </r>
  <r>
    <x v="19"/>
    <n v="-19.515380899999855"/>
    <n v="-19.515380899999855"/>
    <s v=""/>
    <n v="1"/>
    <s v=""/>
  </r>
  <r>
    <x v="20"/>
    <n v="-129.33715819999998"/>
    <n v="-129.33715819999998"/>
    <s v=""/>
    <n v="1"/>
    <s v=""/>
  </r>
  <r>
    <x v="21"/>
    <n v="-171.09228509999957"/>
    <n v="-171.09228509999957"/>
    <s v=""/>
    <n v="1"/>
    <s v=""/>
  </r>
  <r>
    <x v="22"/>
    <n v="-183.65454099999988"/>
    <n v="-183.65454099999988"/>
    <s v=""/>
    <n v="1"/>
    <s v=""/>
  </r>
  <r>
    <x v="23"/>
    <n v="-139.15942380000024"/>
    <n v="-139.15942380000024"/>
    <s v=""/>
    <n v="1"/>
    <s v=""/>
  </r>
  <r>
    <x v="0"/>
    <n v="-79.566406200000074"/>
    <n v="-79.566406200000074"/>
    <s v=""/>
    <n v="1"/>
    <s v=""/>
  </r>
  <r>
    <x v="1"/>
    <n v="-6.5201415999999881"/>
    <n v="-6.5201415999999881"/>
    <s v=""/>
    <n v="1"/>
    <s v=""/>
  </r>
  <r>
    <x v="2"/>
    <n v="-11.633422900000141"/>
    <n v="-11.633422900000141"/>
    <s v=""/>
    <n v="1"/>
    <s v=""/>
  </r>
  <r>
    <x v="3"/>
    <n v="6.2655029000000013"/>
    <s v=""/>
    <n v="6.2655029000000013"/>
    <s v=""/>
    <n v="1"/>
  </r>
  <r>
    <x v="4"/>
    <n v="-44.911010700000134"/>
    <n v="-44.911010700000134"/>
    <s v=""/>
    <n v="1"/>
    <s v=""/>
  </r>
  <r>
    <x v="5"/>
    <n v="-53.702880900000082"/>
    <n v="-53.702880900000082"/>
    <s v=""/>
    <n v="1"/>
    <s v=""/>
  </r>
  <r>
    <x v="6"/>
    <n v="-61.543579099999988"/>
    <n v="-61.543579099999988"/>
    <s v=""/>
    <n v="1"/>
    <s v=""/>
  </r>
  <r>
    <x v="7"/>
    <n v="-90.743774399999893"/>
    <n v="-90.743774399999893"/>
    <s v=""/>
    <n v="1"/>
    <s v=""/>
  </r>
  <r>
    <x v="8"/>
    <n v="-142.15795900000012"/>
    <n v="-142.15795900000012"/>
    <s v=""/>
    <n v="1"/>
    <s v=""/>
  </r>
  <r>
    <x v="9"/>
    <n v="-89.132568400000082"/>
    <n v="-89.132568400000082"/>
    <s v=""/>
    <n v="1"/>
    <s v=""/>
  </r>
  <r>
    <x v="10"/>
    <n v="-101.11108400000012"/>
    <n v="-101.11108400000012"/>
    <s v=""/>
    <n v="1"/>
    <s v=""/>
  </r>
  <r>
    <x v="11"/>
    <n v="-101.83911139999964"/>
    <n v="-101.83911139999964"/>
    <s v=""/>
    <n v="1"/>
    <s v=""/>
  </r>
  <r>
    <x v="12"/>
    <n v="-1.046386700000312"/>
    <n v="-1.046386700000312"/>
    <s v=""/>
    <n v="1"/>
    <s v=""/>
  </r>
  <r>
    <x v="13"/>
    <n v="-18.806396500000119"/>
    <n v="-18.806396500000119"/>
    <s v=""/>
    <n v="1"/>
    <s v=""/>
  </r>
  <r>
    <x v="14"/>
    <n v="22.272705100000167"/>
    <s v=""/>
    <n v="22.272705100000167"/>
    <s v=""/>
    <n v="1"/>
  </r>
  <r>
    <x v="15"/>
    <n v="47.428466799999569"/>
    <s v=""/>
    <n v="47.428466799999569"/>
    <s v=""/>
    <n v="1"/>
  </r>
  <r>
    <x v="16"/>
    <n v="78.558105400000386"/>
    <s v=""/>
    <n v="78.558105400000386"/>
    <s v=""/>
    <n v="1"/>
  </r>
  <r>
    <x v="17"/>
    <n v="95.109863299999688"/>
    <s v=""/>
    <n v="95.109863299999688"/>
    <s v=""/>
    <n v="1"/>
  </r>
  <r>
    <x v="18"/>
    <n v="68.174316399999952"/>
    <s v=""/>
    <n v="68.174316399999952"/>
    <s v=""/>
    <n v="1"/>
  </r>
  <r>
    <x v="19"/>
    <n v="-4.6618652999995902"/>
    <n v="-4.6618652999995902"/>
    <s v=""/>
    <n v="1"/>
    <s v=""/>
  </r>
  <r>
    <x v="20"/>
    <n v="-2.4675293000000238"/>
    <n v="-2.4675293000000238"/>
    <s v=""/>
    <n v="1"/>
    <s v=""/>
  </r>
  <r>
    <x v="21"/>
    <n v="-17.354736300000241"/>
    <n v="-17.354736300000241"/>
    <s v=""/>
    <n v="1"/>
    <s v=""/>
  </r>
  <r>
    <x v="22"/>
    <n v="-81.981933599999593"/>
    <n v="-81.981933599999593"/>
    <s v=""/>
    <n v="1"/>
    <s v=""/>
  </r>
  <r>
    <x v="23"/>
    <n v="-116.73339850000002"/>
    <n v="-116.73339850000002"/>
    <s v=""/>
    <n v="1"/>
    <s v=""/>
  </r>
  <r>
    <x v="0"/>
    <n v="-113.91552739999997"/>
    <n v="-113.91552739999997"/>
    <s v=""/>
    <n v="1"/>
    <s v=""/>
  </r>
  <r>
    <x v="1"/>
    <n v="-54.375122099999999"/>
    <n v="-54.375122099999999"/>
    <s v=""/>
    <n v="1"/>
    <s v=""/>
  </r>
  <r>
    <x v="2"/>
    <n v="-70.548950199999808"/>
    <n v="-70.548950199999808"/>
    <s v=""/>
    <n v="1"/>
    <s v=""/>
  </r>
  <r>
    <x v="3"/>
    <n v="-60.900756800000181"/>
    <n v="-60.900756800000181"/>
    <s v=""/>
    <n v="1"/>
    <s v=""/>
  </r>
  <r>
    <x v="4"/>
    <n v="-161.40075679999995"/>
    <n v="-161.40075679999995"/>
    <s v=""/>
    <n v="1"/>
    <s v=""/>
  </r>
  <r>
    <x v="5"/>
    <n v="-132.30163569999991"/>
    <n v="-132.30163569999991"/>
    <s v=""/>
    <n v="1"/>
    <s v=""/>
  </r>
  <r>
    <x v="6"/>
    <n v="-71.871704100000215"/>
    <n v="-71.871704100000215"/>
    <s v=""/>
    <n v="1"/>
    <s v=""/>
  </r>
  <r>
    <x v="7"/>
    <n v="-84.979003899999952"/>
    <n v="-84.979003899999952"/>
    <s v=""/>
    <n v="1"/>
    <s v=""/>
  </r>
  <r>
    <x v="8"/>
    <n v="-99.917602500000157"/>
    <n v="-99.917602500000157"/>
    <s v=""/>
    <n v="1"/>
    <s v=""/>
  </r>
  <r>
    <x v="9"/>
    <n v="-148.86401360000013"/>
    <n v="-148.86401360000013"/>
    <s v=""/>
    <n v="1"/>
    <s v=""/>
  </r>
  <r>
    <x v="10"/>
    <n v="-246.04248040000039"/>
    <n v="-246.04248040000039"/>
    <s v=""/>
    <n v="1"/>
    <s v=""/>
  </r>
  <r>
    <x v="11"/>
    <n v="-202.27221680000002"/>
    <n v="-202.27221680000002"/>
    <s v=""/>
    <n v="1"/>
    <s v=""/>
  </r>
  <r>
    <x v="12"/>
    <n v="30.011962900000071"/>
    <s v=""/>
    <n v="30.011962900000071"/>
    <s v=""/>
    <n v="1"/>
  </r>
  <r>
    <x v="13"/>
    <n v="209.14477540000007"/>
    <s v=""/>
    <n v="209.14477540000007"/>
    <s v=""/>
    <n v="1"/>
  </r>
  <r>
    <x v="14"/>
    <n v="288.91894539999976"/>
    <s v=""/>
    <n v="288.91894539999976"/>
    <s v=""/>
    <n v="1"/>
  </r>
  <r>
    <x v="15"/>
    <n v="223.59790040000007"/>
    <s v=""/>
    <n v="223.59790040000007"/>
    <s v=""/>
    <n v="1"/>
  </r>
  <r>
    <x v="16"/>
    <n v="163.19580080000014"/>
    <s v=""/>
    <n v="163.19580080000014"/>
    <s v=""/>
    <n v="1"/>
  </r>
  <r>
    <x v="17"/>
    <n v="-97.432128899999952"/>
    <n v="-97.432128899999952"/>
    <s v=""/>
    <n v="1"/>
    <s v=""/>
  </r>
  <r>
    <x v="18"/>
    <n v="-125.27124030000004"/>
    <n v="-125.27124030000004"/>
    <s v=""/>
    <n v="1"/>
    <s v=""/>
  </r>
  <r>
    <x v="19"/>
    <n v="34.948730399999931"/>
    <s v=""/>
    <n v="34.948730399999931"/>
    <s v=""/>
    <n v="1"/>
  </r>
  <r>
    <x v="20"/>
    <n v="44.332031200000074"/>
    <s v=""/>
    <n v="44.332031200000074"/>
    <s v=""/>
    <n v="1"/>
  </r>
  <r>
    <x v="21"/>
    <n v="46.824707100000069"/>
    <s v=""/>
    <n v="46.824707100000069"/>
    <s v=""/>
    <n v="1"/>
  </r>
  <r>
    <x v="22"/>
    <n v="16.387206999999762"/>
    <s v=""/>
    <n v="16.387206999999762"/>
    <s v=""/>
    <n v="1"/>
  </r>
  <r>
    <x v="23"/>
    <n v="-9.0708007999999154"/>
    <n v="-9.0708007999999154"/>
    <s v=""/>
    <n v="1"/>
    <s v=""/>
  </r>
  <r>
    <x v="0"/>
    <n v="-47.680663999999979"/>
    <n v="-47.680663999999979"/>
    <s v=""/>
    <n v="1"/>
    <s v=""/>
  </r>
  <r>
    <x v="1"/>
    <n v="-10.690063499999951"/>
    <n v="-10.690063499999951"/>
    <s v=""/>
    <n v="1"/>
    <s v=""/>
  </r>
  <r>
    <x v="2"/>
    <n v="4.7222901000000093"/>
    <s v=""/>
    <n v="4.7222901000000093"/>
    <s v=""/>
    <n v="1"/>
  </r>
  <r>
    <x v="3"/>
    <n v="10.918701200000214"/>
    <s v=""/>
    <n v="10.918701200000214"/>
    <s v=""/>
    <n v="1"/>
  </r>
  <r>
    <x v="4"/>
    <n v="72.794311500000049"/>
    <s v=""/>
    <n v="72.794311500000049"/>
    <s v=""/>
    <n v="1"/>
  </r>
  <r>
    <x v="5"/>
    <n v="98.682250900000099"/>
    <s v=""/>
    <n v="98.682250900000099"/>
    <s v=""/>
    <n v="1"/>
  </r>
  <r>
    <x v="6"/>
    <n v="-7.0541991999998572"/>
    <n v="-7.0541991999998572"/>
    <s v=""/>
    <n v="1"/>
    <s v=""/>
  </r>
  <r>
    <x v="7"/>
    <n v="-156.10485840000001"/>
    <n v="-156.10485840000001"/>
    <s v=""/>
    <n v="1"/>
    <s v=""/>
  </r>
  <r>
    <x v="8"/>
    <n v="-191.60400389999995"/>
    <n v="-191.60400389999995"/>
    <s v=""/>
    <n v="1"/>
    <s v=""/>
  </r>
  <r>
    <x v="9"/>
    <n v="-98.70471190000012"/>
    <n v="-98.70471190000012"/>
    <s v=""/>
    <n v="1"/>
    <s v=""/>
  </r>
  <r>
    <x v="10"/>
    <n v="-32.669677699999966"/>
    <n v="-32.669677699999966"/>
    <s v=""/>
    <n v="1"/>
    <s v=""/>
  </r>
  <r>
    <x v="11"/>
    <n v="-80.599975600000107"/>
    <n v="-80.599975600000107"/>
    <s v=""/>
    <n v="1"/>
    <s v=""/>
  </r>
  <r>
    <x v="12"/>
    <n v="-143.88867190000019"/>
    <n v="-143.88867190000019"/>
    <s v=""/>
    <n v="1"/>
    <s v=""/>
  </r>
  <r>
    <x v="13"/>
    <n v="-101.13989259999994"/>
    <n v="-101.13989259999994"/>
    <s v=""/>
    <n v="1"/>
    <s v=""/>
  </r>
  <r>
    <x v="14"/>
    <n v="-150.26379390000011"/>
    <n v="-150.26379390000011"/>
    <s v=""/>
    <n v="1"/>
    <s v=""/>
  </r>
  <r>
    <x v="15"/>
    <n v="-171.20532220000041"/>
    <n v="-171.20532220000041"/>
    <s v=""/>
    <n v="1"/>
    <s v=""/>
  </r>
  <r>
    <x v="16"/>
    <n v="-186.13476560000026"/>
    <n v="-186.13476560000026"/>
    <s v=""/>
    <n v="1"/>
    <s v=""/>
  </r>
  <r>
    <x v="17"/>
    <n v="-105.34838869999976"/>
    <n v="-105.34838869999976"/>
    <s v=""/>
    <n v="1"/>
    <s v=""/>
  </r>
  <r>
    <x v="18"/>
    <n v="-150.31127930000002"/>
    <n v="-150.31127930000002"/>
    <s v=""/>
    <n v="1"/>
    <s v=""/>
  </r>
  <r>
    <x v="19"/>
    <n v="-140.30834960000038"/>
    <n v="-140.30834960000038"/>
    <s v=""/>
    <n v="1"/>
    <s v=""/>
  </r>
  <r>
    <x v="20"/>
    <n v="-76.312255799999775"/>
    <n v="-76.312255799999775"/>
    <s v=""/>
    <n v="1"/>
    <s v=""/>
  </r>
  <r>
    <x v="21"/>
    <n v="-53.749145499999941"/>
    <n v="-53.749145499999941"/>
    <s v=""/>
    <n v="1"/>
    <s v=""/>
  </r>
  <r>
    <x v="22"/>
    <n v="-34.683471700000155"/>
    <n v="-34.683471700000155"/>
    <s v=""/>
    <n v="1"/>
    <s v=""/>
  </r>
  <r>
    <x v="23"/>
    <n v="-86.673828100000037"/>
    <n v="-86.673828100000037"/>
    <s v=""/>
    <n v="1"/>
    <s v=""/>
  </r>
  <r>
    <x v="0"/>
    <n v="-55.204223599999978"/>
    <n v="-55.204223599999978"/>
    <s v=""/>
    <n v="1"/>
    <s v=""/>
  </r>
  <r>
    <x v="1"/>
    <n v="-37.724731399999882"/>
    <n v="-37.724731399999882"/>
    <s v=""/>
    <n v="1"/>
    <s v=""/>
  </r>
  <r>
    <x v="2"/>
    <n v="-32.317382799999905"/>
    <n v="-32.317382799999905"/>
    <s v=""/>
    <n v="1"/>
    <s v=""/>
  </r>
  <r>
    <x v="3"/>
    <n v="-36.00598140000011"/>
    <n v="-36.00598140000011"/>
    <s v=""/>
    <n v="1"/>
    <s v=""/>
  </r>
  <r>
    <x v="4"/>
    <n v="-8.1420900000011898E-2"/>
    <n v="-8.1420900000011898E-2"/>
    <s v=""/>
    <n v="1"/>
    <s v=""/>
  </r>
  <r>
    <x v="5"/>
    <n v="-12.977538999999979"/>
    <n v="-12.977538999999979"/>
    <s v=""/>
    <n v="1"/>
    <s v=""/>
  </r>
  <r>
    <x v="6"/>
    <n v="-116.68957520000004"/>
    <n v="-116.68957520000004"/>
    <s v=""/>
    <n v="1"/>
    <s v=""/>
  </r>
  <r>
    <x v="7"/>
    <n v="-136.82385249999993"/>
    <n v="-136.82385249999993"/>
    <s v=""/>
    <n v="1"/>
    <s v=""/>
  </r>
  <r>
    <x v="8"/>
    <n v="-134.19958499999984"/>
    <n v="-134.19958499999984"/>
    <s v=""/>
    <n v="1"/>
    <s v=""/>
  </r>
  <r>
    <x v="9"/>
    <n v="21.680908199999976"/>
    <s v=""/>
    <n v="21.680908199999976"/>
    <s v=""/>
    <n v="1"/>
  </r>
  <r>
    <x v="10"/>
    <n v="-7.9771728999999141"/>
    <n v="-7.9771728999999141"/>
    <s v=""/>
    <n v="1"/>
    <s v=""/>
  </r>
  <r>
    <x v="11"/>
    <n v="-5.6009521999999379"/>
    <n v="-5.6009521999999379"/>
    <s v=""/>
    <n v="1"/>
    <s v=""/>
  </r>
  <r>
    <x v="12"/>
    <n v="-32.1875"/>
    <n v="-32.1875"/>
    <s v=""/>
    <n v="1"/>
    <s v=""/>
  </r>
  <r>
    <x v="13"/>
    <n v="-63.266845699999976"/>
    <n v="-63.266845699999976"/>
    <s v=""/>
    <n v="1"/>
    <s v=""/>
  </r>
  <r>
    <x v="14"/>
    <n v="-127.29357909999999"/>
    <n v="-127.29357909999999"/>
    <s v=""/>
    <n v="1"/>
    <s v=""/>
  </r>
  <r>
    <x v="15"/>
    <n v="-87.902587899999617"/>
    <n v="-87.902587899999617"/>
    <s v=""/>
    <n v="1"/>
    <s v=""/>
  </r>
  <r>
    <x v="16"/>
    <n v="-49.964355499999783"/>
    <n v="-49.964355499999783"/>
    <s v=""/>
    <n v="1"/>
    <s v=""/>
  </r>
  <r>
    <x v="17"/>
    <n v="-67.582763699999759"/>
    <n v="-67.582763699999759"/>
    <s v=""/>
    <n v="1"/>
    <s v=""/>
  </r>
  <r>
    <x v="18"/>
    <n v="19.697753899999952"/>
    <s v=""/>
    <n v="19.697753899999952"/>
    <s v=""/>
    <n v="1"/>
  </r>
  <r>
    <x v="19"/>
    <n v="25.897216800000024"/>
    <s v=""/>
    <n v="25.897216800000024"/>
    <s v=""/>
    <n v="1"/>
  </r>
  <r>
    <x v="20"/>
    <n v="-68.392700199999808"/>
    <n v="-68.392700199999808"/>
    <s v=""/>
    <n v="1"/>
    <s v=""/>
  </r>
  <r>
    <x v="21"/>
    <n v="-90.054931699999997"/>
    <n v="-90.054931699999997"/>
    <s v=""/>
    <n v="1"/>
    <s v=""/>
  </r>
  <r>
    <x v="22"/>
    <n v="-65.154052699999966"/>
    <n v="-65.154052699999966"/>
    <s v=""/>
    <n v="1"/>
    <s v=""/>
  </r>
  <r>
    <x v="23"/>
    <n v="-24.560424799999964"/>
    <n v="-24.560424799999964"/>
    <s v=""/>
    <n v="1"/>
    <s v=""/>
  </r>
  <r>
    <x v="0"/>
    <n v="6.8144530999998096"/>
    <s v=""/>
    <n v="6.8144530999998096"/>
    <s v=""/>
    <n v="1"/>
  </r>
  <r>
    <x v="1"/>
    <n v="-24.313598599999978"/>
    <n v="-24.313598599999978"/>
    <s v=""/>
    <n v="1"/>
    <s v=""/>
  </r>
  <r>
    <x v="2"/>
    <n v="-34.119262700000036"/>
    <n v="-34.119262700000036"/>
    <s v=""/>
    <n v="1"/>
    <s v=""/>
  </r>
  <r>
    <x v="3"/>
    <n v="-40.785522399999991"/>
    <n v="-40.785522399999991"/>
    <s v=""/>
    <n v="1"/>
    <s v=""/>
  </r>
  <r>
    <x v="4"/>
    <n v="-53.524292000000059"/>
    <n v="-53.524292000000059"/>
    <s v=""/>
    <n v="1"/>
    <s v=""/>
  </r>
  <r>
    <x v="5"/>
    <n v="-31.984619199999997"/>
    <n v="-31.984619199999997"/>
    <s v=""/>
    <n v="1"/>
    <s v=""/>
  </r>
  <r>
    <x v="6"/>
    <n v="-34.447631800000181"/>
    <n v="-34.447631800000181"/>
    <s v=""/>
    <n v="1"/>
    <s v=""/>
  </r>
  <r>
    <x v="7"/>
    <n v="8.5804442999999537"/>
    <s v=""/>
    <n v="8.5804442999999537"/>
    <s v=""/>
    <n v="1"/>
  </r>
  <r>
    <x v="8"/>
    <n v="-55.467651299999943"/>
    <n v="-55.467651299999943"/>
    <s v=""/>
    <n v="1"/>
    <s v=""/>
  </r>
  <r>
    <x v="9"/>
    <n v="-306.72778319999998"/>
    <n v="-306.72778319999998"/>
    <s v=""/>
    <n v="1"/>
    <s v=""/>
  </r>
  <r>
    <x v="10"/>
    <n v="-332.37536620000014"/>
    <n v="-332.37536620000014"/>
    <s v=""/>
    <n v="1"/>
    <s v=""/>
  </r>
  <r>
    <x v="11"/>
    <n v="-105.76000979999981"/>
    <n v="-105.76000979999981"/>
    <s v=""/>
    <n v="1"/>
    <s v=""/>
  </r>
  <r>
    <x v="12"/>
    <n v="38.975463900000022"/>
    <s v=""/>
    <n v="38.975463900000022"/>
    <s v=""/>
    <n v="1"/>
  </r>
  <r>
    <x v="13"/>
    <n v="242.13659669999993"/>
    <s v=""/>
    <n v="242.13659669999993"/>
    <s v=""/>
    <n v="1"/>
  </r>
  <r>
    <x v="14"/>
    <n v="281.50268549999987"/>
    <s v=""/>
    <n v="281.50268549999987"/>
    <s v=""/>
    <n v="1"/>
  </r>
  <r>
    <x v="15"/>
    <n v="308.65283209999984"/>
    <s v=""/>
    <n v="308.65283209999984"/>
    <s v=""/>
    <n v="1"/>
  </r>
  <r>
    <x v="16"/>
    <n v="266.6721192"/>
    <s v=""/>
    <n v="266.6721192"/>
    <s v=""/>
    <n v="1"/>
  </r>
  <r>
    <x v="17"/>
    <n v="244.54956059999995"/>
    <s v=""/>
    <n v="244.54956059999995"/>
    <s v=""/>
    <n v="1"/>
  </r>
  <r>
    <x v="18"/>
    <n v="178.38037110000005"/>
    <s v=""/>
    <n v="178.38037110000005"/>
    <s v=""/>
    <n v="1"/>
  </r>
  <r>
    <x v="19"/>
    <n v="77.8828125"/>
    <s v=""/>
    <n v="77.8828125"/>
    <s v=""/>
    <n v="1"/>
  </r>
  <r>
    <x v="20"/>
    <n v="-8.4176025999997819"/>
    <n v="-8.4176025999997819"/>
    <s v=""/>
    <n v="1"/>
    <s v=""/>
  </r>
  <r>
    <x v="21"/>
    <n v="6.4195557000000463"/>
    <s v=""/>
    <n v="6.4195557000000463"/>
    <s v=""/>
    <n v="1"/>
  </r>
  <r>
    <x v="22"/>
    <n v="-94.185791000000108"/>
    <n v="-94.185791000000108"/>
    <s v=""/>
    <n v="1"/>
    <s v=""/>
  </r>
  <r>
    <x v="23"/>
    <n v="-90.024292000000059"/>
    <n v="-90.024292000000059"/>
    <s v=""/>
    <n v="1"/>
    <s v=""/>
  </r>
  <r>
    <x v="0"/>
    <n v="-94.250488200000063"/>
    <n v="-94.250488200000063"/>
    <s v=""/>
    <n v="1"/>
    <s v=""/>
  </r>
  <r>
    <x v="1"/>
    <n v="-66.465820300000132"/>
    <n v="-66.465820300000132"/>
    <s v=""/>
    <n v="1"/>
    <s v=""/>
  </r>
  <r>
    <x v="2"/>
    <n v="-86.226196299999856"/>
    <n v="-86.226196299999856"/>
    <s v=""/>
    <n v="1"/>
    <s v=""/>
  </r>
  <r>
    <x v="3"/>
    <n v="-30.209350600000107"/>
    <n v="-30.209350600000107"/>
    <s v=""/>
    <n v="1"/>
    <s v=""/>
  </r>
  <r>
    <x v="4"/>
    <n v="-7.8010254000000714"/>
    <n v="-7.8010254000000714"/>
    <s v=""/>
    <n v="1"/>
    <s v=""/>
  </r>
  <r>
    <x v="5"/>
    <n v="-41.292602600000009"/>
    <n v="-41.292602600000009"/>
    <s v=""/>
    <n v="1"/>
    <s v=""/>
  </r>
  <r>
    <x v="6"/>
    <n v="-55.375976600000058"/>
    <n v="-55.375976600000058"/>
    <s v=""/>
    <n v="1"/>
    <s v=""/>
  </r>
  <r>
    <x v="7"/>
    <n v="-31.092285199999878"/>
    <n v="-31.092285199999878"/>
    <s v=""/>
    <n v="1"/>
    <s v=""/>
  </r>
  <r>
    <x v="8"/>
    <n v="-50.588745100000096"/>
    <n v="-50.588745100000096"/>
    <s v=""/>
    <n v="1"/>
    <s v=""/>
  </r>
  <r>
    <x v="9"/>
    <n v="-103.70349119999992"/>
    <n v="-103.70349119999992"/>
    <s v=""/>
    <n v="1"/>
    <s v=""/>
  </r>
  <r>
    <x v="10"/>
    <n v="-308.84619139999995"/>
    <n v="-308.84619139999995"/>
    <s v=""/>
    <n v="1"/>
    <s v=""/>
  </r>
  <r>
    <x v="11"/>
    <n v="-158.70153810000011"/>
    <n v="-158.70153810000011"/>
    <s v=""/>
    <n v="1"/>
    <s v=""/>
  </r>
  <r>
    <x v="12"/>
    <n v="38.881957999999941"/>
    <s v=""/>
    <n v="38.881957999999941"/>
    <s v=""/>
    <n v="1"/>
  </r>
  <r>
    <x v="13"/>
    <n v="94.600219700000025"/>
    <s v=""/>
    <n v="94.600219700000025"/>
    <s v=""/>
    <n v="1"/>
  </r>
  <r>
    <x v="14"/>
    <n v="164.62853999999993"/>
    <s v=""/>
    <n v="164.62853999999993"/>
    <s v=""/>
    <n v="1"/>
  </r>
  <r>
    <x v="15"/>
    <n v="245.50817869999969"/>
    <s v=""/>
    <n v="245.50817869999969"/>
    <s v=""/>
    <n v="1"/>
  </r>
  <r>
    <x v="16"/>
    <n v="213.23669429999973"/>
    <s v=""/>
    <n v="213.23669429999973"/>
    <s v=""/>
    <n v="1"/>
  </r>
  <r>
    <x v="17"/>
    <n v="188.3491210000002"/>
    <s v=""/>
    <n v="188.3491210000002"/>
    <s v=""/>
    <n v="1"/>
  </r>
  <r>
    <x v="18"/>
    <n v="117.86376950000022"/>
    <s v=""/>
    <n v="117.86376950000022"/>
    <s v=""/>
    <n v="1"/>
  </r>
  <r>
    <x v="19"/>
    <n v="18.821777399999974"/>
    <s v=""/>
    <n v="18.821777399999974"/>
    <s v=""/>
    <n v="1"/>
  </r>
  <r>
    <x v="20"/>
    <n v="-78.53308109999989"/>
    <n v="-78.53308109999989"/>
    <s v=""/>
    <n v="1"/>
    <s v=""/>
  </r>
  <r>
    <x v="21"/>
    <n v="-110.82714850000002"/>
    <n v="-110.82714850000002"/>
    <s v=""/>
    <n v="1"/>
    <s v=""/>
  </r>
  <r>
    <x v="22"/>
    <n v="-130.22607429999994"/>
    <n v="-130.22607429999994"/>
    <s v=""/>
    <n v="1"/>
    <s v=""/>
  </r>
  <r>
    <x v="23"/>
    <n v="-121.85424799999987"/>
    <n v="-121.85424799999987"/>
    <s v=""/>
    <n v="1"/>
    <s v=""/>
  </r>
  <r>
    <x v="0"/>
    <n v="-151.25964350000004"/>
    <n v="-151.25964350000004"/>
    <s v=""/>
    <n v="1"/>
    <s v=""/>
  </r>
  <r>
    <x v="1"/>
    <n v="-94.885620100000096"/>
    <n v="-94.885620100000096"/>
    <s v=""/>
    <n v="1"/>
    <s v=""/>
  </r>
  <r>
    <x v="2"/>
    <n v="-102.7215576000001"/>
    <n v="-102.7215576000001"/>
    <s v=""/>
    <n v="1"/>
    <s v=""/>
  </r>
  <r>
    <x v="3"/>
    <n v="-242.83300780000013"/>
    <n v="-242.83300780000013"/>
    <s v=""/>
    <n v="1"/>
    <s v=""/>
  </r>
  <r>
    <x v="4"/>
    <n v="-127.31481929999995"/>
    <n v="-127.31481929999995"/>
    <s v=""/>
    <n v="1"/>
    <s v=""/>
  </r>
  <r>
    <x v="5"/>
    <n v="-32.288940400000001"/>
    <n v="-32.288940400000001"/>
    <s v=""/>
    <n v="1"/>
    <s v=""/>
  </r>
  <r>
    <x v="6"/>
    <n v="-174.80358890000002"/>
    <n v="-174.80358890000002"/>
    <s v=""/>
    <n v="1"/>
    <s v=""/>
  </r>
  <r>
    <x v="7"/>
    <n v="-29.12853999999993"/>
    <n v="-29.12853999999993"/>
    <s v=""/>
    <n v="1"/>
    <s v=""/>
  </r>
  <r>
    <x v="8"/>
    <n v="30.646606499999962"/>
    <s v=""/>
    <n v="30.646606499999962"/>
    <s v=""/>
    <n v="1"/>
  </r>
  <r>
    <x v="9"/>
    <n v="157.45629880000001"/>
    <s v=""/>
    <n v="157.45629880000001"/>
    <s v=""/>
    <n v="1"/>
  </r>
  <r>
    <x v="10"/>
    <n v="182.47106930000018"/>
    <s v=""/>
    <n v="182.47106930000018"/>
    <s v=""/>
    <n v="1"/>
  </r>
  <r>
    <x v="11"/>
    <n v="135.54272459999993"/>
    <s v=""/>
    <n v="135.54272459999993"/>
    <s v=""/>
    <n v="1"/>
  </r>
  <r>
    <x v="12"/>
    <n v="48.059570300000132"/>
    <s v=""/>
    <n v="48.059570300000132"/>
    <s v=""/>
    <n v="1"/>
  </r>
  <r>
    <x v="13"/>
    <n v="11.617675800000143"/>
    <s v=""/>
    <n v="11.617675800000143"/>
    <s v=""/>
    <n v="1"/>
  </r>
  <r>
    <x v="14"/>
    <n v="52.475097600000254"/>
    <s v=""/>
    <n v="52.475097600000254"/>
    <s v=""/>
    <n v="1"/>
  </r>
  <r>
    <x v="15"/>
    <n v="-44.801757799999905"/>
    <n v="-44.801757799999905"/>
    <s v=""/>
    <n v="1"/>
    <s v=""/>
  </r>
  <r>
    <x v="16"/>
    <n v="-1.8151855999999498"/>
    <n v="-1.8151855999999498"/>
    <s v=""/>
    <n v="1"/>
    <s v=""/>
  </r>
  <r>
    <x v="17"/>
    <n v="-6.9204101999998784"/>
    <n v="-6.9204101999998784"/>
    <s v=""/>
    <n v="1"/>
    <s v=""/>
  </r>
  <r>
    <x v="18"/>
    <n v="-8.3159179999997832"/>
    <n v="-8.3159179999997832"/>
    <s v=""/>
    <n v="1"/>
    <s v=""/>
  </r>
  <r>
    <x v="19"/>
    <n v="-29.336181699999997"/>
    <n v="-29.336181699999997"/>
    <s v=""/>
    <n v="1"/>
    <s v=""/>
  </r>
  <r>
    <x v="20"/>
    <n v="-67.854492200000095"/>
    <n v="-67.854492200000095"/>
    <s v=""/>
    <n v="1"/>
    <s v=""/>
  </r>
  <r>
    <x v="21"/>
    <n v="-102.55859379999993"/>
    <n v="-102.55859379999993"/>
    <s v=""/>
    <n v="1"/>
    <s v=""/>
  </r>
  <r>
    <x v="22"/>
    <n v="-67.355834899999991"/>
    <n v="-67.355834899999991"/>
    <s v=""/>
    <n v="1"/>
    <s v=""/>
  </r>
  <r>
    <x v="23"/>
    <n v="-97.046997099999999"/>
    <n v="-97.046997099999999"/>
    <s v=""/>
    <n v="1"/>
    <s v=""/>
  </r>
  <r>
    <x v="0"/>
    <n v="-4.8292235999999775"/>
    <n v="-4.8292235999999775"/>
    <s v=""/>
    <n v="1"/>
    <s v=""/>
  </r>
  <r>
    <x v="1"/>
    <n v="-107.23913570000013"/>
    <n v="-107.23913570000013"/>
    <s v=""/>
    <n v="1"/>
    <s v=""/>
  </r>
  <r>
    <x v="2"/>
    <n v="-154.78576659999999"/>
    <n v="-154.78576659999999"/>
    <s v=""/>
    <n v="1"/>
    <s v=""/>
  </r>
  <r>
    <x v="3"/>
    <n v="-172.92932130000008"/>
    <n v="-172.92932130000008"/>
    <s v=""/>
    <n v="1"/>
    <s v=""/>
  </r>
  <r>
    <x v="4"/>
    <n v="-173.47741700000006"/>
    <n v="-173.47741700000006"/>
    <s v=""/>
    <n v="1"/>
    <s v=""/>
  </r>
  <r>
    <x v="5"/>
    <n v="-142.60595699999999"/>
    <n v="-142.60595699999999"/>
    <s v=""/>
    <n v="1"/>
    <s v=""/>
  </r>
  <r>
    <x v="6"/>
    <n v="-128.61145020000004"/>
    <n v="-128.61145020000004"/>
    <s v=""/>
    <n v="1"/>
    <s v=""/>
  </r>
  <r>
    <x v="7"/>
    <n v="-176.92846680000002"/>
    <n v="-176.92846680000002"/>
    <s v=""/>
    <n v="1"/>
    <s v=""/>
  </r>
  <r>
    <x v="8"/>
    <n v="-256.27661130000001"/>
    <n v="-256.27661130000001"/>
    <s v=""/>
    <n v="1"/>
    <s v=""/>
  </r>
  <r>
    <x v="9"/>
    <n v="-198.13085939999996"/>
    <n v="-198.13085939999996"/>
    <s v=""/>
    <n v="1"/>
    <s v=""/>
  </r>
  <r>
    <x v="10"/>
    <n v="22.238525400000071"/>
    <s v=""/>
    <n v="22.238525400000071"/>
    <s v=""/>
    <n v="1"/>
  </r>
  <r>
    <x v="11"/>
    <n v="-210.95056149999982"/>
    <n v="-210.95056149999982"/>
    <s v=""/>
    <n v="1"/>
    <s v=""/>
  </r>
  <r>
    <x v="12"/>
    <n v="-148.36401370000021"/>
    <n v="-148.36401370000021"/>
    <s v=""/>
    <n v="1"/>
    <s v=""/>
  </r>
  <r>
    <x v="13"/>
    <n v="-58.769531299999926"/>
    <n v="-58.769531299999926"/>
    <s v=""/>
    <n v="1"/>
    <s v=""/>
  </r>
  <r>
    <x v="14"/>
    <n v="52.707763600000362"/>
    <s v=""/>
    <n v="52.707763600000362"/>
    <s v=""/>
    <n v="1"/>
  </r>
  <r>
    <x v="15"/>
    <n v="64.997070299999905"/>
    <s v=""/>
    <n v="64.997070299999905"/>
    <s v=""/>
    <n v="1"/>
  </r>
  <r>
    <x v="16"/>
    <n v="98.99804690000019"/>
    <s v=""/>
    <n v="98.99804690000019"/>
    <s v=""/>
    <n v="1"/>
  </r>
  <r>
    <x v="17"/>
    <n v="173.37377930000002"/>
    <s v=""/>
    <n v="173.37377930000002"/>
    <s v=""/>
    <n v="1"/>
  </r>
  <r>
    <x v="18"/>
    <n v="-4.8708496000003834"/>
    <n v="-4.8708496000003834"/>
    <s v=""/>
    <n v="1"/>
    <s v=""/>
  </r>
  <r>
    <x v="19"/>
    <n v="40.479980499999783"/>
    <s v=""/>
    <n v="40.479980499999783"/>
    <s v=""/>
    <n v="1"/>
  </r>
  <r>
    <x v="20"/>
    <n v="34.852294900000288"/>
    <s v=""/>
    <n v="34.852294900000288"/>
    <s v=""/>
    <n v="1"/>
  </r>
  <r>
    <x v="21"/>
    <n v="8.2766112999997858"/>
    <s v=""/>
    <n v="8.2766112999997858"/>
    <s v=""/>
    <n v="1"/>
  </r>
  <r>
    <x v="22"/>
    <n v="22.052490199999966"/>
    <s v=""/>
    <n v="22.052490199999966"/>
    <s v=""/>
    <n v="1"/>
  </r>
  <r>
    <x v="23"/>
    <n v="12.858032299999877"/>
    <s v=""/>
    <n v="12.858032299999877"/>
    <s v=""/>
    <n v="1"/>
  </r>
  <r>
    <x v="0"/>
    <n v="-13.359008800000083"/>
    <n v="-13.359008800000083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757.19238299999961"/>
    <s v=""/>
    <n v="757.19238299999961"/>
    <s v=""/>
    <n v="1"/>
  </r>
  <r>
    <x v="1"/>
    <n v="620.36621100000048"/>
    <s v=""/>
    <n v="620.36621100000048"/>
    <s v=""/>
    <n v="1"/>
  </r>
  <r>
    <x v="2"/>
    <n v="468.59863299999961"/>
    <s v=""/>
    <n v="468.59863299999961"/>
    <s v=""/>
    <n v="1"/>
  </r>
  <r>
    <x v="3"/>
    <n v="275.99804699999913"/>
    <s v=""/>
    <n v="275.99804699999913"/>
    <s v=""/>
    <n v="1"/>
  </r>
  <r>
    <x v="4"/>
    <n v="97.192383000001428"/>
    <s v=""/>
    <n v="97.192383000001428"/>
    <s v=""/>
    <n v="1"/>
  </r>
  <r>
    <x v="5"/>
    <n v="64.346680000000561"/>
    <s v=""/>
    <n v="64.346680000000561"/>
    <s v=""/>
    <n v="1"/>
  </r>
  <r>
    <x v="6"/>
    <n v="-20.024413999999524"/>
    <n v="-20.024413999999524"/>
    <s v=""/>
    <n v="1"/>
    <s v=""/>
  </r>
  <r>
    <x v="7"/>
    <n v="-24.006836000000476"/>
    <n v="-24.006836000000476"/>
    <s v=""/>
    <n v="1"/>
    <s v=""/>
  </r>
  <r>
    <x v="8"/>
    <n v="-347.14941400000134"/>
    <n v="-347.14941400000134"/>
    <s v=""/>
    <n v="1"/>
    <s v=""/>
  </r>
  <r>
    <x v="9"/>
    <n v="-792.34765599999992"/>
    <n v="-792.34765599999992"/>
    <s v=""/>
    <n v="1"/>
    <s v=""/>
  </r>
  <r>
    <x v="10"/>
    <n v="-993.74609400000008"/>
    <n v="-993.74609400000008"/>
    <s v=""/>
    <n v="1"/>
    <s v=""/>
  </r>
  <r>
    <x v="11"/>
    <n v="-1652.078125"/>
    <n v="-1652.078125"/>
    <s v=""/>
    <n v="1"/>
    <s v=""/>
  </r>
  <r>
    <x v="12"/>
    <n v="-1818.0439459999998"/>
    <n v="-1818.0439459999998"/>
    <s v=""/>
    <n v="1"/>
    <s v=""/>
  </r>
  <r>
    <x v="13"/>
    <n v="-1628.3242190000019"/>
    <n v="-1628.3242190000019"/>
    <s v=""/>
    <n v="1"/>
    <s v=""/>
  </r>
  <r>
    <x v="14"/>
    <n v="-1580.1679689999983"/>
    <n v="-1580.1679689999983"/>
    <s v=""/>
    <n v="1"/>
    <s v=""/>
  </r>
  <r>
    <x v="15"/>
    <n v="-1856.529297000001"/>
    <n v="-1856.529297000001"/>
    <s v=""/>
    <n v="1"/>
    <s v=""/>
  </r>
  <r>
    <x v="16"/>
    <n v="-2285.890625"/>
    <n v="-2285.890625"/>
    <s v=""/>
    <n v="1"/>
    <s v=""/>
  </r>
  <r>
    <x v="17"/>
    <n v="-2244.3515629999965"/>
    <n v="-2244.3515629999965"/>
    <s v=""/>
    <n v="1"/>
    <s v=""/>
  </r>
  <r>
    <x v="18"/>
    <n v="-1546.3261719999973"/>
    <n v="-1546.3261719999973"/>
    <s v=""/>
    <n v="1"/>
    <s v=""/>
  </r>
  <r>
    <x v="19"/>
    <n v="-1087.0830079999996"/>
    <n v="-1087.0830079999996"/>
    <s v=""/>
    <n v="1"/>
    <s v=""/>
  </r>
  <r>
    <x v="20"/>
    <n v="-723.46484300000157"/>
    <n v="-723.46484300000157"/>
    <s v=""/>
    <n v="1"/>
    <s v=""/>
  </r>
  <r>
    <x v="21"/>
    <n v="-728.89746100000229"/>
    <n v="-728.89746100000229"/>
    <s v=""/>
    <n v="1"/>
    <s v=""/>
  </r>
  <r>
    <x v="22"/>
    <n v="-451.21484400000008"/>
    <n v="-451.21484400000008"/>
    <s v=""/>
    <n v="1"/>
    <s v=""/>
  </r>
  <r>
    <x v="23"/>
    <n v="-322.40429699999913"/>
    <n v="-322.40429699999913"/>
    <s v=""/>
    <n v="1"/>
    <s v=""/>
  </r>
  <r>
    <x v="0"/>
    <n v="256.86328200000025"/>
    <s v=""/>
    <n v="256.86328200000025"/>
    <s v=""/>
    <n v="1"/>
  </r>
  <r>
    <x v="1"/>
    <n v="147.43164100000104"/>
    <s v=""/>
    <n v="147.43164100000104"/>
    <s v=""/>
    <n v="1"/>
  </r>
  <r>
    <x v="2"/>
    <n v="-281.16699199999857"/>
    <n v="-281.16699199999857"/>
    <s v=""/>
    <n v="1"/>
    <s v=""/>
  </r>
  <r>
    <x v="3"/>
    <n v="-348.40136700000039"/>
    <n v="-348.40136700000039"/>
    <s v=""/>
    <n v="1"/>
    <s v=""/>
  </r>
  <r>
    <x v="4"/>
    <n v="-234.26367200000095"/>
    <n v="-234.26367200000095"/>
    <s v=""/>
    <n v="1"/>
    <s v=""/>
  </r>
  <r>
    <x v="5"/>
    <n v="-90.482421999999133"/>
    <n v="-90.482421999999133"/>
    <s v=""/>
    <n v="1"/>
    <s v=""/>
  </r>
  <r>
    <x v="6"/>
    <n v="-70.552734000000783"/>
    <n v="-70.552734000000783"/>
    <s v=""/>
    <n v="1"/>
    <s v=""/>
  </r>
  <r>
    <x v="7"/>
    <n v="-97.744141000001036"/>
    <n v="-97.744141000001036"/>
    <s v=""/>
    <n v="1"/>
    <s v=""/>
  </r>
  <r>
    <x v="8"/>
    <n v="-922.4589849999993"/>
    <n v="-922.4589849999993"/>
    <s v=""/>
    <n v="1"/>
    <s v=""/>
  </r>
  <r>
    <x v="9"/>
    <n v="-1086.4160150000025"/>
    <n v="-1086.4160150000025"/>
    <s v=""/>
    <n v="1"/>
    <s v=""/>
  </r>
  <r>
    <x v="10"/>
    <n v="-702.59765600000173"/>
    <n v="-702.59765600000173"/>
    <s v=""/>
    <n v="1"/>
    <s v=""/>
  </r>
  <r>
    <x v="11"/>
    <n v="-433.19335900000078"/>
    <n v="-433.19335900000078"/>
    <s v=""/>
    <n v="1"/>
    <s v=""/>
  </r>
  <r>
    <x v="12"/>
    <n v="-447.59179700000095"/>
    <n v="-447.59179700000095"/>
    <s v=""/>
    <n v="1"/>
    <s v=""/>
  </r>
  <r>
    <x v="13"/>
    <n v="-490.96875"/>
    <n v="-490.96875"/>
    <s v=""/>
    <n v="1"/>
    <s v=""/>
  </r>
  <r>
    <x v="14"/>
    <n v="-496.66796899999827"/>
    <n v="-496.66796899999827"/>
    <s v=""/>
    <n v="1"/>
    <s v=""/>
  </r>
  <r>
    <x v="15"/>
    <n v="-519.45117199999731"/>
    <n v="-519.45117199999731"/>
    <s v=""/>
    <n v="1"/>
    <s v=""/>
  </r>
  <r>
    <x v="16"/>
    <n v="-591.08007799999905"/>
    <n v="-591.08007799999905"/>
    <s v=""/>
    <n v="1"/>
    <s v=""/>
  </r>
  <r>
    <x v="17"/>
    <n v="-681.52734399999827"/>
    <n v="-681.52734399999827"/>
    <s v=""/>
    <n v="1"/>
    <s v=""/>
  </r>
  <r>
    <x v="18"/>
    <n v="-735.88476599999922"/>
    <n v="-735.88476599999922"/>
    <s v=""/>
    <n v="1"/>
    <s v=""/>
  </r>
  <r>
    <x v="19"/>
    <n v="-588.19921899999827"/>
    <n v="-588.19921899999827"/>
    <s v=""/>
    <n v="1"/>
    <s v=""/>
  </r>
  <r>
    <x v="20"/>
    <n v="-402.0625"/>
    <n v="-402.0625"/>
    <s v=""/>
    <n v="1"/>
    <s v=""/>
  </r>
  <r>
    <x v="21"/>
    <n v="-408.62304700000095"/>
    <n v="-408.62304700000095"/>
    <s v=""/>
    <n v="1"/>
    <s v=""/>
  </r>
  <r>
    <x v="22"/>
    <n v="-436.97070300000269"/>
    <n v="-436.97070300000269"/>
    <s v=""/>
    <n v="1"/>
    <s v=""/>
  </r>
  <r>
    <x v="23"/>
    <n v="-364.49804700000095"/>
    <n v="-364.49804700000095"/>
    <s v=""/>
    <n v="1"/>
    <s v=""/>
  </r>
  <r>
    <x v="0"/>
    <n v="-591.47167999999874"/>
    <n v="-591.47167999999874"/>
    <s v=""/>
    <n v="1"/>
    <s v=""/>
  </r>
  <r>
    <x v="1"/>
    <n v="-562.11816399999952"/>
    <n v="-562.11816399999952"/>
    <s v=""/>
    <n v="1"/>
    <s v=""/>
  </r>
  <r>
    <x v="2"/>
    <n v="-561.10058599999866"/>
    <n v="-561.10058599999866"/>
    <s v=""/>
    <n v="1"/>
    <s v=""/>
  </r>
  <r>
    <x v="3"/>
    <n v="-589.59082000000126"/>
    <n v="-589.59082000000126"/>
    <s v=""/>
    <n v="1"/>
    <s v=""/>
  </r>
  <r>
    <x v="4"/>
    <n v="-557.43456999999944"/>
    <n v="-557.43456999999944"/>
    <s v=""/>
    <n v="1"/>
    <s v=""/>
  </r>
  <r>
    <x v="5"/>
    <n v="-521.11230400000022"/>
    <n v="-521.11230400000022"/>
    <s v=""/>
    <n v="1"/>
    <s v=""/>
  </r>
  <r>
    <x v="6"/>
    <n v="-506.22753899999952"/>
    <n v="-506.22753899999952"/>
    <s v=""/>
    <n v="1"/>
    <s v=""/>
  </r>
  <r>
    <x v="7"/>
    <n v="-474.39941400000134"/>
    <n v="-474.39941400000134"/>
    <s v=""/>
    <n v="1"/>
    <s v=""/>
  </r>
  <r>
    <x v="8"/>
    <n v="-1026.873047000001"/>
    <n v="-1026.873047000001"/>
    <s v=""/>
    <n v="1"/>
    <s v=""/>
  </r>
  <r>
    <x v="9"/>
    <n v="-1509.9160159999992"/>
    <n v="-1509.9160159999992"/>
    <s v=""/>
    <n v="1"/>
    <s v=""/>
  </r>
  <r>
    <x v="10"/>
    <n v="-1226.3125"/>
    <n v="-1226.3125"/>
    <s v=""/>
    <n v="1"/>
    <s v=""/>
  </r>
  <r>
    <x v="11"/>
    <n v="-575.7304690000019"/>
    <n v="-575.7304690000019"/>
    <s v=""/>
    <n v="1"/>
    <s v=""/>
  </r>
  <r>
    <x v="12"/>
    <n v="-600.328125"/>
    <n v="-600.328125"/>
    <s v=""/>
    <n v="1"/>
    <s v=""/>
  </r>
  <r>
    <x v="13"/>
    <n v="-531.07421899999827"/>
    <n v="-531.07421899999827"/>
    <s v=""/>
    <n v="1"/>
    <s v=""/>
  </r>
  <r>
    <x v="14"/>
    <n v="-726.92382799999905"/>
    <n v="-726.92382799999905"/>
    <s v=""/>
    <n v="1"/>
    <s v=""/>
  </r>
  <r>
    <x v="15"/>
    <n v="-729.98046899999827"/>
    <n v="-729.98046899999827"/>
    <s v=""/>
    <n v="1"/>
    <s v=""/>
  </r>
  <r>
    <x v="16"/>
    <n v="-999.02539099999922"/>
    <n v="-999.02539099999922"/>
    <s v=""/>
    <n v="1"/>
    <s v=""/>
  </r>
  <r>
    <x v="17"/>
    <n v="-1335.2070310000017"/>
    <n v="-1335.2070310000017"/>
    <s v=""/>
    <n v="1"/>
    <s v=""/>
  </r>
  <r>
    <x v="18"/>
    <n v="-1388.5"/>
    <n v="-1388.5"/>
    <s v=""/>
    <n v="1"/>
    <s v=""/>
  </r>
  <r>
    <x v="19"/>
    <n v="-1238.4121090000008"/>
    <n v="-1238.4121090000008"/>
    <s v=""/>
    <n v="1"/>
    <s v=""/>
  </r>
  <r>
    <x v="20"/>
    <n v="-1029.6171880000002"/>
    <n v="-1029.6171880000002"/>
    <s v=""/>
    <n v="1"/>
    <s v=""/>
  </r>
  <r>
    <x v="21"/>
    <n v="-875.99609399999827"/>
    <n v="-875.99609399999827"/>
    <s v=""/>
    <n v="1"/>
    <s v=""/>
  </r>
  <r>
    <x v="22"/>
    <n v="-750.13867200000095"/>
    <n v="-750.13867200000095"/>
    <s v=""/>
    <n v="1"/>
    <s v=""/>
  </r>
  <r>
    <x v="23"/>
    <n v="-782.33886700000039"/>
    <n v="-782.33886700000039"/>
    <s v=""/>
    <n v="1"/>
    <s v=""/>
  </r>
  <r>
    <x v="0"/>
    <n v="-228.50488200000109"/>
    <n v="-228.50488200000109"/>
    <s v=""/>
    <n v="1"/>
    <s v=""/>
  </r>
  <r>
    <x v="1"/>
    <n v="-28.869141000001036"/>
    <n v="-28.869141000001036"/>
    <s v=""/>
    <n v="1"/>
    <s v=""/>
  </r>
  <r>
    <x v="2"/>
    <n v="-267.07519599999978"/>
    <n v="-267.07519599999978"/>
    <s v=""/>
    <n v="1"/>
    <s v=""/>
  </r>
  <r>
    <x v="3"/>
    <n v="-50.749023000000307"/>
    <n v="-50.749023000000307"/>
    <s v=""/>
    <n v="1"/>
    <s v=""/>
  </r>
  <r>
    <x v="4"/>
    <n v="-68.585938000000169"/>
    <n v="-68.585938000000169"/>
    <s v=""/>
    <n v="1"/>
    <s v=""/>
  </r>
  <r>
    <x v="5"/>
    <n v="-121.24218700000165"/>
    <n v="-121.24218700000165"/>
    <s v=""/>
    <n v="1"/>
    <s v=""/>
  </r>
  <r>
    <x v="6"/>
    <n v="238.72656300000017"/>
    <s v=""/>
    <n v="238.72656300000017"/>
    <s v=""/>
    <n v="1"/>
  </r>
  <r>
    <x v="7"/>
    <n v="164.83886799999891"/>
    <s v=""/>
    <n v="164.83886799999891"/>
    <s v=""/>
    <n v="1"/>
  </r>
  <r>
    <x v="8"/>
    <n v="-7.9023440000000846"/>
    <n v="-7.9023440000000846"/>
    <s v=""/>
    <n v="1"/>
    <s v=""/>
  </r>
  <r>
    <x v="9"/>
    <n v="2.7949210000006133"/>
    <s v=""/>
    <n v="2.7949210000006133"/>
    <s v=""/>
    <n v="1"/>
  </r>
  <r>
    <x v="10"/>
    <n v="188.90429600000061"/>
    <s v=""/>
    <n v="188.90429600000061"/>
    <s v=""/>
    <n v="1"/>
  </r>
  <r>
    <x v="11"/>
    <n v="519.69921899999827"/>
    <s v=""/>
    <n v="519.69921899999827"/>
    <s v=""/>
    <n v="1"/>
  </r>
  <r>
    <x v="12"/>
    <n v="371.28320299999905"/>
    <s v=""/>
    <n v="371.28320299999905"/>
    <s v=""/>
    <n v="1"/>
  </r>
  <r>
    <x v="13"/>
    <n v="387.00390600000173"/>
    <s v=""/>
    <n v="387.00390600000173"/>
    <s v=""/>
    <n v="1"/>
  </r>
  <r>
    <x v="14"/>
    <n v="518.57421899999827"/>
    <s v=""/>
    <n v="518.57421899999827"/>
    <s v=""/>
    <n v="1"/>
  </r>
  <r>
    <x v="15"/>
    <n v="532.22070300000269"/>
    <s v=""/>
    <n v="532.22070300000269"/>
    <s v=""/>
    <n v="1"/>
  </r>
  <r>
    <x v="16"/>
    <n v="573.15625"/>
    <s v=""/>
    <n v="573.15625"/>
    <s v=""/>
    <n v="1"/>
  </r>
  <r>
    <x v="17"/>
    <n v="463.75195299999905"/>
    <s v=""/>
    <n v="463.75195299999905"/>
    <s v=""/>
    <n v="1"/>
  </r>
  <r>
    <x v="18"/>
    <n v="352.50976599999922"/>
    <s v=""/>
    <n v="352.50976599999922"/>
    <s v=""/>
    <n v="1"/>
  </r>
  <r>
    <x v="19"/>
    <n v="92.052734999997483"/>
    <s v=""/>
    <n v="92.052734999997483"/>
    <s v=""/>
    <n v="1"/>
  </r>
  <r>
    <x v="20"/>
    <n v="-76.271484000000783"/>
    <n v="-76.271484000000783"/>
    <s v=""/>
    <n v="1"/>
    <s v=""/>
  </r>
  <r>
    <x v="21"/>
    <n v="-158.75585900000078"/>
    <n v="-158.75585900000078"/>
    <s v=""/>
    <n v="1"/>
    <s v=""/>
  </r>
  <r>
    <x v="22"/>
    <n v="-65.037109000000783"/>
    <n v="-65.037109000000783"/>
    <s v=""/>
    <n v="1"/>
    <s v=""/>
  </r>
  <r>
    <x v="23"/>
    <n v="-241.48632799999905"/>
    <n v="-241.48632799999905"/>
    <s v=""/>
    <n v="1"/>
    <s v=""/>
  </r>
  <r>
    <x v="0"/>
    <n v="-229.98632799999905"/>
    <n v="-229.98632799999905"/>
    <s v=""/>
    <n v="1"/>
    <s v=""/>
  </r>
  <r>
    <x v="1"/>
    <n v="-160.38964800000031"/>
    <n v="-160.38964800000031"/>
    <s v=""/>
    <n v="1"/>
    <s v=""/>
  </r>
  <r>
    <x v="2"/>
    <n v="-349.29003899999952"/>
    <n v="-349.29003899999952"/>
    <s v=""/>
    <n v="1"/>
    <s v=""/>
  </r>
  <r>
    <x v="3"/>
    <n v="-472.72753900000134"/>
    <n v="-472.72753900000134"/>
    <s v=""/>
    <n v="1"/>
    <s v=""/>
  </r>
  <r>
    <x v="4"/>
    <n v="-435.96679699999913"/>
    <n v="-435.96679699999913"/>
    <s v=""/>
    <n v="1"/>
    <s v=""/>
  </r>
  <r>
    <x v="5"/>
    <n v="-464.31835900000078"/>
    <n v="-464.31835900000078"/>
    <s v=""/>
    <n v="1"/>
    <s v=""/>
  </r>
  <r>
    <x v="6"/>
    <n v="-148.57910199999969"/>
    <n v="-148.57910199999969"/>
    <s v=""/>
    <n v="1"/>
    <s v=""/>
  </r>
  <r>
    <x v="7"/>
    <n v="-40.279296999999133"/>
    <n v="-40.279296999999133"/>
    <s v=""/>
    <n v="1"/>
    <s v=""/>
  </r>
  <r>
    <x v="8"/>
    <n v="186.11523400000078"/>
    <s v=""/>
    <n v="186.11523400000078"/>
    <s v=""/>
    <n v="1"/>
  </r>
  <r>
    <x v="9"/>
    <n v="348.16796899999827"/>
    <s v=""/>
    <n v="348.16796899999827"/>
    <s v=""/>
    <n v="1"/>
  </r>
  <r>
    <x v="10"/>
    <n v="-164.1835940000019"/>
    <n v="-164.1835940000019"/>
    <s v=""/>
    <n v="1"/>
    <s v=""/>
  </r>
  <r>
    <x v="11"/>
    <n v="-86.941406999998435"/>
    <n v="-86.941406999998435"/>
    <s v=""/>
    <n v="1"/>
    <s v=""/>
  </r>
  <r>
    <x v="12"/>
    <n v="2.0546869999998307"/>
    <s v=""/>
    <n v="2.0546869999998307"/>
    <s v=""/>
    <n v="1"/>
  </r>
  <r>
    <x v="13"/>
    <n v="-14.974609999997483"/>
    <n v="-14.974609999997483"/>
    <s v=""/>
    <n v="1"/>
    <s v=""/>
  </r>
  <r>
    <x v="14"/>
    <n v="34.865234000000783"/>
    <s v=""/>
    <n v="34.865234000000783"/>
    <s v=""/>
    <n v="1"/>
  </r>
  <r>
    <x v="15"/>
    <n v="-18.386718999998266"/>
    <n v="-18.386718999998266"/>
    <s v=""/>
    <n v="1"/>
    <s v=""/>
  </r>
  <r>
    <x v="16"/>
    <n v="190.25"/>
    <s v=""/>
    <n v="190.25"/>
    <s v=""/>
    <n v="1"/>
  </r>
  <r>
    <x v="17"/>
    <n v="132.72070300000269"/>
    <s v=""/>
    <n v="132.72070300000269"/>
    <s v=""/>
    <n v="1"/>
  </r>
  <r>
    <x v="18"/>
    <n v="160.66796899999827"/>
    <s v=""/>
    <n v="160.66796899999827"/>
    <s v=""/>
    <n v="1"/>
  </r>
  <r>
    <x v="19"/>
    <n v="33.238281000001734"/>
    <s v=""/>
    <n v="33.238281000001734"/>
    <s v=""/>
    <n v="1"/>
  </r>
  <r>
    <x v="20"/>
    <n v="-34.373047000000952"/>
    <n v="-34.373047000000952"/>
    <s v=""/>
    <n v="1"/>
    <s v=""/>
  </r>
  <r>
    <x v="21"/>
    <n v="12.246093000001565"/>
    <s v=""/>
    <n v="12.246093000001565"/>
    <s v=""/>
    <n v="1"/>
  </r>
  <r>
    <x v="22"/>
    <n v="39.333984999997483"/>
    <s v=""/>
    <n v="39.333984999997483"/>
    <s v=""/>
    <n v="1"/>
  </r>
  <r>
    <x v="23"/>
    <n v="74.453125"/>
    <s v=""/>
    <n v="74.453125"/>
    <s v=""/>
    <n v="1"/>
  </r>
  <r>
    <x v="0"/>
    <n v="151.16210900000078"/>
    <s v=""/>
    <n v="151.16210900000078"/>
    <s v=""/>
    <n v="1"/>
  </r>
  <r>
    <x v="1"/>
    <n v="155.03515699999843"/>
    <s v=""/>
    <n v="155.03515699999843"/>
    <s v=""/>
    <n v="1"/>
  </r>
  <r>
    <x v="2"/>
    <n v="272.53515599999992"/>
    <s v=""/>
    <n v="272.53515599999992"/>
    <s v=""/>
    <n v="1"/>
  </r>
  <r>
    <x v="3"/>
    <n v="159.58203099999992"/>
    <s v=""/>
    <n v="159.58203099999992"/>
    <s v=""/>
    <n v="1"/>
  </r>
  <r>
    <x v="4"/>
    <n v="199.00097699999969"/>
    <s v=""/>
    <n v="199.00097699999969"/>
    <s v=""/>
    <n v="1"/>
  </r>
  <r>
    <x v="5"/>
    <n v="150.80566400000134"/>
    <s v=""/>
    <n v="150.80566400000134"/>
    <s v=""/>
    <n v="1"/>
  </r>
  <r>
    <x v="6"/>
    <n v="317.49023400000078"/>
    <s v=""/>
    <n v="317.49023400000078"/>
    <s v=""/>
    <n v="1"/>
  </r>
  <r>
    <x v="7"/>
    <n v="-101.42089800000031"/>
    <n v="-101.42089800000031"/>
    <s v=""/>
    <n v="1"/>
    <s v=""/>
  </r>
  <r>
    <x v="8"/>
    <n v="673.05175799999961"/>
    <s v=""/>
    <n v="673.05175799999961"/>
    <s v=""/>
    <n v="1"/>
  </r>
  <r>
    <x v="9"/>
    <n v="1151.9550780000009"/>
    <s v=""/>
    <n v="1151.9550780000009"/>
    <s v=""/>
    <n v="1"/>
  </r>
  <r>
    <x v="10"/>
    <n v="860.45117200000095"/>
    <s v=""/>
    <n v="860.45117200000095"/>
    <s v=""/>
    <n v="1"/>
  </r>
  <r>
    <x v="11"/>
    <n v="654.32031199999983"/>
    <s v=""/>
    <n v="654.32031199999983"/>
    <s v=""/>
    <n v="1"/>
  </r>
  <r>
    <x v="12"/>
    <n v="475.22851599999922"/>
    <s v=""/>
    <n v="475.22851599999922"/>
    <s v=""/>
    <n v="1"/>
  </r>
  <r>
    <x v="13"/>
    <n v="593.57031300000017"/>
    <s v=""/>
    <n v="593.57031300000017"/>
    <s v=""/>
    <n v="1"/>
  </r>
  <r>
    <x v="14"/>
    <n v="639.64648499999748"/>
    <s v=""/>
    <n v="639.64648499999748"/>
    <s v=""/>
    <n v="1"/>
  </r>
  <r>
    <x v="15"/>
    <n v="734.26757799999905"/>
    <s v=""/>
    <n v="734.26757799999905"/>
    <s v=""/>
    <n v="1"/>
  </r>
  <r>
    <x v="16"/>
    <n v="1048.2695319999984"/>
    <s v=""/>
    <n v="1048.2695319999984"/>
    <s v=""/>
    <n v="1"/>
  </r>
  <r>
    <x v="17"/>
    <n v="1358.59375"/>
    <s v=""/>
    <n v="1358.59375"/>
    <s v=""/>
    <n v="1"/>
  </r>
  <r>
    <x v="18"/>
    <n v="1406.298827999999"/>
    <s v=""/>
    <n v="1406.298827999999"/>
    <s v=""/>
    <n v="1"/>
  </r>
  <r>
    <x v="19"/>
    <n v="1465.3984380000002"/>
    <s v=""/>
    <n v="1465.3984380000002"/>
    <s v=""/>
    <n v="1"/>
  </r>
  <r>
    <x v="20"/>
    <n v="1447.9628900000025"/>
    <s v=""/>
    <n v="1447.9628900000025"/>
    <s v=""/>
    <n v="1"/>
  </r>
  <r>
    <x v="21"/>
    <n v="1299.5917969999973"/>
    <s v=""/>
    <n v="1299.5917969999973"/>
    <s v=""/>
    <n v="1"/>
  </r>
  <r>
    <x v="22"/>
    <n v="1233.1494139999995"/>
    <s v=""/>
    <n v="1233.1494139999995"/>
    <s v=""/>
    <n v="1"/>
  </r>
  <r>
    <x v="23"/>
    <n v="1017.4404300000006"/>
    <s v=""/>
    <n v="1017.4404300000006"/>
    <s v=""/>
    <n v="1"/>
  </r>
  <r>
    <x v="0"/>
    <n v="210.35742199999913"/>
    <s v=""/>
    <n v="210.35742199999913"/>
    <s v=""/>
    <n v="1"/>
  </r>
  <r>
    <x v="1"/>
    <n v="67.936523000000307"/>
    <s v=""/>
    <n v="67.936523000000307"/>
    <s v=""/>
    <n v="1"/>
  </r>
  <r>
    <x v="2"/>
    <n v="-387.12304700000095"/>
    <n v="-387.12304700000095"/>
    <s v=""/>
    <n v="1"/>
    <s v=""/>
  </r>
  <r>
    <x v="3"/>
    <n v="-103.33007800000087"/>
    <n v="-103.33007800000087"/>
    <s v=""/>
    <n v="1"/>
    <s v=""/>
  </r>
  <r>
    <x v="4"/>
    <n v="-163.921875"/>
    <n v="-163.921875"/>
    <s v=""/>
    <n v="1"/>
    <s v=""/>
  </r>
  <r>
    <x v="5"/>
    <n v="-203.32910199999969"/>
    <n v="-203.32910199999969"/>
    <s v=""/>
    <n v="1"/>
    <s v=""/>
  </r>
  <r>
    <x v="6"/>
    <n v="-156.890625"/>
    <n v="-156.890625"/>
    <s v=""/>
    <n v="1"/>
    <s v=""/>
  </r>
  <r>
    <x v="7"/>
    <n v="-31.115233999998964"/>
    <n v="-31.115233999998964"/>
    <s v=""/>
    <n v="1"/>
    <s v=""/>
  </r>
  <r>
    <x v="8"/>
    <n v="371.80273500000112"/>
    <s v=""/>
    <n v="371.80273500000112"/>
    <s v=""/>
    <n v="1"/>
  </r>
  <r>
    <x v="9"/>
    <n v="556.53418000000056"/>
    <s v=""/>
    <n v="556.53418000000056"/>
    <s v=""/>
    <n v="1"/>
  </r>
  <r>
    <x v="10"/>
    <n v="498.72461000000112"/>
    <s v=""/>
    <n v="498.72461000000112"/>
    <s v=""/>
    <n v="1"/>
  </r>
  <r>
    <x v="11"/>
    <n v="661.40039099999922"/>
    <s v=""/>
    <n v="661.40039099999922"/>
    <s v=""/>
    <n v="1"/>
  </r>
  <r>
    <x v="12"/>
    <n v="2122.9912109999987"/>
    <s v=""/>
    <n v="2122.9912109999987"/>
    <s v=""/>
    <n v="1"/>
  </r>
  <r>
    <x v="13"/>
    <n v="3076.9853519999979"/>
    <s v=""/>
    <n v="3076.9853519999979"/>
    <s v=""/>
    <n v="1"/>
  </r>
  <r>
    <x v="14"/>
    <n v="3393.5361320000011"/>
    <s v=""/>
    <n v="3393.5361320000011"/>
    <s v=""/>
    <n v="1"/>
  </r>
  <r>
    <x v="15"/>
    <n v="3485.7675780000009"/>
    <s v=""/>
    <n v="3485.7675780000009"/>
    <s v=""/>
    <n v="1"/>
  </r>
  <r>
    <x v="16"/>
    <n v="3200.7304690000001"/>
    <s v=""/>
    <n v="3200.7304690000001"/>
    <s v=""/>
    <n v="1"/>
  </r>
  <r>
    <x v="17"/>
    <n v="2970.6015619999998"/>
    <s v=""/>
    <n v="2970.6015619999998"/>
    <s v=""/>
    <n v="1"/>
  </r>
  <r>
    <x v="18"/>
    <n v="2645.6015619999998"/>
    <s v=""/>
    <n v="2645.6015619999998"/>
    <s v=""/>
    <n v="1"/>
  </r>
  <r>
    <x v="19"/>
    <n v="2145.6220700000013"/>
    <s v=""/>
    <n v="2145.6220700000013"/>
    <s v=""/>
    <n v="1"/>
  </r>
  <r>
    <x v="20"/>
    <n v="1776.3701179999989"/>
    <s v=""/>
    <n v="1776.3701179999989"/>
    <s v=""/>
    <n v="1"/>
  </r>
  <r>
    <x v="21"/>
    <n v="1459.4853519999979"/>
    <s v=""/>
    <n v="1459.4853519999979"/>
    <s v=""/>
    <n v="1"/>
  </r>
  <r>
    <x v="22"/>
    <n v="1203.923827999999"/>
    <s v=""/>
    <n v="1203.923827999999"/>
    <s v=""/>
    <n v="1"/>
  </r>
  <r>
    <x v="23"/>
    <n v="1066.5136719999991"/>
    <s v=""/>
    <n v="1066.5136719999991"/>
    <s v=""/>
    <n v="1"/>
  </r>
  <r>
    <x v="0"/>
    <n v="1132.8789059999999"/>
    <s v=""/>
    <n v="1132.8789059999999"/>
    <s v=""/>
    <n v="1"/>
  </r>
  <r>
    <x v="1"/>
    <n v="905.53125"/>
    <s v=""/>
    <n v="905.53125"/>
    <s v=""/>
    <n v="1"/>
  </r>
  <r>
    <x v="2"/>
    <n v="597.32031300000017"/>
    <s v=""/>
    <n v="597.32031300000017"/>
    <s v=""/>
    <n v="1"/>
  </r>
  <r>
    <x v="3"/>
    <n v="555.21679700000095"/>
    <s v=""/>
    <n v="555.21679700000095"/>
    <s v=""/>
    <n v="1"/>
  </r>
  <r>
    <x v="4"/>
    <n v="495.07910199999969"/>
    <s v=""/>
    <n v="495.07910199999969"/>
    <s v=""/>
    <n v="1"/>
  </r>
  <r>
    <x v="5"/>
    <n v="375.1875"/>
    <s v=""/>
    <n v="375.1875"/>
    <s v=""/>
    <n v="1"/>
  </r>
  <r>
    <x v="6"/>
    <n v="272.55859299999975"/>
    <s v=""/>
    <n v="272.55859299999975"/>
    <s v=""/>
    <n v="1"/>
  </r>
  <r>
    <x v="7"/>
    <n v="366.18261700000039"/>
    <s v=""/>
    <n v="366.18261700000039"/>
    <s v=""/>
    <n v="1"/>
  </r>
  <r>
    <x v="8"/>
    <n v="640.65038999999888"/>
    <s v=""/>
    <n v="640.65038999999888"/>
    <s v=""/>
    <n v="1"/>
  </r>
  <r>
    <x v="9"/>
    <n v="575.64257800000087"/>
    <s v=""/>
    <n v="575.64257800000087"/>
    <s v=""/>
    <n v="1"/>
  </r>
  <r>
    <x v="10"/>
    <n v="42.363282000000254"/>
    <s v=""/>
    <n v="42.363282000000254"/>
    <s v=""/>
    <n v="1"/>
  </r>
  <r>
    <x v="11"/>
    <n v="620.10156299999835"/>
    <s v=""/>
    <n v="620.10156299999835"/>
    <s v=""/>
    <n v="1"/>
  </r>
  <r>
    <x v="12"/>
    <n v="788.27148499999748"/>
    <s v=""/>
    <n v="788.27148499999748"/>
    <s v=""/>
    <n v="1"/>
  </r>
  <r>
    <x v="13"/>
    <n v="691.99804699999731"/>
    <s v=""/>
    <n v="691.99804699999731"/>
    <s v=""/>
    <n v="1"/>
  </r>
  <r>
    <x v="14"/>
    <n v="825.609375"/>
    <s v=""/>
    <n v="825.609375"/>
    <s v=""/>
    <n v="1"/>
  </r>
  <r>
    <x v="15"/>
    <n v="709.40234399999827"/>
    <s v=""/>
    <n v="709.40234399999827"/>
    <s v=""/>
    <n v="1"/>
  </r>
  <r>
    <x v="16"/>
    <n v="558.74218700000347"/>
    <s v=""/>
    <n v="558.74218700000347"/>
    <s v=""/>
    <n v="1"/>
  </r>
  <r>
    <x v="17"/>
    <n v="429.78906299999653"/>
    <s v=""/>
    <n v="429.78906299999653"/>
    <s v=""/>
    <n v="1"/>
  </r>
  <r>
    <x v="18"/>
    <n v="275.43359399999827"/>
    <s v=""/>
    <n v="275.43359399999827"/>
    <s v=""/>
    <n v="1"/>
  </r>
  <r>
    <x v="19"/>
    <n v="364.59765600000173"/>
    <s v=""/>
    <n v="364.59765600000173"/>
    <s v=""/>
    <n v="1"/>
  </r>
  <r>
    <x v="20"/>
    <n v="326.09375"/>
    <s v=""/>
    <n v="326.09375"/>
    <s v=""/>
    <n v="1"/>
  </r>
  <r>
    <x v="21"/>
    <n v="370.01171800000157"/>
    <s v=""/>
    <n v="370.01171800000157"/>
    <s v=""/>
    <n v="1"/>
  </r>
  <r>
    <x v="22"/>
    <n v="507.42382799999905"/>
    <s v=""/>
    <n v="507.42382799999905"/>
    <s v=""/>
    <n v="1"/>
  </r>
  <r>
    <x v="23"/>
    <n v="585.5625"/>
    <s v=""/>
    <n v="585.5625"/>
    <s v=""/>
    <n v="1"/>
  </r>
  <r>
    <x v="0"/>
    <n v="80.420898999998826"/>
    <s v=""/>
    <n v="80.420898999998826"/>
    <s v=""/>
    <n v="1"/>
  </r>
  <r>
    <x v="1"/>
    <n v="55.503905999999915"/>
    <s v=""/>
    <n v="55.503905999999915"/>
    <s v=""/>
    <n v="1"/>
  </r>
  <r>
    <x v="2"/>
    <n v="-56.279296999999133"/>
    <n v="-56.279296999999133"/>
    <s v=""/>
    <n v="1"/>
    <s v=""/>
  </r>
  <r>
    <x v="3"/>
    <n v="-90.870117000000391"/>
    <n v="-90.870117000000391"/>
    <s v=""/>
    <n v="1"/>
    <s v=""/>
  </r>
  <r>
    <x v="4"/>
    <n v="-45.837890999999217"/>
    <n v="-45.837890999999217"/>
    <s v=""/>
    <n v="1"/>
    <s v=""/>
  </r>
  <r>
    <x v="5"/>
    <n v="-50.583984000000783"/>
    <n v="-50.583984000000783"/>
    <s v=""/>
    <n v="1"/>
    <s v=""/>
  </r>
  <r>
    <x v="6"/>
    <n v="-154.19921799999975"/>
    <n v="-154.19921799999975"/>
    <s v=""/>
    <n v="1"/>
    <s v=""/>
  </r>
  <r>
    <x v="7"/>
    <n v="-210.70703200000025"/>
    <n v="-210.70703200000025"/>
    <s v=""/>
    <n v="1"/>
    <s v=""/>
  </r>
  <r>
    <x v="8"/>
    <n v="-77.618164000001343"/>
    <n v="-77.618164000001343"/>
    <s v=""/>
    <n v="1"/>
    <s v=""/>
  </r>
  <r>
    <x v="9"/>
    <n v="-832.74511699999857"/>
    <n v="-832.74511699999857"/>
    <s v=""/>
    <n v="1"/>
    <s v=""/>
  </r>
  <r>
    <x v="10"/>
    <n v="-505.46191400000134"/>
    <n v="-505.46191400000134"/>
    <s v=""/>
    <n v="1"/>
    <s v=""/>
  </r>
  <r>
    <x v="11"/>
    <n v="-56.705078000000867"/>
    <n v="-56.705078000000867"/>
    <s v=""/>
    <n v="1"/>
    <s v=""/>
  </r>
  <r>
    <x v="12"/>
    <n v="263.68945300000087"/>
    <s v=""/>
    <n v="263.68945300000087"/>
    <s v=""/>
    <n v="1"/>
  </r>
  <r>
    <x v="13"/>
    <n v="203.42578100000173"/>
    <s v=""/>
    <n v="203.42578100000173"/>
    <s v=""/>
    <n v="1"/>
  </r>
  <r>
    <x v="14"/>
    <n v="181.10546899999827"/>
    <s v=""/>
    <n v="181.10546899999827"/>
    <s v=""/>
    <n v="1"/>
  </r>
  <r>
    <x v="15"/>
    <n v="-0.68164099999921746"/>
    <n v="-0.68164099999921746"/>
    <s v=""/>
    <n v="1"/>
    <s v=""/>
  </r>
  <r>
    <x v="16"/>
    <n v="4.3691409999992175"/>
    <s v=""/>
    <n v="4.3691409999992175"/>
    <s v=""/>
    <n v="1"/>
  </r>
  <r>
    <x v="17"/>
    <n v="-84.599609999997483"/>
    <n v="-84.599609999997483"/>
    <s v=""/>
    <n v="1"/>
    <s v=""/>
  </r>
  <r>
    <x v="18"/>
    <n v="-129.01953100000173"/>
    <n v="-129.01953100000173"/>
    <s v=""/>
    <n v="1"/>
    <s v=""/>
  </r>
  <r>
    <x v="19"/>
    <n v="1.2460939999982656"/>
    <s v=""/>
    <n v="1.2460939999982656"/>
    <s v=""/>
    <n v="1"/>
  </r>
  <r>
    <x v="20"/>
    <n v="34.962890999999217"/>
    <s v=""/>
    <n v="34.962890999999217"/>
    <s v=""/>
    <n v="1"/>
  </r>
  <r>
    <x v="21"/>
    <n v="80.253905999999915"/>
    <s v=""/>
    <n v="80.253905999999915"/>
    <s v=""/>
    <n v="1"/>
  </r>
  <r>
    <x v="22"/>
    <n v="182.05078099999992"/>
    <s v=""/>
    <n v="182.05078099999992"/>
    <s v=""/>
    <n v="1"/>
  </r>
  <r>
    <x v="23"/>
    <n v="269.61230500000056"/>
    <s v=""/>
    <n v="269.61230500000056"/>
    <s v=""/>
    <n v="1"/>
  </r>
  <r>
    <x v="0"/>
    <n v="730.11328099999992"/>
    <s v=""/>
    <n v="730.11328099999992"/>
    <s v=""/>
    <n v="1"/>
  </r>
  <r>
    <x v="1"/>
    <n v="569.61914100000104"/>
    <s v=""/>
    <n v="569.61914100000104"/>
    <s v=""/>
    <n v="1"/>
  </r>
  <r>
    <x v="2"/>
    <n v="288.50097699999969"/>
    <s v=""/>
    <n v="288.50097699999969"/>
    <s v=""/>
    <n v="1"/>
  </r>
  <r>
    <x v="3"/>
    <n v="419.98046900000008"/>
    <s v=""/>
    <n v="419.98046900000008"/>
    <s v=""/>
    <n v="1"/>
  </r>
  <r>
    <x v="4"/>
    <n v="401.40136700000039"/>
    <s v=""/>
    <n v="401.40136700000039"/>
    <s v=""/>
    <n v="1"/>
  </r>
  <r>
    <x v="5"/>
    <n v="386.765625"/>
    <s v=""/>
    <n v="386.765625"/>
    <s v=""/>
    <n v="1"/>
  </r>
  <r>
    <x v="6"/>
    <n v="312.14355499999874"/>
    <s v=""/>
    <n v="312.14355499999874"/>
    <s v=""/>
    <n v="1"/>
  </r>
  <r>
    <x v="7"/>
    <n v="252.28711000000112"/>
    <s v=""/>
    <n v="252.28711000000112"/>
    <s v=""/>
    <n v="1"/>
  </r>
  <r>
    <x v="8"/>
    <n v="370.40332099999978"/>
    <s v=""/>
    <n v="370.40332099999978"/>
    <s v=""/>
    <n v="1"/>
  </r>
  <r>
    <x v="9"/>
    <n v="298.67089800000031"/>
    <s v=""/>
    <n v="298.67089800000031"/>
    <s v=""/>
    <n v="1"/>
  </r>
  <r>
    <x v="10"/>
    <n v="300.86132800000087"/>
    <s v=""/>
    <n v="300.86132800000087"/>
    <s v=""/>
    <n v="1"/>
  </r>
  <r>
    <x v="11"/>
    <n v="519.42773400000078"/>
    <s v=""/>
    <n v="519.42773400000078"/>
    <s v=""/>
    <n v="1"/>
  </r>
  <r>
    <x v="12"/>
    <n v="754.87109300000157"/>
    <s v=""/>
    <n v="754.87109300000157"/>
    <s v=""/>
    <n v="1"/>
  </r>
  <r>
    <x v="13"/>
    <n v="623.00781299999653"/>
    <s v=""/>
    <n v="623.00781299999653"/>
    <s v=""/>
    <n v="1"/>
  </r>
  <r>
    <x v="14"/>
    <n v="409.99218700000347"/>
    <s v=""/>
    <n v="409.99218700000347"/>
    <s v=""/>
    <n v="1"/>
  </r>
  <r>
    <x v="15"/>
    <n v="258.46289000000252"/>
    <s v=""/>
    <n v="258.46289000000252"/>
    <s v=""/>
    <n v="1"/>
  </r>
  <r>
    <x v="16"/>
    <n v="-17.185546999997314"/>
    <n v="-17.185546999997314"/>
    <s v=""/>
    <n v="1"/>
    <s v=""/>
  </r>
  <r>
    <x v="17"/>
    <n v="-84.578125"/>
    <n v="-84.578125"/>
    <s v=""/>
    <n v="1"/>
    <s v=""/>
  </r>
  <r>
    <x v="18"/>
    <n v="-142.89453100000173"/>
    <n v="-142.89453100000173"/>
    <s v=""/>
    <n v="1"/>
    <s v=""/>
  </r>
  <r>
    <x v="19"/>
    <n v="92.167968999998266"/>
    <s v=""/>
    <n v="92.167968999998266"/>
    <s v=""/>
    <n v="1"/>
  </r>
  <r>
    <x v="20"/>
    <n v="-14.378906999998435"/>
    <n v="-14.378906999998435"/>
    <s v=""/>
    <n v="1"/>
    <s v=""/>
  </r>
  <r>
    <x v="21"/>
    <n v="-169.05664000000252"/>
    <n v="-169.05664000000252"/>
    <s v=""/>
    <n v="1"/>
    <s v=""/>
  </r>
  <r>
    <x v="22"/>
    <n v="-160.515625"/>
    <n v="-160.515625"/>
    <s v=""/>
    <n v="1"/>
    <s v=""/>
  </r>
  <r>
    <x v="23"/>
    <n v="-129.32617199999913"/>
    <n v="-129.32617199999913"/>
    <s v=""/>
    <n v="1"/>
    <s v=""/>
  </r>
  <r>
    <x v="0"/>
    <n v="-154.90527300000031"/>
    <n v="-154.90527300000031"/>
    <s v=""/>
    <n v="1"/>
    <s v=""/>
  </r>
  <r>
    <x v="1"/>
    <n v="-422.92382800000087"/>
    <n v="-422.92382800000087"/>
    <s v=""/>
    <n v="1"/>
    <s v=""/>
  </r>
  <r>
    <x v="2"/>
    <n v="-377.92871100000048"/>
    <n v="-377.92871100000048"/>
    <s v=""/>
    <n v="1"/>
    <s v=""/>
  </r>
  <r>
    <x v="3"/>
    <n v="-184.38867199999913"/>
    <n v="-184.38867199999913"/>
    <s v=""/>
    <n v="1"/>
    <s v=""/>
  </r>
  <r>
    <x v="4"/>
    <n v="-133.16894599999978"/>
    <n v="-133.16894599999978"/>
    <s v=""/>
    <n v="1"/>
    <s v=""/>
  </r>
  <r>
    <x v="5"/>
    <n v="-245.47265599999992"/>
    <n v="-245.47265599999992"/>
    <s v=""/>
    <n v="1"/>
    <s v=""/>
  </r>
  <r>
    <x v="6"/>
    <n v="-252.78222699999969"/>
    <n v="-252.78222699999969"/>
    <s v=""/>
    <n v="1"/>
    <s v=""/>
  </r>
  <r>
    <x v="7"/>
    <n v="-236.7402349999993"/>
    <n v="-236.7402349999993"/>
    <s v=""/>
    <n v="1"/>
    <s v=""/>
  </r>
  <r>
    <x v="8"/>
    <n v="-552.76953099999992"/>
    <n v="-552.76953099999992"/>
    <s v=""/>
    <n v="1"/>
    <s v=""/>
  </r>
  <r>
    <x v="9"/>
    <n v="-915.58203199999843"/>
    <n v="-915.58203199999843"/>
    <s v=""/>
    <n v="1"/>
    <s v=""/>
  </r>
  <r>
    <x v="10"/>
    <n v="-404.58203199999843"/>
    <n v="-404.58203199999843"/>
    <s v=""/>
    <n v="1"/>
    <s v=""/>
  </r>
  <r>
    <x v="11"/>
    <n v="-114.06054700000095"/>
    <n v="-114.06054700000095"/>
    <s v=""/>
    <n v="1"/>
    <s v=""/>
  </r>
  <r>
    <x v="12"/>
    <n v="184.41406199999983"/>
    <s v=""/>
    <n v="184.41406199999983"/>
    <s v=""/>
    <n v="1"/>
  </r>
  <r>
    <x v="13"/>
    <n v="385.81445299999905"/>
    <s v=""/>
    <n v="385.81445299999905"/>
    <s v=""/>
    <n v="1"/>
  </r>
  <r>
    <x v="14"/>
    <n v="555.60742200000095"/>
    <s v=""/>
    <n v="555.60742200000095"/>
    <s v=""/>
    <n v="1"/>
  </r>
  <r>
    <x v="15"/>
    <n v="482.52929700000095"/>
    <s v=""/>
    <n v="482.52929700000095"/>
    <s v=""/>
    <n v="1"/>
  </r>
  <r>
    <x v="16"/>
    <n v="613.0664059999981"/>
    <s v=""/>
    <n v="613.0664059999981"/>
    <s v=""/>
    <n v="1"/>
  </r>
  <r>
    <x v="17"/>
    <n v="317.03710999999748"/>
    <s v=""/>
    <n v="317.03710999999748"/>
    <s v=""/>
    <n v="1"/>
  </r>
  <r>
    <x v="18"/>
    <n v="118.16406200000347"/>
    <s v=""/>
    <n v="118.16406200000347"/>
    <s v=""/>
    <n v="1"/>
  </r>
  <r>
    <x v="19"/>
    <n v="192.89257800000269"/>
    <s v=""/>
    <n v="192.89257800000269"/>
    <s v=""/>
    <n v="1"/>
  </r>
  <r>
    <x v="20"/>
    <n v="144.18359399999827"/>
    <s v=""/>
    <n v="144.18359399999827"/>
    <s v=""/>
    <n v="1"/>
  </r>
  <r>
    <x v="21"/>
    <n v="194.24218700000347"/>
    <s v=""/>
    <n v="194.24218700000347"/>
    <s v=""/>
    <n v="1"/>
  </r>
  <r>
    <x v="22"/>
    <n v="288.18945300000087"/>
    <s v=""/>
    <n v="288.18945300000087"/>
    <s v=""/>
    <n v="1"/>
  </r>
  <r>
    <x v="23"/>
    <n v="391.92968700000165"/>
    <s v=""/>
    <n v="391.92968700000165"/>
    <s v=""/>
    <n v="1"/>
  </r>
  <r>
    <x v="0"/>
    <n v="592.68456999999944"/>
    <s v=""/>
    <n v="592.68456999999944"/>
    <s v=""/>
    <n v="1"/>
  </r>
  <r>
    <x v="1"/>
    <n v="468.93066399999952"/>
    <s v=""/>
    <n v="468.93066399999952"/>
    <s v=""/>
    <n v="1"/>
  </r>
  <r>
    <x v="3"/>
    <n v="436.51171900000008"/>
    <s v=""/>
    <n v="436.51171900000008"/>
    <s v=""/>
    <n v="1"/>
  </r>
  <r>
    <x v="4"/>
    <n v="418.70410099999935"/>
    <s v=""/>
    <n v="418.70410099999935"/>
    <s v=""/>
    <n v="1"/>
  </r>
  <r>
    <x v="5"/>
    <n v="283.96581999999944"/>
    <s v=""/>
    <n v="283.96581999999944"/>
    <s v=""/>
    <n v="1"/>
  </r>
  <r>
    <x v="6"/>
    <n v="437.37109400000008"/>
    <s v=""/>
    <n v="437.37109400000008"/>
    <s v=""/>
    <n v="1"/>
  </r>
  <r>
    <x v="7"/>
    <n v="339.61621100000048"/>
    <s v=""/>
    <n v="339.61621100000048"/>
    <s v=""/>
    <n v="1"/>
  </r>
  <r>
    <x v="8"/>
    <n v="254.37890599999992"/>
    <s v=""/>
    <n v="254.37890599999992"/>
    <s v=""/>
    <n v="1"/>
  </r>
  <r>
    <x v="9"/>
    <n v="119.59179699999913"/>
    <s v=""/>
    <n v="119.59179699999913"/>
    <s v=""/>
    <n v="1"/>
  </r>
  <r>
    <x v="10"/>
    <n v="-647.77929700000095"/>
    <n v="-647.77929700000095"/>
    <s v=""/>
    <n v="1"/>
    <s v=""/>
  </r>
  <r>
    <x v="11"/>
    <n v="27.294922000000952"/>
    <s v=""/>
    <n v="27.294922000000952"/>
    <s v=""/>
    <n v="1"/>
  </r>
  <r>
    <x v="12"/>
    <n v="298.12109399999827"/>
    <s v=""/>
    <n v="298.12109399999827"/>
    <s v=""/>
    <n v="1"/>
  </r>
  <r>
    <x v="13"/>
    <n v="421.57031199999983"/>
    <s v=""/>
    <n v="421.57031199999983"/>
    <s v=""/>
    <n v="1"/>
  </r>
  <r>
    <x v="14"/>
    <n v="619.17578199999843"/>
    <s v=""/>
    <n v="619.17578199999843"/>
    <s v=""/>
    <n v="1"/>
  </r>
  <r>
    <x v="15"/>
    <n v="677.453125"/>
    <s v=""/>
    <n v="677.453125"/>
    <s v=""/>
    <n v="1"/>
  </r>
  <r>
    <x v="16"/>
    <n v="835.57617200000095"/>
    <s v=""/>
    <n v="835.57617200000095"/>
    <s v=""/>
    <n v="1"/>
  </r>
  <r>
    <x v="17"/>
    <n v="624.70117100000061"/>
    <s v=""/>
    <n v="624.70117100000061"/>
    <s v=""/>
    <n v="1"/>
  </r>
  <r>
    <x v="18"/>
    <n v="390.91210900000078"/>
    <s v=""/>
    <n v="390.91210900000078"/>
    <s v=""/>
    <n v="1"/>
  </r>
  <r>
    <x v="19"/>
    <n v="372.01171800000157"/>
    <s v=""/>
    <n v="372.01171800000157"/>
    <s v=""/>
    <n v="1"/>
  </r>
  <r>
    <x v="20"/>
    <n v="384.79882800000269"/>
    <s v=""/>
    <n v="384.79882800000269"/>
    <s v=""/>
    <n v="1"/>
  </r>
  <r>
    <x v="21"/>
    <n v="425.375"/>
    <s v=""/>
    <n v="425.375"/>
    <s v=""/>
    <n v="1"/>
  </r>
  <r>
    <x v="22"/>
    <n v="344.63476599999922"/>
    <s v=""/>
    <n v="344.63476599999922"/>
    <s v=""/>
    <n v="1"/>
  </r>
  <r>
    <x v="23"/>
    <n v="256.45800700000109"/>
    <s v=""/>
    <n v="256.45800700000109"/>
    <s v=""/>
    <n v="1"/>
  </r>
  <r>
    <x v="0"/>
    <n v="320.35058600000048"/>
    <s v=""/>
    <n v="320.35058600000048"/>
    <s v=""/>
    <n v="1"/>
  </r>
  <r>
    <x v="1"/>
    <n v="387.97949200000039"/>
    <s v=""/>
    <n v="387.97949200000039"/>
    <s v=""/>
    <n v="1"/>
  </r>
  <r>
    <x v="2"/>
    <n v="318.52929700000095"/>
    <s v=""/>
    <n v="318.52929700000095"/>
    <s v=""/>
    <n v="1"/>
  </r>
  <r>
    <x v="3"/>
    <n v="389.16113299999961"/>
    <s v=""/>
    <n v="389.16113299999961"/>
    <s v=""/>
    <n v="1"/>
  </r>
  <r>
    <x v="4"/>
    <n v="441.33496100000048"/>
    <s v=""/>
    <n v="441.33496100000048"/>
    <s v=""/>
    <n v="1"/>
  </r>
  <r>
    <x v="5"/>
    <n v="474.83398400000078"/>
    <s v=""/>
    <n v="474.83398400000078"/>
    <s v=""/>
    <n v="1"/>
  </r>
  <r>
    <x v="6"/>
    <n v="218.76953200000025"/>
    <s v=""/>
    <n v="218.76953200000025"/>
    <s v=""/>
    <n v="1"/>
  </r>
  <r>
    <x v="7"/>
    <n v="166.58203099999992"/>
    <s v=""/>
    <n v="166.58203099999992"/>
    <s v=""/>
    <n v="1"/>
  </r>
  <r>
    <x v="8"/>
    <n v="209.46191400000134"/>
    <s v=""/>
    <n v="209.46191400000134"/>
    <s v=""/>
    <n v="1"/>
  </r>
  <r>
    <x v="9"/>
    <n v="57.207032000000254"/>
    <s v=""/>
    <n v="57.207032000000254"/>
    <s v=""/>
    <n v="1"/>
  </r>
  <r>
    <x v="10"/>
    <n v="-627.13476600000104"/>
    <n v="-627.13476600000104"/>
    <s v=""/>
    <n v="1"/>
    <s v=""/>
  </r>
  <r>
    <x v="11"/>
    <n v="-689.93066400000134"/>
    <n v="-689.93066400000134"/>
    <s v=""/>
    <n v="1"/>
    <s v=""/>
  </r>
  <r>
    <x v="12"/>
    <n v="-61.378906999998435"/>
    <n v="-61.378906999998435"/>
    <s v=""/>
    <n v="1"/>
    <s v=""/>
  </r>
  <r>
    <x v="13"/>
    <n v="-13.603515000002517"/>
    <n v="-13.603515000002517"/>
    <s v=""/>
    <n v="1"/>
    <s v=""/>
  </r>
  <r>
    <x v="14"/>
    <n v="-28.556640999999217"/>
    <n v="-28.556640999999217"/>
    <s v=""/>
    <n v="1"/>
    <s v=""/>
  </r>
  <r>
    <x v="15"/>
    <n v="167.33984399999827"/>
    <s v=""/>
    <n v="167.33984399999827"/>
    <s v=""/>
    <n v="1"/>
  </r>
  <r>
    <x v="16"/>
    <n v="296.46679700000095"/>
    <s v=""/>
    <n v="296.46679700000095"/>
    <s v=""/>
    <n v="1"/>
  </r>
  <r>
    <x v="17"/>
    <n v="211.29296899999827"/>
    <s v=""/>
    <n v="211.29296899999827"/>
    <s v=""/>
    <n v="1"/>
  </r>
  <r>
    <x v="18"/>
    <n v="154.04101599999922"/>
    <s v=""/>
    <n v="154.04101599999922"/>
    <s v=""/>
    <n v="1"/>
  </r>
  <r>
    <x v="19"/>
    <n v="-207.69140699999843"/>
    <n v="-207.69140699999843"/>
    <s v=""/>
    <n v="1"/>
    <s v=""/>
  </r>
  <r>
    <x v="20"/>
    <n v="-22.376953999999387"/>
    <n v="-22.376953999999387"/>
    <s v=""/>
    <n v="1"/>
    <s v=""/>
  </r>
  <r>
    <x v="21"/>
    <n v="-49.203125"/>
    <n v="-49.203125"/>
    <s v=""/>
    <n v="1"/>
    <s v=""/>
  </r>
  <r>
    <x v="22"/>
    <n v="33.167968999998266"/>
    <s v=""/>
    <n v="33.167968999998266"/>
    <s v=""/>
    <n v="1"/>
  </r>
  <r>
    <x v="23"/>
    <n v="-33.568359000000783"/>
    <n v="-33.568359000000783"/>
    <s v=""/>
    <n v="1"/>
    <s v=""/>
  </r>
  <r>
    <x v="0"/>
    <n v="-101.67285099999935"/>
    <n v="-101.67285099999935"/>
    <s v=""/>
    <n v="1"/>
    <s v=""/>
  </r>
  <r>
    <x v="1"/>
    <n v="-52.676757999999609"/>
    <n v="-52.676757999999609"/>
    <s v=""/>
    <n v="1"/>
    <s v=""/>
  </r>
  <r>
    <x v="2"/>
    <n v="-107.19238200000109"/>
    <n v="-107.19238200000109"/>
    <s v=""/>
    <n v="1"/>
    <s v=""/>
  </r>
  <r>
    <x v="3"/>
    <n v="-97.263672000000952"/>
    <n v="-97.263672000000952"/>
    <s v=""/>
    <n v="1"/>
    <s v=""/>
  </r>
  <r>
    <x v="4"/>
    <n v="-134.33984400000008"/>
    <n v="-134.33984400000008"/>
    <s v=""/>
    <n v="1"/>
    <s v=""/>
  </r>
  <r>
    <x v="5"/>
    <n v="-106.13476499999888"/>
    <n v="-106.13476499999888"/>
    <s v=""/>
    <n v="1"/>
    <s v=""/>
  </r>
  <r>
    <x v="6"/>
    <n v="-94.726561999999831"/>
    <n v="-94.726561999999831"/>
    <s v=""/>
    <n v="1"/>
    <s v=""/>
  </r>
  <r>
    <x v="7"/>
    <n v="-114.53710900000078"/>
    <n v="-114.53710900000078"/>
    <s v=""/>
    <n v="1"/>
    <s v=""/>
  </r>
  <r>
    <x v="8"/>
    <n v="-193.10156199999983"/>
    <n v="-193.10156199999983"/>
    <s v=""/>
    <n v="1"/>
    <s v=""/>
  </r>
  <r>
    <x v="9"/>
    <n v="-495.64160199999969"/>
    <n v="-495.64160199999969"/>
    <s v=""/>
    <n v="1"/>
    <s v=""/>
  </r>
  <r>
    <x v="10"/>
    <n v="-990.08398399999896"/>
    <n v="-990.08398399999896"/>
    <s v=""/>
    <n v="1"/>
    <s v=""/>
  </r>
  <r>
    <x v="11"/>
    <n v="-721.54589799999849"/>
    <n v="-721.54589799999849"/>
    <s v=""/>
    <n v="1"/>
    <s v=""/>
  </r>
  <r>
    <x v="12"/>
    <n v="25.876953000002686"/>
    <s v=""/>
    <n v="25.876953000002686"/>
    <s v=""/>
    <n v="1"/>
  </r>
  <r>
    <x v="13"/>
    <n v="-164.75976500000252"/>
    <n v="-164.75976500000252"/>
    <s v=""/>
    <n v="1"/>
    <s v=""/>
  </r>
  <r>
    <x v="14"/>
    <n v="-359.734375"/>
    <n v="-359.734375"/>
    <s v=""/>
    <n v="1"/>
    <s v=""/>
  </r>
  <r>
    <x v="15"/>
    <n v="2.8535159999992175"/>
    <s v=""/>
    <n v="2.8535159999992175"/>
    <s v=""/>
    <n v="1"/>
  </r>
  <r>
    <x v="16"/>
    <n v="375.33203199999843"/>
    <s v=""/>
    <n v="375.33203199999843"/>
    <s v=""/>
    <n v="1"/>
  </r>
  <r>
    <x v="17"/>
    <n v="467.703125"/>
    <s v=""/>
    <n v="467.703125"/>
    <s v=""/>
    <n v="1"/>
  </r>
  <r>
    <x v="18"/>
    <n v="301.18359399999827"/>
    <s v=""/>
    <n v="301.18359399999827"/>
    <s v=""/>
    <n v="1"/>
  </r>
  <r>
    <x v="19"/>
    <n v="177.96093799999653"/>
    <s v=""/>
    <n v="177.96093799999653"/>
    <s v=""/>
    <n v="1"/>
  </r>
  <r>
    <x v="20"/>
    <n v="166.93554700000095"/>
    <s v=""/>
    <n v="166.93554700000095"/>
    <s v=""/>
    <n v="1"/>
  </r>
  <r>
    <x v="21"/>
    <n v="152.78906300000017"/>
    <s v=""/>
    <n v="152.78906300000017"/>
    <s v=""/>
    <n v="1"/>
  </r>
  <r>
    <x v="22"/>
    <n v="150.171875"/>
    <s v=""/>
    <n v="150.171875"/>
    <s v=""/>
    <n v="1"/>
  </r>
  <r>
    <x v="23"/>
    <n v="195.23242199999913"/>
    <s v=""/>
    <n v="195.23242199999913"/>
    <s v=""/>
    <n v="1"/>
  </r>
  <r>
    <x v="0"/>
    <n v="80.42968700000165"/>
    <s v=""/>
    <n v="80.42968700000165"/>
    <s v=""/>
    <n v="1"/>
  </r>
  <r>
    <x v="1"/>
    <n v="232.33398399999896"/>
    <s v=""/>
    <n v="232.33398399999896"/>
    <s v=""/>
    <n v="1"/>
  </r>
  <r>
    <x v="2"/>
    <n v="232.41992199999913"/>
    <s v=""/>
    <n v="232.41992199999913"/>
    <s v=""/>
    <n v="1"/>
  </r>
  <r>
    <x v="3"/>
    <n v="269.69433600000048"/>
    <s v=""/>
    <n v="269.69433600000048"/>
    <s v=""/>
    <n v="1"/>
  </r>
  <r>
    <x v="4"/>
    <n v="215.5"/>
    <s v=""/>
    <n v="215.5"/>
    <s v=""/>
    <n v="1"/>
  </r>
  <r>
    <x v="5"/>
    <n v="116.67382799999905"/>
    <s v=""/>
    <n v="116.67382799999905"/>
    <s v=""/>
    <n v="1"/>
  </r>
  <r>
    <x v="6"/>
    <n v="199.68456999999944"/>
    <s v=""/>
    <n v="199.68456999999944"/>
    <s v=""/>
    <n v="1"/>
  </r>
  <r>
    <x v="7"/>
    <n v="213.89160099999935"/>
    <s v=""/>
    <n v="213.89160099999935"/>
    <s v=""/>
    <n v="1"/>
  </r>
  <r>
    <x v="8"/>
    <n v="195.53320300000087"/>
    <s v=""/>
    <n v="195.53320300000087"/>
    <s v=""/>
    <n v="1"/>
  </r>
  <r>
    <x v="9"/>
    <n v="308.66406199999983"/>
    <s v=""/>
    <n v="308.66406199999983"/>
    <s v=""/>
    <n v="1"/>
  </r>
  <r>
    <x v="10"/>
    <n v="96.229492999998911"/>
    <s v=""/>
    <n v="96.229492999998911"/>
    <s v=""/>
    <n v="1"/>
  </r>
  <r>
    <x v="11"/>
    <n v="178.21484300000157"/>
    <s v=""/>
    <n v="178.21484300000157"/>
    <s v=""/>
    <n v="1"/>
  </r>
  <r>
    <x v="12"/>
    <n v="667.65039099999922"/>
    <s v=""/>
    <n v="667.65039099999922"/>
    <s v=""/>
    <n v="1"/>
  </r>
  <r>
    <x v="13"/>
    <n v="864.36523400000078"/>
    <s v=""/>
    <n v="864.36523400000078"/>
    <s v=""/>
    <n v="1"/>
  </r>
  <r>
    <x v="14"/>
    <n v="997.984375"/>
    <s v=""/>
    <n v="997.984375"/>
    <s v=""/>
    <n v="1"/>
  </r>
  <r>
    <x v="15"/>
    <n v="1103.578125"/>
    <s v=""/>
    <n v="1103.578125"/>
    <s v=""/>
    <n v="1"/>
  </r>
  <r>
    <x v="16"/>
    <n v="1067.6191400000025"/>
    <s v=""/>
    <n v="1067.6191400000025"/>
    <s v=""/>
    <n v="1"/>
  </r>
  <r>
    <x v="17"/>
    <n v="953.54492200000095"/>
    <s v=""/>
    <n v="953.54492200000095"/>
    <s v=""/>
    <n v="1"/>
  </r>
  <r>
    <x v="18"/>
    <n v="720.8125"/>
    <s v=""/>
    <n v="720.8125"/>
    <s v=""/>
    <n v="1"/>
  </r>
  <r>
    <x v="19"/>
    <n v="746.74218800000017"/>
    <s v=""/>
    <n v="746.74218800000017"/>
    <s v=""/>
    <n v="1"/>
  </r>
  <r>
    <x v="20"/>
    <n v="755.27929700000095"/>
    <s v=""/>
    <n v="755.27929700000095"/>
    <s v=""/>
    <n v="1"/>
  </r>
  <r>
    <x v="21"/>
    <n v="761.62695299999905"/>
    <s v=""/>
    <n v="761.62695299999905"/>
    <s v=""/>
    <n v="1"/>
  </r>
  <r>
    <x v="22"/>
    <n v="753.81835900000078"/>
    <s v=""/>
    <n v="753.81835900000078"/>
    <s v=""/>
    <n v="1"/>
  </r>
  <r>
    <x v="23"/>
    <n v="722.34667900000204"/>
    <s v=""/>
    <n v="722.34667900000204"/>
    <s v=""/>
    <n v="1"/>
  </r>
  <r>
    <x v="0"/>
    <n v="768.05371100000048"/>
    <s v=""/>
    <n v="768.05371100000048"/>
    <s v=""/>
    <n v="1"/>
  </r>
  <r>
    <x v="1"/>
    <n v="737.00488299999961"/>
    <s v=""/>
    <n v="737.00488299999961"/>
    <s v=""/>
    <n v="1"/>
  </r>
  <r>
    <x v="2"/>
    <n v="728.21972699999969"/>
    <s v=""/>
    <n v="728.21972699999969"/>
    <s v=""/>
    <n v="1"/>
  </r>
  <r>
    <x v="3"/>
    <n v="728.08007800000087"/>
    <s v=""/>
    <n v="728.08007800000087"/>
    <s v=""/>
    <n v="1"/>
  </r>
  <r>
    <x v="4"/>
    <n v="781.60351599999922"/>
    <s v=""/>
    <n v="781.60351599999922"/>
    <s v=""/>
    <n v="1"/>
  </r>
  <r>
    <x v="5"/>
    <n v="715.30273399999896"/>
    <s v=""/>
    <n v="715.30273399999896"/>
    <s v=""/>
    <n v="1"/>
  </r>
  <r>
    <x v="6"/>
    <n v="668.8691400000007"/>
    <s v=""/>
    <n v="668.8691400000007"/>
    <s v=""/>
    <n v="1"/>
  </r>
  <r>
    <x v="7"/>
    <n v="616.14550799999961"/>
    <s v=""/>
    <n v="616.14550799999961"/>
    <s v=""/>
    <n v="1"/>
  </r>
  <r>
    <x v="8"/>
    <n v="619.3066400000007"/>
    <s v=""/>
    <n v="619.3066400000007"/>
    <s v=""/>
    <n v="1"/>
  </r>
  <r>
    <x v="9"/>
    <n v="123.53222699999969"/>
    <s v=""/>
    <n v="123.53222699999969"/>
    <s v=""/>
    <n v="1"/>
  </r>
  <r>
    <x v="10"/>
    <n v="23.446288999999524"/>
    <s v=""/>
    <n v="23.446288999999524"/>
    <s v=""/>
    <n v="1"/>
  </r>
  <r>
    <x v="11"/>
    <n v="465.91015600000173"/>
    <s v=""/>
    <n v="465.91015600000173"/>
    <s v=""/>
    <n v="1"/>
  </r>
  <r>
    <x v="12"/>
    <n v="773.33984300000157"/>
    <s v=""/>
    <n v="773.33984300000157"/>
    <s v=""/>
    <n v="1"/>
  </r>
  <r>
    <x v="13"/>
    <n v="959.04101599999922"/>
    <s v=""/>
    <n v="959.04101599999922"/>
    <s v=""/>
    <n v="1"/>
  </r>
  <r>
    <x v="14"/>
    <n v="1169.8652349999975"/>
    <s v=""/>
    <n v="1169.8652349999975"/>
    <s v=""/>
    <n v="1"/>
  </r>
  <r>
    <x v="15"/>
    <n v="1213.7753909999992"/>
    <s v=""/>
    <n v="1213.7753909999992"/>
    <s v=""/>
    <n v="1"/>
  </r>
  <r>
    <x v="16"/>
    <n v="1234.3652349999975"/>
    <s v=""/>
    <n v="1234.3652349999975"/>
    <s v=""/>
    <n v="1"/>
  </r>
  <r>
    <x v="17"/>
    <n v="1239.6484370000035"/>
    <s v=""/>
    <n v="1239.6484370000035"/>
    <s v=""/>
    <n v="1"/>
  </r>
  <r>
    <x v="18"/>
    <n v="1150.779297000001"/>
    <s v=""/>
    <n v="1150.779297000001"/>
    <s v=""/>
    <n v="1"/>
  </r>
  <r>
    <x v="19"/>
    <n v="1350.720702999999"/>
    <s v=""/>
    <n v="1350.720702999999"/>
    <s v=""/>
    <n v="1"/>
  </r>
  <r>
    <x v="20"/>
    <n v="1061.2539069999984"/>
    <s v=""/>
    <n v="1061.2539069999984"/>
    <s v=""/>
    <n v="1"/>
  </r>
  <r>
    <x v="21"/>
    <n v="882.97656299999653"/>
    <s v=""/>
    <n v="882.97656299999653"/>
    <s v=""/>
    <n v="1"/>
  </r>
  <r>
    <x v="22"/>
    <n v="736.07421800000157"/>
    <s v=""/>
    <n v="736.07421800000157"/>
    <s v=""/>
    <n v="1"/>
  </r>
  <r>
    <x v="23"/>
    <n v="528.37402399999883"/>
    <s v=""/>
    <n v="528.37402399999883"/>
    <s v=""/>
    <n v="1"/>
  </r>
  <r>
    <x v="0"/>
    <n v="-113.37304699999913"/>
    <n v="-113.37304699999913"/>
    <s v=""/>
    <n v="1"/>
    <s v=""/>
  </r>
  <r>
    <x v="1"/>
    <n v="-91.240234000000783"/>
    <n v="-91.240234000000783"/>
    <s v=""/>
    <n v="1"/>
    <s v=""/>
  </r>
  <r>
    <x v="2"/>
    <n v="133.74706999999944"/>
    <s v=""/>
    <n v="133.74706999999944"/>
    <s v=""/>
    <n v="1"/>
  </r>
  <r>
    <x v="3"/>
    <n v="157.39160199999969"/>
    <s v=""/>
    <n v="157.39160199999969"/>
    <s v=""/>
    <n v="1"/>
  </r>
  <r>
    <x v="4"/>
    <n v="177.875"/>
    <s v=""/>
    <n v="177.875"/>
    <s v=""/>
    <n v="1"/>
  </r>
  <r>
    <x v="5"/>
    <n v="148.45703200000025"/>
    <s v=""/>
    <n v="148.45703200000025"/>
    <s v=""/>
    <n v="1"/>
  </r>
  <r>
    <x v="6"/>
    <n v="72.479492999998911"/>
    <s v=""/>
    <n v="72.479492999998911"/>
    <s v=""/>
    <n v="1"/>
  </r>
  <r>
    <x v="7"/>
    <n v="96.085936999999831"/>
    <s v=""/>
    <n v="96.085936999999831"/>
    <s v=""/>
    <n v="1"/>
  </r>
  <r>
    <x v="8"/>
    <n v="175.86523400000078"/>
    <s v=""/>
    <n v="175.86523400000078"/>
    <s v=""/>
    <n v="1"/>
  </r>
  <r>
    <x v="9"/>
    <n v="339.76660199999969"/>
    <s v=""/>
    <n v="339.76660199999969"/>
    <s v=""/>
    <n v="1"/>
  </r>
  <r>
    <x v="10"/>
    <n v="454.19140599999992"/>
    <s v=""/>
    <n v="454.19140599999992"/>
    <s v=""/>
    <n v="1"/>
  </r>
  <r>
    <x v="11"/>
    <n v="748.03906199999983"/>
    <s v=""/>
    <n v="748.03906199999983"/>
    <s v=""/>
    <n v="1"/>
  </r>
  <r>
    <x v="12"/>
    <n v="547.97656200000347"/>
    <s v=""/>
    <n v="547.97656200000347"/>
    <s v=""/>
    <n v="1"/>
  </r>
  <r>
    <x v="13"/>
    <n v="331.921875"/>
    <s v=""/>
    <n v="331.921875"/>
    <s v=""/>
    <n v="1"/>
  </r>
  <r>
    <x v="14"/>
    <n v="157.30273499999748"/>
    <s v=""/>
    <n v="157.30273499999748"/>
    <s v=""/>
    <n v="1"/>
  </r>
  <r>
    <x v="15"/>
    <n v="139.70898499999748"/>
    <s v=""/>
    <n v="139.70898499999748"/>
    <s v=""/>
    <n v="1"/>
  </r>
  <r>
    <x v="16"/>
    <n v="20.818359000000783"/>
    <s v=""/>
    <n v="20.818359000000783"/>
    <s v=""/>
    <n v="1"/>
  </r>
  <r>
    <x v="17"/>
    <n v="-197.70703100000173"/>
    <n v="-197.70703100000173"/>
    <s v=""/>
    <n v="1"/>
    <s v=""/>
  </r>
  <r>
    <x v="18"/>
    <n v="-272.05273400000078"/>
    <n v="-272.05273400000078"/>
    <s v=""/>
    <n v="1"/>
    <s v=""/>
  </r>
  <r>
    <x v="19"/>
    <n v="-301.42578100000173"/>
    <n v="-301.42578100000173"/>
    <s v=""/>
    <n v="1"/>
    <s v=""/>
  </r>
  <r>
    <x v="20"/>
    <n v="-362.41796899999827"/>
    <n v="-362.41796899999827"/>
    <s v=""/>
    <n v="1"/>
    <s v=""/>
  </r>
  <r>
    <x v="21"/>
    <n v="-466.78906199999983"/>
    <n v="-466.78906199999983"/>
    <s v=""/>
    <n v="1"/>
    <s v=""/>
  </r>
  <r>
    <x v="22"/>
    <n v="-503.89453100000173"/>
    <n v="-503.89453100000173"/>
    <s v=""/>
    <n v="1"/>
    <s v=""/>
  </r>
  <r>
    <x v="23"/>
    <n v="-448.11425799999961"/>
    <n v="-448.11425799999961"/>
    <s v=""/>
    <n v="1"/>
    <s v=""/>
  </r>
  <r>
    <x v="0"/>
    <n v="-359.70410099999935"/>
    <n v="-359.70410099999935"/>
    <s v=""/>
    <n v="1"/>
    <s v=""/>
  </r>
  <r>
    <x v="1"/>
    <n v="-81.069336000000476"/>
    <n v="-81.069336000000476"/>
    <s v=""/>
    <n v="1"/>
    <s v=""/>
  </r>
  <r>
    <x v="2"/>
    <n v="71.341796999999133"/>
    <s v=""/>
    <n v="71.341796999999133"/>
    <s v=""/>
    <n v="1"/>
  </r>
  <r>
    <x v="3"/>
    <n v="74.269532000000254"/>
    <s v=""/>
    <n v="74.269532000000254"/>
    <s v=""/>
    <n v="1"/>
  </r>
  <r>
    <x v="4"/>
    <n v="125.29785199999969"/>
    <s v=""/>
    <n v="125.29785199999969"/>
    <s v=""/>
    <n v="1"/>
  </r>
  <r>
    <x v="5"/>
    <n v="62.704101000001174"/>
    <s v=""/>
    <n v="62.704101000001174"/>
    <s v=""/>
    <n v="1"/>
  </r>
  <r>
    <x v="6"/>
    <n v="56.336914000001343"/>
    <s v=""/>
    <n v="56.336914000001343"/>
    <s v=""/>
    <n v="1"/>
  </r>
  <r>
    <x v="7"/>
    <n v="119.13574200000039"/>
    <s v=""/>
    <n v="119.13574200000039"/>
    <s v=""/>
    <n v="1"/>
  </r>
  <r>
    <x v="8"/>
    <n v="139.87011700000039"/>
    <s v=""/>
    <n v="139.87011700000039"/>
    <s v=""/>
    <n v="1"/>
  </r>
  <r>
    <x v="9"/>
    <n v="42.214844000000085"/>
    <s v=""/>
    <n v="42.214844000000085"/>
    <s v=""/>
    <n v="1"/>
  </r>
  <r>
    <x v="10"/>
    <n v="-334.23339800000031"/>
    <n v="-334.23339800000031"/>
    <s v=""/>
    <n v="1"/>
    <s v=""/>
  </r>
  <r>
    <x v="11"/>
    <n v="70.689452999999048"/>
    <s v=""/>
    <n v="70.689452999999048"/>
    <s v=""/>
    <n v="1"/>
  </r>
  <r>
    <x v="12"/>
    <n v="287.05664000000252"/>
    <s v=""/>
    <n v="287.05664000000252"/>
    <s v=""/>
    <n v="1"/>
  </r>
  <r>
    <x v="13"/>
    <n v="900.75781199999983"/>
    <s v=""/>
    <n v="900.75781199999983"/>
    <s v=""/>
    <n v="1"/>
  </r>
  <r>
    <x v="14"/>
    <n v="998.10351599999922"/>
    <s v=""/>
    <n v="998.10351599999922"/>
    <s v=""/>
    <n v="1"/>
  </r>
  <r>
    <x v="15"/>
    <n v="1072.4433590000008"/>
    <s v=""/>
    <n v="1072.4433590000008"/>
    <s v=""/>
    <n v="1"/>
  </r>
  <r>
    <x v="16"/>
    <n v="1023.5761710000006"/>
    <s v=""/>
    <n v="1023.5761710000006"/>
    <s v=""/>
    <n v="1"/>
  </r>
  <r>
    <x v="17"/>
    <n v="905.89453100000173"/>
    <s v=""/>
    <n v="905.89453100000173"/>
    <s v=""/>
    <n v="1"/>
  </r>
  <r>
    <x v="18"/>
    <n v="407.08398400000078"/>
    <s v=""/>
    <n v="407.08398400000078"/>
    <s v=""/>
    <n v="1"/>
  </r>
  <r>
    <x v="19"/>
    <n v="473.13671899999827"/>
    <s v=""/>
    <n v="473.13671899999827"/>
    <s v=""/>
    <n v="1"/>
  </r>
  <r>
    <x v="20"/>
    <n v="358.70507799999905"/>
    <s v=""/>
    <n v="358.70507799999905"/>
    <s v=""/>
    <n v="1"/>
  </r>
  <r>
    <x v="21"/>
    <n v="364.16992200000095"/>
    <s v=""/>
    <n v="364.16992200000095"/>
    <s v=""/>
    <n v="1"/>
  </r>
  <r>
    <x v="22"/>
    <n v="313.14453100000173"/>
    <s v=""/>
    <n v="313.14453100000173"/>
    <s v=""/>
    <n v="1"/>
  </r>
  <r>
    <x v="23"/>
    <n v="334.421875"/>
    <s v=""/>
    <n v="334.421875"/>
    <s v=""/>
    <n v="1"/>
  </r>
  <r>
    <x v="0"/>
    <n v="355.58398399999896"/>
    <s v=""/>
    <n v="355.58398399999896"/>
    <s v=""/>
    <n v="1"/>
  </r>
  <r>
    <x v="1"/>
    <n v="438.14941400000134"/>
    <s v=""/>
    <n v="438.14941400000134"/>
    <s v=""/>
    <n v="1"/>
  </r>
  <r>
    <x v="2"/>
    <n v="393.859375"/>
    <s v=""/>
    <n v="393.859375"/>
    <s v=""/>
    <n v="1"/>
  </r>
  <r>
    <x v="3"/>
    <n v="450.57519599999978"/>
    <s v=""/>
    <n v="450.57519599999978"/>
    <s v=""/>
    <n v="1"/>
  </r>
  <r>
    <x v="4"/>
    <n v="429.73730400000022"/>
    <s v=""/>
    <n v="429.73730400000022"/>
    <s v=""/>
    <n v="1"/>
  </r>
  <r>
    <x v="5"/>
    <n v="358.72265599999992"/>
    <s v=""/>
    <n v="358.72265599999992"/>
    <s v=""/>
    <n v="1"/>
  </r>
  <r>
    <x v="6"/>
    <n v="309.74706999999944"/>
    <s v=""/>
    <n v="309.74706999999944"/>
    <s v=""/>
    <n v="1"/>
  </r>
  <r>
    <x v="7"/>
    <n v="284.28906300000017"/>
    <s v=""/>
    <n v="284.28906300000017"/>
    <s v=""/>
    <n v="1"/>
  </r>
  <r>
    <x v="8"/>
    <n v="178.61328199999843"/>
    <s v=""/>
    <n v="178.61328199999843"/>
    <s v=""/>
    <n v="1"/>
  </r>
  <r>
    <x v="9"/>
    <n v="-245.00293000000056"/>
    <n v="-245.00293000000056"/>
    <s v=""/>
    <n v="1"/>
    <s v=""/>
  </r>
  <r>
    <x v="10"/>
    <n v="-542.93554700000095"/>
    <n v="-542.93554700000095"/>
    <s v=""/>
    <n v="1"/>
    <s v=""/>
  </r>
  <r>
    <x v="11"/>
    <n v="-446.13867200000095"/>
    <n v="-446.13867200000095"/>
    <s v=""/>
    <n v="1"/>
    <s v=""/>
  </r>
  <r>
    <x v="12"/>
    <n v="164.796875"/>
    <s v=""/>
    <n v="164.796875"/>
    <s v=""/>
    <n v="1"/>
  </r>
  <r>
    <x v="13"/>
    <n v="440.58203100000173"/>
    <s v=""/>
    <n v="440.58203100000173"/>
    <s v=""/>
    <n v="1"/>
  </r>
  <r>
    <x v="14"/>
    <n v="419.65234399999827"/>
    <s v=""/>
    <n v="419.65234399999827"/>
    <s v=""/>
    <n v="1"/>
  </r>
  <r>
    <x v="15"/>
    <n v="372.58984399999827"/>
    <s v=""/>
    <n v="372.58984399999827"/>
    <s v=""/>
    <n v="1"/>
  </r>
  <r>
    <x v="16"/>
    <n v="230.83789000000252"/>
    <s v=""/>
    <n v="230.83789000000252"/>
    <s v=""/>
    <n v="1"/>
  </r>
  <r>
    <x v="17"/>
    <n v="4.6894530000026862"/>
    <s v=""/>
    <n v="4.6894530000026862"/>
    <s v=""/>
    <n v="1"/>
  </r>
  <r>
    <x v="18"/>
    <n v="-147.38476500000252"/>
    <n v="-147.38476500000252"/>
    <s v=""/>
    <n v="1"/>
    <s v=""/>
  </r>
  <r>
    <x v="19"/>
    <n v="-154.26953199999843"/>
    <n v="-154.26953199999843"/>
    <s v=""/>
    <n v="1"/>
    <s v=""/>
  </r>
  <r>
    <x v="20"/>
    <n v="-115.04296899999827"/>
    <n v="-115.04296899999827"/>
    <s v=""/>
    <n v="1"/>
    <s v=""/>
  </r>
  <r>
    <x v="21"/>
    <n v="-189.86523499999748"/>
    <n v="-189.86523499999748"/>
    <s v=""/>
    <n v="1"/>
    <s v=""/>
  </r>
  <r>
    <x v="22"/>
    <n v="-221.79882899999939"/>
    <n v="-221.79882899999939"/>
    <s v=""/>
    <n v="1"/>
    <s v=""/>
  </r>
  <r>
    <x v="23"/>
    <n v="-259.58789000000252"/>
    <n v="-259.58789000000252"/>
    <s v=""/>
    <n v="1"/>
    <s v=""/>
  </r>
  <r>
    <x v="0"/>
    <n v="-270.32226599999922"/>
    <n v="-270.32226599999922"/>
    <s v=""/>
    <n v="1"/>
    <s v=""/>
  </r>
  <r>
    <x v="1"/>
    <n v="-59.833984999999302"/>
    <n v="-59.833984999999302"/>
    <s v=""/>
    <n v="1"/>
    <s v=""/>
  </r>
  <r>
    <x v="2"/>
    <n v="-85.664063000000169"/>
    <n v="-85.664063000000169"/>
    <s v=""/>
    <n v="1"/>
    <s v=""/>
  </r>
  <r>
    <x v="3"/>
    <n v="-46.459961000000476"/>
    <n v="-46.459961000000476"/>
    <s v=""/>
    <n v="1"/>
    <s v=""/>
  </r>
  <r>
    <x v="4"/>
    <n v="-203.49316399999952"/>
    <n v="-203.49316399999952"/>
    <s v=""/>
    <n v="1"/>
    <s v=""/>
  </r>
  <r>
    <x v="5"/>
    <n v="-19.005859000000783"/>
    <n v="-19.005859000000783"/>
    <s v=""/>
    <n v="1"/>
    <s v=""/>
  </r>
  <r>
    <x v="6"/>
    <n v="35.583008000001428"/>
    <s v=""/>
    <n v="35.583008000001428"/>
    <s v=""/>
    <n v="1"/>
  </r>
  <r>
    <x v="7"/>
    <n v="140.96581999999944"/>
    <s v=""/>
    <n v="140.96581999999944"/>
    <s v=""/>
    <n v="1"/>
  </r>
  <r>
    <x v="8"/>
    <n v="80.835936999999831"/>
    <s v=""/>
    <n v="80.835936999999831"/>
    <s v=""/>
    <n v="1"/>
  </r>
  <r>
    <x v="9"/>
    <n v="-361.10449200000039"/>
    <n v="-361.10449200000039"/>
    <s v=""/>
    <n v="1"/>
    <s v=""/>
  </r>
  <r>
    <x v="10"/>
    <n v="-355.26953099999992"/>
    <n v="-355.26953099999992"/>
    <s v=""/>
    <n v="1"/>
    <s v=""/>
  </r>
  <r>
    <x v="11"/>
    <n v="75.341796000000613"/>
    <s v=""/>
    <n v="75.341796000000613"/>
    <s v=""/>
    <n v="1"/>
  </r>
  <r>
    <x v="12"/>
    <n v="-101.11718700000347"/>
    <n v="-101.11718700000347"/>
    <s v=""/>
    <n v="1"/>
    <s v=""/>
  </r>
  <r>
    <x v="13"/>
    <n v="202.00781300000017"/>
    <s v=""/>
    <n v="202.00781300000017"/>
    <s v=""/>
    <n v="1"/>
  </r>
  <r>
    <x v="14"/>
    <n v="195.14648400000078"/>
    <s v=""/>
    <n v="195.14648400000078"/>
    <s v=""/>
    <n v="1"/>
  </r>
  <r>
    <x v="15"/>
    <n v="178.02929700000095"/>
    <s v=""/>
    <n v="178.02929700000095"/>
    <s v=""/>
    <n v="1"/>
  </r>
  <r>
    <x v="16"/>
    <n v="253.38281299999653"/>
    <s v=""/>
    <n v="253.38281299999653"/>
    <s v=""/>
    <n v="1"/>
  </r>
  <r>
    <x v="17"/>
    <n v="388.92382799999905"/>
    <s v=""/>
    <n v="388.92382799999905"/>
    <s v=""/>
    <n v="1"/>
  </r>
  <r>
    <x v="18"/>
    <n v="352.58593800000017"/>
    <s v=""/>
    <n v="352.58593800000017"/>
    <s v=""/>
    <n v="1"/>
  </r>
  <r>
    <x v="19"/>
    <n v="389.28125"/>
    <s v=""/>
    <n v="389.28125"/>
    <s v=""/>
    <n v="1"/>
  </r>
  <r>
    <x v="20"/>
    <n v="345.72070300000269"/>
    <s v=""/>
    <n v="345.72070300000269"/>
    <s v=""/>
    <n v="1"/>
  </r>
  <r>
    <x v="21"/>
    <n v="213.36523400000078"/>
    <s v=""/>
    <n v="213.36523400000078"/>
    <s v=""/>
    <n v="1"/>
  </r>
  <r>
    <x v="22"/>
    <n v="-20.314452999999048"/>
    <n v="-20.314452999999048"/>
    <s v=""/>
    <n v="1"/>
    <s v=""/>
  </r>
  <r>
    <x v="23"/>
    <n v="-108.65722699999969"/>
    <n v="-108.65722699999969"/>
    <s v=""/>
    <n v="1"/>
    <s v=""/>
  </r>
  <r>
    <x v="0"/>
    <n v="-145.7910150000007"/>
    <n v="-145.7910150000007"/>
    <s v=""/>
    <n v="1"/>
    <s v=""/>
  </r>
  <r>
    <x v="1"/>
    <n v="-541.15722599999935"/>
    <n v="-541.15722599999935"/>
    <s v=""/>
    <n v="1"/>
    <s v=""/>
  </r>
  <r>
    <x v="2"/>
    <n v="-425.98730400000022"/>
    <n v="-425.98730400000022"/>
    <s v=""/>
    <n v="1"/>
    <s v=""/>
  </r>
  <r>
    <x v="3"/>
    <n v="-415.03613200000109"/>
    <n v="-415.03613200000109"/>
    <s v=""/>
    <n v="1"/>
    <s v=""/>
  </r>
  <r>
    <x v="4"/>
    <n v="-428.265625"/>
    <n v="-428.265625"/>
    <s v=""/>
    <n v="1"/>
    <s v=""/>
  </r>
  <r>
    <x v="5"/>
    <n v="-301.97070300000087"/>
    <n v="-301.97070300000087"/>
    <s v=""/>
    <n v="1"/>
    <s v=""/>
  </r>
  <r>
    <x v="6"/>
    <n v="-241.50976600000104"/>
    <n v="-241.50976600000104"/>
    <s v=""/>
    <n v="1"/>
    <s v=""/>
  </r>
  <r>
    <x v="7"/>
    <n v="-310.44140599999992"/>
    <n v="-310.44140599999992"/>
    <s v=""/>
    <n v="1"/>
    <s v=""/>
  </r>
  <r>
    <x v="8"/>
    <n v="-287.61816400000134"/>
    <n v="-287.61816400000134"/>
    <s v=""/>
    <n v="1"/>
    <s v=""/>
  </r>
  <r>
    <x v="9"/>
    <n v="-16.783203000000867"/>
    <n v="-16.783203000000867"/>
    <s v=""/>
    <n v="1"/>
    <s v=""/>
  </r>
  <r>
    <x v="10"/>
    <n v="-325.52539099999922"/>
    <n v="-325.52539099999922"/>
    <s v=""/>
    <n v="1"/>
    <s v=""/>
  </r>
  <r>
    <x v="11"/>
    <n v="-169.62207000000126"/>
    <n v="-169.62207000000126"/>
    <s v=""/>
    <n v="1"/>
    <s v=""/>
  </r>
  <r>
    <x v="12"/>
    <n v="-267.70703199999843"/>
    <n v="-267.70703199999843"/>
    <s v=""/>
    <n v="1"/>
    <s v=""/>
  </r>
  <r>
    <x v="13"/>
    <n v="-326.29492200000095"/>
    <n v="-326.29492200000095"/>
    <s v=""/>
    <n v="1"/>
    <s v=""/>
  </r>
  <r>
    <x v="14"/>
    <n v="-261.06054700000095"/>
    <n v="-261.06054700000095"/>
    <s v=""/>
    <n v="1"/>
    <s v=""/>
  </r>
  <r>
    <x v="15"/>
    <n v="-161.578125"/>
    <n v="-161.578125"/>
    <s v=""/>
    <n v="1"/>
    <s v=""/>
  </r>
  <r>
    <x v="16"/>
    <n v="76.701172000000952"/>
    <s v=""/>
    <n v="76.701172000000952"/>
    <s v=""/>
    <n v="1"/>
  </r>
  <r>
    <x v="17"/>
    <n v="185.90820299999905"/>
    <s v=""/>
    <n v="185.90820299999905"/>
    <s v=""/>
    <n v="1"/>
  </r>
  <r>
    <x v="18"/>
    <n v="174.47460999999748"/>
    <s v=""/>
    <n v="174.47460999999748"/>
    <s v=""/>
    <n v="1"/>
  </r>
  <r>
    <x v="19"/>
    <n v="72.445312999996531"/>
    <s v=""/>
    <n v="72.445312999996531"/>
    <s v=""/>
    <n v="1"/>
  </r>
  <r>
    <x v="20"/>
    <n v="56.931640999999217"/>
    <s v=""/>
    <n v="56.931640999999217"/>
    <s v=""/>
    <n v="1"/>
  </r>
  <r>
    <x v="21"/>
    <n v="-38.296875"/>
    <n v="-38.296875"/>
    <s v=""/>
    <n v="1"/>
    <s v=""/>
  </r>
  <r>
    <x v="22"/>
    <n v="-175.03320399999939"/>
    <n v="-175.03320399999939"/>
    <s v=""/>
    <n v="1"/>
    <s v=""/>
  </r>
  <r>
    <x v="23"/>
    <n v="-195.56835900000078"/>
    <n v="-195.56835900000078"/>
    <s v=""/>
    <n v="1"/>
    <s v=""/>
  </r>
  <r>
    <x v="0"/>
    <n v="-98.510742000000391"/>
    <n v="-98.510742000000391"/>
    <s v=""/>
    <n v="1"/>
    <s v=""/>
  </r>
  <r>
    <x v="1"/>
    <n v="252.50976599999922"/>
    <s v=""/>
    <n v="252.50976599999922"/>
    <s v=""/>
    <n v="1"/>
  </r>
  <r>
    <x v="2"/>
    <n v="236.63183600000048"/>
    <s v=""/>
    <n v="236.63183600000048"/>
    <s v=""/>
    <n v="1"/>
  </r>
  <r>
    <x v="3"/>
    <n v="134.48144599999978"/>
    <s v=""/>
    <n v="134.48144599999978"/>
    <s v=""/>
    <n v="1"/>
  </r>
  <r>
    <x v="4"/>
    <n v="164"/>
    <s v=""/>
    <n v="164"/>
    <s v=""/>
    <n v="1"/>
  </r>
  <r>
    <x v="5"/>
    <n v="-26.737304000000222"/>
    <n v="-26.737304000000222"/>
    <s v=""/>
    <n v="1"/>
    <s v=""/>
  </r>
  <r>
    <x v="6"/>
    <n v="-57.388671999999133"/>
    <n v="-57.388671999999133"/>
    <s v=""/>
    <n v="1"/>
    <s v=""/>
  </r>
  <r>
    <x v="7"/>
    <n v="97.954101000001174"/>
    <s v=""/>
    <n v="97.954101000001174"/>
    <s v=""/>
    <n v="1"/>
  </r>
  <r>
    <x v="8"/>
    <n v="80.444336000000476"/>
    <s v=""/>
    <n v="80.444336000000476"/>
    <s v=""/>
    <n v="1"/>
  </r>
  <r>
    <x v="9"/>
    <n v="308.36523500000112"/>
    <s v=""/>
    <n v="308.36523500000112"/>
    <s v=""/>
    <n v="1"/>
  </r>
  <r>
    <x v="10"/>
    <n v="462.44335900000078"/>
    <s v=""/>
    <n v="462.44335900000078"/>
    <s v=""/>
    <n v="1"/>
  </r>
  <r>
    <x v="11"/>
    <n v="350.34765600000173"/>
    <s v=""/>
    <n v="350.34765600000173"/>
    <s v=""/>
    <n v="1"/>
  </r>
  <r>
    <x v="12"/>
    <n v="655.28515600000173"/>
    <s v=""/>
    <n v="655.28515600000173"/>
    <s v=""/>
    <n v="1"/>
  </r>
  <r>
    <x v="13"/>
    <n v="739.296875"/>
    <s v=""/>
    <n v="739.296875"/>
    <s v=""/>
    <n v="1"/>
  </r>
  <r>
    <x v="14"/>
    <n v="977.45507799999905"/>
    <s v=""/>
    <n v="977.45507799999905"/>
    <s v=""/>
    <n v="1"/>
  </r>
  <r>
    <x v="15"/>
    <n v="973.27539000000252"/>
    <s v=""/>
    <n v="973.27539000000252"/>
    <s v=""/>
    <n v="1"/>
  </r>
  <r>
    <x v="16"/>
    <n v="753.14648400000078"/>
    <s v=""/>
    <n v="753.14648400000078"/>
    <s v=""/>
    <n v="1"/>
  </r>
  <r>
    <x v="17"/>
    <n v="481.66992200000095"/>
    <s v=""/>
    <n v="481.66992200000095"/>
    <s v=""/>
    <n v="1"/>
  </r>
  <r>
    <x v="18"/>
    <n v="52.193359999997483"/>
    <s v=""/>
    <n v="52.193359999997483"/>
    <s v=""/>
    <n v="1"/>
  </r>
  <r>
    <x v="19"/>
    <n v="-207.88476500000252"/>
    <n v="-207.88476500000252"/>
    <s v=""/>
    <n v="1"/>
    <s v=""/>
  </r>
  <r>
    <x v="20"/>
    <n v="-291"/>
    <n v="-291"/>
    <s v=""/>
    <n v="1"/>
    <s v=""/>
  </r>
  <r>
    <x v="21"/>
    <n v="-273.38476599999922"/>
    <n v="-273.38476599999922"/>
    <s v=""/>
    <n v="1"/>
    <s v=""/>
  </r>
  <r>
    <x v="22"/>
    <n v="-252.4023440000019"/>
    <n v="-252.4023440000019"/>
    <s v=""/>
    <n v="1"/>
    <s v=""/>
  </r>
  <r>
    <x v="23"/>
    <n v="-150.54882799999905"/>
    <n v="-150.54882799999905"/>
    <s v=""/>
    <n v="1"/>
    <s v=""/>
  </r>
  <r>
    <x v="0"/>
    <n v="-39.829101999999693"/>
    <n v="-39.829101999999693"/>
    <s v=""/>
    <n v="1"/>
    <s v=""/>
  </r>
  <r>
    <x v="1"/>
    <n v="-664.515625"/>
    <n v="-664.515625"/>
    <s v=""/>
    <n v="1"/>
    <s v=""/>
  </r>
  <r>
    <x v="2"/>
    <n v="-576.28222699999969"/>
    <n v="-576.28222699999969"/>
    <s v=""/>
    <n v="1"/>
    <s v=""/>
  </r>
  <r>
    <x v="3"/>
    <n v="-499.59765599999992"/>
    <n v="-499.59765599999992"/>
    <s v=""/>
    <n v="1"/>
    <s v=""/>
  </r>
  <r>
    <x v="4"/>
    <n v="-515.97753899999952"/>
    <n v="-515.97753899999952"/>
    <s v=""/>
    <n v="1"/>
    <s v=""/>
  </r>
  <r>
    <x v="5"/>
    <n v="-545.640625"/>
    <n v="-545.640625"/>
    <s v=""/>
    <n v="1"/>
    <s v=""/>
  </r>
  <r>
    <x v="6"/>
    <n v="-566.55273400000078"/>
    <n v="-566.55273400000078"/>
    <s v=""/>
    <n v="1"/>
    <s v=""/>
  </r>
  <r>
    <x v="7"/>
    <n v="-428.54785099999935"/>
    <n v="-428.54785099999935"/>
    <s v=""/>
    <n v="1"/>
    <s v=""/>
  </r>
  <r>
    <x v="8"/>
    <n v="-324.33203199999843"/>
    <n v="-324.33203199999843"/>
    <s v=""/>
    <n v="1"/>
    <s v=""/>
  </r>
  <r>
    <x v="9"/>
    <n v="-350.98828200000025"/>
    <n v="-350.98828200000025"/>
    <s v=""/>
    <n v="1"/>
    <s v=""/>
  </r>
  <r>
    <x v="10"/>
    <n v="-593.40625"/>
    <n v="-593.40625"/>
    <s v=""/>
    <n v="1"/>
    <s v=""/>
  </r>
  <r>
    <x v="11"/>
    <n v="-504.65234399999827"/>
    <n v="-504.65234399999827"/>
    <s v=""/>
    <n v="1"/>
    <s v=""/>
  </r>
  <r>
    <x v="12"/>
    <n v="-20.001952999999048"/>
    <n v="-20.001952999999048"/>
    <s v=""/>
    <n v="1"/>
    <s v=""/>
  </r>
  <r>
    <x v="13"/>
    <n v="506.29492199999731"/>
    <s v=""/>
    <n v="506.29492199999731"/>
    <s v=""/>
    <n v="1"/>
  </r>
  <r>
    <x v="14"/>
    <n v="841.55664099999922"/>
    <s v=""/>
    <n v="841.55664099999922"/>
    <s v=""/>
    <n v="1"/>
  </r>
  <r>
    <x v="15"/>
    <n v="942.42773400000078"/>
    <s v=""/>
    <n v="942.42773400000078"/>
    <s v=""/>
    <n v="1"/>
  </r>
  <r>
    <x v="16"/>
    <n v="1335.7402340000008"/>
    <s v=""/>
    <n v="1335.7402340000008"/>
    <s v=""/>
    <n v="1"/>
  </r>
  <r>
    <x v="17"/>
    <n v="1020.0761719999973"/>
    <s v=""/>
    <n v="1020.0761719999973"/>
    <s v=""/>
    <n v="1"/>
  </r>
  <r>
    <x v="18"/>
    <n v="1039.669922000001"/>
    <s v=""/>
    <n v="1039.669922000001"/>
    <s v=""/>
    <n v="1"/>
  </r>
  <r>
    <x v="19"/>
    <n v="882.25976500000252"/>
    <s v=""/>
    <n v="882.25976500000252"/>
    <s v=""/>
    <n v="1"/>
  </r>
  <r>
    <x v="20"/>
    <n v="588.27734399999827"/>
    <s v=""/>
    <n v="588.27734399999827"/>
    <s v=""/>
    <n v="1"/>
  </r>
  <r>
    <x v="21"/>
    <n v="443.60546899999827"/>
    <s v=""/>
    <n v="443.60546899999827"/>
    <s v=""/>
    <n v="1"/>
  </r>
  <r>
    <x v="22"/>
    <n v="219.27929700000095"/>
    <s v=""/>
    <n v="219.27929700000095"/>
    <s v=""/>
    <n v="1"/>
  </r>
  <r>
    <x v="23"/>
    <n v="77.390625"/>
    <s v=""/>
    <n v="77.390625"/>
    <s v=""/>
    <n v="1"/>
  </r>
  <r>
    <x v="0"/>
    <n v="-15.829100999999355"/>
    <n v="-15.829100999999355"/>
    <s v=""/>
    <n v="1"/>
    <s v=""/>
  </r>
  <r>
    <x v="1"/>
    <n v="47.506836000000476"/>
    <s v=""/>
    <n v="47.506836000000476"/>
    <s v=""/>
    <n v="1"/>
  </r>
  <r>
    <x v="2"/>
    <n v="-92.713867999998911"/>
    <n v="-92.713867999998911"/>
    <s v=""/>
    <n v="1"/>
    <s v=""/>
  </r>
  <r>
    <x v="3"/>
    <n v="-290.34277300000031"/>
    <n v="-290.34277300000031"/>
    <s v=""/>
    <n v="1"/>
    <s v=""/>
  </r>
  <r>
    <x v="4"/>
    <n v="-545.65429699999913"/>
    <n v="-545.65429699999913"/>
    <s v=""/>
    <n v="1"/>
    <s v=""/>
  </r>
  <r>
    <x v="5"/>
    <n v="-355.43066399999952"/>
    <n v="-355.43066399999952"/>
    <s v=""/>
    <n v="1"/>
    <s v=""/>
  </r>
  <r>
    <x v="6"/>
    <n v="-285.16015699999843"/>
    <n v="-285.16015699999843"/>
    <s v=""/>
    <n v="1"/>
    <s v=""/>
  </r>
  <r>
    <x v="7"/>
    <n v="-239.67773400000078"/>
    <n v="-239.67773400000078"/>
    <s v=""/>
    <n v="1"/>
    <s v=""/>
  </r>
  <r>
    <x v="8"/>
    <n v="-191.69433600000048"/>
    <n v="-191.69433600000048"/>
    <s v=""/>
    <n v="1"/>
    <s v=""/>
  </r>
  <r>
    <x v="9"/>
    <n v="-180.11621100000048"/>
    <n v="-180.11621100000048"/>
    <s v=""/>
    <n v="1"/>
    <s v=""/>
  </r>
  <r>
    <x v="10"/>
    <n v="-556.234375"/>
    <n v="-556.234375"/>
    <s v=""/>
    <n v="1"/>
    <s v=""/>
  </r>
  <r>
    <x v="11"/>
    <n v="-683.60156199999983"/>
    <n v="-683.60156199999983"/>
    <s v=""/>
    <n v="1"/>
    <s v=""/>
  </r>
  <r>
    <x v="12"/>
    <n v="-477.52343799999653"/>
    <n v="-477.52343799999653"/>
    <s v=""/>
    <n v="1"/>
    <s v=""/>
  </r>
  <r>
    <x v="13"/>
    <n v="-291.19140600000173"/>
    <n v="-291.19140600000173"/>
    <s v=""/>
    <n v="1"/>
    <s v=""/>
  </r>
  <r>
    <x v="14"/>
    <n v="191.8125"/>
    <s v=""/>
    <n v="191.8125"/>
    <s v=""/>
    <n v="1"/>
  </r>
  <r>
    <x v="15"/>
    <n v="958.12890699999843"/>
    <s v=""/>
    <n v="958.12890699999843"/>
    <s v=""/>
    <n v="1"/>
  </r>
  <r>
    <x v="16"/>
    <n v="1165.345702999999"/>
    <s v=""/>
    <n v="1165.345702999999"/>
    <s v=""/>
    <n v="1"/>
  </r>
  <r>
    <x v="17"/>
    <n v="855.96289000000252"/>
    <s v=""/>
    <n v="855.96289000000252"/>
    <s v=""/>
    <n v="1"/>
  </r>
  <r>
    <x v="18"/>
    <n v="271.02734399999827"/>
    <s v=""/>
    <n v="271.02734399999827"/>
    <s v=""/>
    <n v="1"/>
  </r>
  <r>
    <x v="19"/>
    <n v="-113"/>
    <n v="-113"/>
    <s v=""/>
    <n v="1"/>
    <s v=""/>
  </r>
  <r>
    <x v="20"/>
    <n v="4.9316409999992175"/>
    <s v=""/>
    <n v="4.9316409999992175"/>
    <s v=""/>
    <n v="1"/>
  </r>
  <r>
    <x v="21"/>
    <n v="242.03125"/>
    <s v=""/>
    <n v="242.03125"/>
    <s v=""/>
    <n v="1"/>
  </r>
  <r>
    <x v="22"/>
    <n v="263.58398400000078"/>
    <s v=""/>
    <n v="263.58398400000078"/>
    <s v=""/>
    <n v="1"/>
  </r>
  <r>
    <x v="23"/>
    <n v="256.69238299999779"/>
    <s v=""/>
    <n v="256.69238299999779"/>
    <s v=""/>
    <n v="1"/>
  </r>
  <r>
    <x v="0"/>
    <n v="116.88183599999866"/>
    <s v=""/>
    <n v="116.88183599999866"/>
    <s v=""/>
    <n v="1"/>
  </r>
  <r>
    <x v="1"/>
    <n v="301.53711000000112"/>
    <s v=""/>
    <n v="301.53711000000112"/>
    <s v=""/>
    <n v="1"/>
  </r>
  <r>
    <x v="2"/>
    <n v="341.58886700000039"/>
    <s v=""/>
    <n v="341.58886700000039"/>
    <s v=""/>
    <n v="1"/>
  </r>
  <r>
    <x v="3"/>
    <n v="295.15331999999944"/>
    <s v=""/>
    <n v="295.15331999999944"/>
    <s v=""/>
    <n v="1"/>
  </r>
  <r>
    <x v="4"/>
    <n v="487.44140599999992"/>
    <s v=""/>
    <n v="487.44140599999992"/>
    <s v=""/>
    <n v="1"/>
  </r>
  <r>
    <x v="5"/>
    <n v="510.48339800000031"/>
    <s v=""/>
    <n v="510.48339800000031"/>
    <s v=""/>
    <n v="1"/>
  </r>
  <r>
    <x v="6"/>
    <n v="434.75"/>
    <s v=""/>
    <n v="434.75"/>
    <s v=""/>
    <n v="1"/>
  </r>
  <r>
    <x v="7"/>
    <n v="528.05175699999927"/>
    <s v=""/>
    <n v="528.05175699999927"/>
    <s v=""/>
    <n v="1"/>
  </r>
  <r>
    <x v="8"/>
    <n v="501.6875"/>
    <s v=""/>
    <n v="501.6875"/>
    <s v=""/>
    <n v="1"/>
  </r>
  <r>
    <x v="9"/>
    <n v="487.43652399999883"/>
    <s v=""/>
    <n v="487.43652399999883"/>
    <s v=""/>
    <n v="1"/>
  </r>
  <r>
    <x v="10"/>
    <n v="225.99706999999944"/>
    <s v=""/>
    <n v="225.99706999999944"/>
    <s v=""/>
    <n v="1"/>
  </r>
  <r>
    <x v="11"/>
    <n v="204.41015600000173"/>
    <s v=""/>
    <n v="204.41015600000173"/>
    <s v=""/>
    <n v="1"/>
  </r>
  <r>
    <x v="12"/>
    <n v="122.1132809999981"/>
    <s v=""/>
    <n v="122.1132809999981"/>
    <s v=""/>
    <n v="1"/>
  </r>
  <r>
    <x v="13"/>
    <n v="-101.45898499999748"/>
    <n v="-101.45898499999748"/>
    <s v=""/>
    <n v="1"/>
    <s v=""/>
  </r>
  <r>
    <x v="14"/>
    <n v="-227.109375"/>
    <n v="-227.109375"/>
    <s v=""/>
    <n v="1"/>
    <s v=""/>
  </r>
  <r>
    <x v="15"/>
    <n v="-310.88085900000078"/>
    <n v="-310.88085900000078"/>
    <s v=""/>
    <n v="1"/>
    <s v=""/>
  </r>
  <r>
    <x v="16"/>
    <n v="-486.6992190000019"/>
    <n v="-486.6992190000019"/>
    <s v=""/>
    <n v="1"/>
    <s v=""/>
  </r>
  <r>
    <x v="17"/>
    <n v="-388.0625"/>
    <n v="-388.0625"/>
    <s v=""/>
    <n v="1"/>
    <s v=""/>
  </r>
  <r>
    <x v="18"/>
    <n v="-261.48046899999827"/>
    <n v="-261.48046899999827"/>
    <s v=""/>
    <n v="1"/>
    <s v=""/>
  </r>
  <r>
    <x v="19"/>
    <n v="-209.58398400000078"/>
    <n v="-209.58398400000078"/>
    <s v=""/>
    <n v="1"/>
    <s v=""/>
  </r>
  <r>
    <x v="20"/>
    <n v="75.869140999999217"/>
    <s v=""/>
    <n v="75.869140999999217"/>
    <s v=""/>
    <n v="1"/>
  </r>
  <r>
    <x v="21"/>
    <n v="392.921875"/>
    <s v=""/>
    <n v="392.921875"/>
    <s v=""/>
    <n v="1"/>
  </r>
  <r>
    <x v="22"/>
    <n v="499.83203100000173"/>
    <s v=""/>
    <n v="499.83203100000173"/>
    <s v=""/>
    <n v="1"/>
  </r>
  <r>
    <x v="23"/>
    <n v="552.20703199999843"/>
    <s v=""/>
    <n v="552.20703199999843"/>
    <s v=""/>
    <n v="1"/>
  </r>
  <r>
    <x v="0"/>
    <n v="547.74609299999975"/>
    <s v=""/>
    <n v="547.74609299999975"/>
    <s v=""/>
    <n v="1"/>
  </r>
  <r>
    <x v="1"/>
    <n v="302.48730400000022"/>
    <s v=""/>
    <n v="302.48730400000022"/>
    <s v=""/>
    <n v="1"/>
  </r>
  <r>
    <x v="2"/>
    <n v="34.917967999999746"/>
    <s v=""/>
    <n v="34.917967999999746"/>
    <s v=""/>
    <n v="1"/>
  </r>
  <r>
    <x v="3"/>
    <n v="159.47949199999857"/>
    <s v=""/>
    <n v="159.47949199999857"/>
    <s v=""/>
    <n v="1"/>
  </r>
  <r>
    <x v="4"/>
    <n v="305.55566400000134"/>
    <s v=""/>
    <n v="305.55566400000134"/>
    <s v=""/>
    <n v="1"/>
  </r>
  <r>
    <x v="5"/>
    <n v="214.09179699999913"/>
    <s v=""/>
    <n v="214.09179699999913"/>
    <s v=""/>
    <n v="1"/>
  </r>
  <r>
    <x v="6"/>
    <n v="196.86035100000117"/>
    <s v=""/>
    <n v="196.86035100000117"/>
    <s v=""/>
    <n v="1"/>
  </r>
  <r>
    <x v="7"/>
    <n v="113.80371100000048"/>
    <s v=""/>
    <n v="113.80371100000048"/>
    <s v=""/>
    <n v="1"/>
  </r>
  <r>
    <x v="8"/>
    <n v="100.94628899999952"/>
    <s v=""/>
    <n v="100.94628899999952"/>
    <s v=""/>
    <n v="1"/>
  </r>
  <r>
    <x v="9"/>
    <n v="-139.02148400000078"/>
    <n v="-139.02148400000078"/>
    <s v=""/>
    <n v="1"/>
    <s v=""/>
  </r>
  <r>
    <x v="10"/>
    <n v="-165.6875"/>
    <n v="-165.6875"/>
    <s v=""/>
    <n v="1"/>
    <s v=""/>
  </r>
  <r>
    <x v="11"/>
    <n v="31.025389999998879"/>
    <s v=""/>
    <n v="31.025389999998879"/>
    <s v=""/>
    <n v="1"/>
  </r>
  <r>
    <x v="12"/>
    <n v="503.00781300000017"/>
    <s v=""/>
    <n v="503.00781300000017"/>
    <s v=""/>
    <n v="1"/>
  </r>
  <r>
    <x v="13"/>
    <n v="430.39648400000078"/>
    <s v=""/>
    <n v="430.39648400000078"/>
    <s v=""/>
    <n v="1"/>
  </r>
  <r>
    <x v="14"/>
    <n v="721.89257799999905"/>
    <s v=""/>
    <n v="721.89257799999905"/>
    <s v=""/>
    <n v="1"/>
  </r>
  <r>
    <x v="15"/>
    <n v="762.20117200000095"/>
    <s v=""/>
    <n v="762.20117200000095"/>
    <s v=""/>
    <n v="1"/>
  </r>
  <r>
    <x v="16"/>
    <n v="933.44726599999922"/>
    <s v=""/>
    <n v="933.44726599999922"/>
    <s v=""/>
    <n v="1"/>
  </r>
  <r>
    <x v="17"/>
    <n v="1119.4472650000025"/>
    <s v=""/>
    <n v="1119.4472650000025"/>
    <s v=""/>
    <n v="1"/>
  </r>
  <r>
    <x v="18"/>
    <n v="1257.3027340000008"/>
    <s v=""/>
    <n v="1257.3027340000008"/>
    <s v=""/>
    <n v="1"/>
  </r>
  <r>
    <x v="19"/>
    <n v="1246.751952999999"/>
    <s v=""/>
    <n v="1246.751952999999"/>
    <s v=""/>
    <n v="1"/>
  </r>
  <r>
    <x v="20"/>
    <n v="1248.0605460000006"/>
    <s v=""/>
    <n v="1248.0605460000006"/>
    <s v=""/>
    <n v="1"/>
  </r>
  <r>
    <x v="21"/>
    <n v="1172.5996090000026"/>
    <s v=""/>
    <n v="1172.5996090000026"/>
    <s v=""/>
    <n v="1"/>
  </r>
  <r>
    <x v="22"/>
    <n v="1201.4824219999991"/>
    <s v=""/>
    <n v="1201.4824219999991"/>
    <s v=""/>
    <n v="1"/>
  </r>
  <r>
    <x v="23"/>
    <n v="1050.7705079999996"/>
    <s v=""/>
    <n v="1050.7705079999996"/>
    <s v=""/>
    <n v="1"/>
  </r>
  <r>
    <x v="0"/>
    <n v="967.51171800000157"/>
    <s v=""/>
    <n v="967.51171800000157"/>
    <s v=""/>
    <n v="1"/>
  </r>
  <r>
    <x v="1"/>
    <n v="781.29296799999975"/>
    <s v=""/>
    <n v="781.29296799999975"/>
    <s v=""/>
    <n v="1"/>
  </r>
  <r>
    <x v="2"/>
    <n v="754.34863199999927"/>
    <s v=""/>
    <n v="754.34863199999927"/>
    <s v=""/>
    <n v="1"/>
  </r>
  <r>
    <x v="3"/>
    <n v="695.80273500000112"/>
    <s v=""/>
    <n v="695.80273500000112"/>
    <s v=""/>
    <n v="1"/>
  </r>
  <r>
    <x v="4"/>
    <n v="615.77343699999983"/>
    <s v=""/>
    <n v="615.77343699999983"/>
    <s v=""/>
    <n v="1"/>
  </r>
  <r>
    <x v="5"/>
    <n v="433.64160100000117"/>
    <s v=""/>
    <n v="433.64160100000117"/>
    <s v=""/>
    <n v="1"/>
  </r>
  <r>
    <x v="6"/>
    <n v="446.19238200000109"/>
    <s v=""/>
    <n v="446.19238200000109"/>
    <s v=""/>
    <n v="1"/>
  </r>
  <r>
    <x v="7"/>
    <n v="341.26757799999905"/>
    <s v=""/>
    <n v="341.26757799999905"/>
    <s v=""/>
    <n v="1"/>
  </r>
  <r>
    <x v="8"/>
    <n v="269.05761699999857"/>
    <s v=""/>
    <n v="269.05761699999857"/>
    <s v=""/>
    <n v="1"/>
  </r>
  <r>
    <x v="9"/>
    <n v="146.68066399999952"/>
    <s v=""/>
    <n v="146.68066399999952"/>
    <s v=""/>
    <n v="1"/>
  </r>
  <r>
    <x v="10"/>
    <n v="-355.74023400000078"/>
    <n v="-355.74023400000078"/>
    <s v=""/>
    <n v="1"/>
    <s v=""/>
  </r>
  <r>
    <x v="11"/>
    <n v="204.05468699999983"/>
    <s v=""/>
    <n v="204.05468699999983"/>
    <s v=""/>
    <n v="1"/>
  </r>
  <r>
    <x v="12"/>
    <n v="347.25293000000056"/>
    <s v=""/>
    <n v="347.25293000000056"/>
    <s v=""/>
    <n v="1"/>
  </r>
  <r>
    <x v="13"/>
    <n v="564.35839800000031"/>
    <s v=""/>
    <n v="564.35839800000031"/>
    <s v=""/>
    <n v="1"/>
  </r>
  <r>
    <x v="14"/>
    <n v="665.41601500000252"/>
    <s v=""/>
    <n v="665.41601500000252"/>
    <s v=""/>
    <n v="1"/>
  </r>
  <r>
    <x v="15"/>
    <n v="716.69726599999922"/>
    <s v=""/>
    <n v="716.69726599999922"/>
    <s v=""/>
    <n v="1"/>
  </r>
  <r>
    <x v="16"/>
    <n v="709.32226599999922"/>
    <s v=""/>
    <n v="709.32226599999922"/>
    <s v=""/>
    <n v="1"/>
  </r>
  <r>
    <x v="17"/>
    <n v="598.921875"/>
    <s v=""/>
    <n v="598.921875"/>
    <s v=""/>
    <n v="1"/>
  </r>
  <r>
    <x v="18"/>
    <n v="455.83398400000078"/>
    <s v=""/>
    <n v="455.83398400000078"/>
    <s v=""/>
    <n v="1"/>
  </r>
  <r>
    <x v="19"/>
    <n v="358.26171899999827"/>
    <s v=""/>
    <n v="358.26171899999827"/>
    <s v=""/>
    <n v="1"/>
  </r>
  <r>
    <x v="20"/>
    <n v="277.37304699999913"/>
    <s v=""/>
    <n v="277.37304699999913"/>
    <s v=""/>
    <n v="1"/>
  </r>
  <r>
    <x v="21"/>
    <n v="305.24023400000078"/>
    <s v=""/>
    <n v="305.24023400000078"/>
    <s v=""/>
    <n v="1"/>
  </r>
  <r>
    <x v="22"/>
    <n v="273.72753899999952"/>
    <s v=""/>
    <n v="273.72753899999952"/>
    <s v=""/>
    <n v="1"/>
  </r>
  <r>
    <x v="23"/>
    <n v="343.78808599999866"/>
    <s v=""/>
    <n v="343.78808599999866"/>
    <s v=""/>
    <n v="1"/>
  </r>
  <r>
    <x v="0"/>
    <n v="312.50390599999992"/>
    <s v=""/>
    <n v="312.50390599999992"/>
    <s v=""/>
    <n v="1"/>
  </r>
  <r>
    <x v="1"/>
    <n v="284.66992199999913"/>
    <s v=""/>
    <n v="284.66992199999913"/>
    <s v=""/>
    <n v="1"/>
  </r>
  <r>
    <x v="2"/>
    <n v="340.93359299999975"/>
    <s v=""/>
    <n v="340.93359299999975"/>
    <s v=""/>
    <n v="1"/>
  </r>
  <r>
    <x v="3"/>
    <n v="381.31835900000078"/>
    <s v=""/>
    <n v="381.31835900000078"/>
    <s v=""/>
    <n v="1"/>
  </r>
  <r>
    <x v="4"/>
    <n v="352.85742199999913"/>
    <s v=""/>
    <n v="352.85742199999913"/>
    <s v=""/>
    <n v="1"/>
  </r>
  <r>
    <x v="5"/>
    <n v="236.18359400000008"/>
    <s v=""/>
    <n v="236.18359400000008"/>
    <s v=""/>
    <n v="1"/>
  </r>
  <r>
    <x v="6"/>
    <n v="315.93945300000087"/>
    <s v=""/>
    <n v="315.93945300000087"/>
    <s v=""/>
    <n v="1"/>
  </r>
  <r>
    <x v="7"/>
    <n v="260.55566399999952"/>
    <s v=""/>
    <n v="260.55566399999952"/>
    <s v=""/>
    <n v="1"/>
  </r>
  <r>
    <x v="8"/>
    <n v="203.97363299999961"/>
    <s v=""/>
    <n v="203.97363299999961"/>
    <s v=""/>
    <n v="1"/>
  </r>
  <r>
    <x v="9"/>
    <n v="-264.19140599999992"/>
    <n v="-264.19140599999992"/>
    <s v=""/>
    <n v="1"/>
    <s v=""/>
  </r>
  <r>
    <x v="10"/>
    <n v="-292.29199200000039"/>
    <n v="-292.29199200000039"/>
    <s v=""/>
    <n v="1"/>
    <s v=""/>
  </r>
  <r>
    <x v="11"/>
    <n v="-295.3535150000007"/>
    <n v="-295.3535150000007"/>
    <s v=""/>
    <n v="1"/>
    <s v=""/>
  </r>
  <r>
    <x v="12"/>
    <n v="-361.14160199999969"/>
    <n v="-361.14160199999969"/>
    <s v=""/>
    <n v="1"/>
    <s v=""/>
  </r>
  <r>
    <x v="13"/>
    <n v="-194.15527400000065"/>
    <n v="-194.15527400000065"/>
    <s v=""/>
    <n v="1"/>
    <s v=""/>
  </r>
  <r>
    <x v="14"/>
    <n v="-283.59668000000056"/>
    <n v="-283.59668000000056"/>
    <s v=""/>
    <n v="1"/>
    <s v=""/>
  </r>
  <r>
    <x v="15"/>
    <n v="-312.76171899999827"/>
    <n v="-312.76171899999827"/>
    <s v=""/>
    <n v="1"/>
    <s v=""/>
  </r>
  <r>
    <x v="16"/>
    <n v="-275.41992200000095"/>
    <n v="-275.41992200000095"/>
    <s v=""/>
    <n v="1"/>
    <s v=""/>
  </r>
  <r>
    <x v="17"/>
    <n v="-319.72070299999905"/>
    <n v="-319.72070299999905"/>
    <s v=""/>
    <n v="1"/>
    <s v=""/>
  </r>
  <r>
    <x v="18"/>
    <n v="-360.57031300000017"/>
    <n v="-360.57031300000017"/>
    <s v=""/>
    <n v="1"/>
    <s v=""/>
  </r>
  <r>
    <x v="19"/>
    <n v="-326.49414099999922"/>
    <n v="-326.49414099999922"/>
    <s v=""/>
    <n v="1"/>
    <s v=""/>
  </r>
  <r>
    <x v="20"/>
    <n v="-262.02246100000229"/>
    <n v="-262.02246100000229"/>
    <s v=""/>
    <n v="1"/>
    <s v=""/>
  </r>
  <r>
    <x v="21"/>
    <n v="-152.546875"/>
    <n v="-152.546875"/>
    <s v=""/>
    <n v="1"/>
    <s v=""/>
  </r>
  <r>
    <x v="22"/>
    <n v="-57.680663999999524"/>
    <n v="-57.680663999999524"/>
    <s v=""/>
    <n v="1"/>
    <s v=""/>
  </r>
  <r>
    <x v="23"/>
    <n v="100.91113299999961"/>
    <s v=""/>
    <n v="100.91113299999961"/>
    <s v=""/>
    <n v="1"/>
  </r>
  <r>
    <x v="0"/>
    <n v="195.921875"/>
    <s v=""/>
    <n v="195.921875"/>
    <s v=""/>
    <n v="1"/>
  </r>
  <r>
    <x v="1"/>
    <n v="595.6972650000007"/>
    <s v=""/>
    <n v="595.6972650000007"/>
    <s v=""/>
    <n v="1"/>
  </r>
  <r>
    <x v="2"/>
    <n v="295.28125"/>
    <s v=""/>
    <n v="295.28125"/>
    <s v=""/>
    <n v="1"/>
  </r>
  <r>
    <x v="3"/>
    <n v="303.69140599999992"/>
    <s v=""/>
    <n v="303.69140599999992"/>
    <s v=""/>
    <n v="1"/>
  </r>
  <r>
    <x v="4"/>
    <n v="425.33984400000008"/>
    <s v=""/>
    <n v="425.33984400000008"/>
    <s v=""/>
    <n v="1"/>
  </r>
  <r>
    <x v="5"/>
    <n v="445.96679700000095"/>
    <s v=""/>
    <n v="445.96679700000095"/>
    <s v=""/>
    <n v="1"/>
  </r>
  <r>
    <x v="6"/>
    <n v="435.91210900000078"/>
    <s v=""/>
    <n v="435.91210900000078"/>
    <s v=""/>
    <n v="1"/>
  </r>
  <r>
    <x v="7"/>
    <n v="413.42968699999983"/>
    <s v=""/>
    <n v="413.42968699999983"/>
    <s v=""/>
    <n v="1"/>
  </r>
  <r>
    <x v="8"/>
    <n v="303.92675799999961"/>
    <s v=""/>
    <n v="303.92675799999961"/>
    <s v=""/>
    <n v="1"/>
  </r>
  <r>
    <x v="9"/>
    <n v="60.580078000000867"/>
    <s v=""/>
    <n v="60.580078000000867"/>
    <s v=""/>
    <n v="1"/>
  </r>
  <r>
    <x v="10"/>
    <n v="720.40136699999857"/>
    <s v=""/>
    <n v="720.40136699999857"/>
    <s v=""/>
    <n v="1"/>
  </r>
  <r>
    <x v="11"/>
    <n v="709.64843699999983"/>
    <s v=""/>
    <n v="709.64843699999983"/>
    <s v=""/>
    <n v="1"/>
  </r>
  <r>
    <x v="12"/>
    <n v="641.93945300000087"/>
    <s v=""/>
    <n v="641.93945300000087"/>
    <s v=""/>
    <n v="1"/>
  </r>
  <r>
    <x v="13"/>
    <n v="649.71289099999922"/>
    <s v=""/>
    <n v="649.71289099999922"/>
    <s v=""/>
    <n v="1"/>
  </r>
  <r>
    <x v="14"/>
    <n v="671.22851599999922"/>
    <s v=""/>
    <n v="671.22851599999922"/>
    <s v=""/>
    <n v="1"/>
  </r>
  <r>
    <x v="15"/>
    <n v="636.74414099999922"/>
    <s v=""/>
    <n v="636.74414099999922"/>
    <s v=""/>
    <n v="1"/>
  </r>
  <r>
    <x v="16"/>
    <n v="722.89648400000078"/>
    <s v=""/>
    <n v="722.89648400000078"/>
    <s v=""/>
    <n v="1"/>
  </r>
  <r>
    <x v="17"/>
    <n v="793.09765600000173"/>
    <s v=""/>
    <n v="793.09765600000173"/>
    <s v=""/>
    <n v="1"/>
  </r>
  <r>
    <x v="18"/>
    <n v="1163.9648430000016"/>
    <s v=""/>
    <n v="1163.9648430000016"/>
    <s v=""/>
    <n v="1"/>
  </r>
  <r>
    <x v="19"/>
    <n v="1180.0410159999992"/>
    <s v=""/>
    <n v="1180.0410159999992"/>
    <s v=""/>
    <n v="1"/>
  </r>
  <r>
    <x v="20"/>
    <n v="888.22460999999748"/>
    <s v=""/>
    <n v="888.22460999999748"/>
    <s v=""/>
    <n v="1"/>
  </r>
  <r>
    <x v="21"/>
    <n v="832.88281200000347"/>
    <s v=""/>
    <n v="832.88281200000347"/>
    <s v=""/>
    <n v="1"/>
  </r>
  <r>
    <x v="22"/>
    <n v="752.57128899999952"/>
    <s v=""/>
    <n v="752.57128899999952"/>
    <s v=""/>
    <n v="1"/>
  </r>
  <r>
    <x v="23"/>
    <n v="744.1816400000007"/>
    <s v=""/>
    <n v="744.1816400000007"/>
    <s v=""/>
    <n v="1"/>
  </r>
  <r>
    <x v="0"/>
    <n v="775.234375"/>
    <s v=""/>
    <n v="775.234375"/>
    <s v=""/>
    <n v="1"/>
  </r>
  <r>
    <x v="1"/>
    <n v="505.78320299999905"/>
    <s v=""/>
    <n v="505.78320299999905"/>
    <s v=""/>
    <n v="1"/>
  </r>
  <r>
    <x v="2"/>
    <n v="340.66210900000078"/>
    <s v=""/>
    <n v="340.66210900000078"/>
    <s v=""/>
    <n v="1"/>
  </r>
  <r>
    <x v="3"/>
    <n v="380.02929699999913"/>
    <s v=""/>
    <n v="380.02929699999913"/>
    <s v=""/>
    <n v="1"/>
  </r>
  <r>
    <x v="4"/>
    <n v="442.4433599999993"/>
    <s v=""/>
    <n v="442.4433599999993"/>
    <s v=""/>
    <n v="1"/>
  </r>
  <r>
    <x v="5"/>
    <n v="369.70507800000087"/>
    <s v=""/>
    <n v="369.70507800000087"/>
    <s v=""/>
    <n v="1"/>
  </r>
  <r>
    <x v="6"/>
    <n v="420.89453200000025"/>
    <s v=""/>
    <n v="420.89453200000025"/>
    <s v=""/>
    <n v="1"/>
  </r>
  <r>
    <x v="7"/>
    <n v="360.64160100000117"/>
    <s v=""/>
    <n v="360.64160100000117"/>
    <s v=""/>
    <n v="1"/>
  </r>
  <r>
    <x v="8"/>
    <n v="180.3125"/>
    <s v=""/>
    <n v="180.3125"/>
    <s v=""/>
    <n v="1"/>
  </r>
  <r>
    <x v="9"/>
    <n v="227.60058599999866"/>
    <s v=""/>
    <n v="227.60058599999866"/>
    <s v=""/>
    <n v="1"/>
  </r>
  <r>
    <x v="10"/>
    <n v="49.398436999999831"/>
    <s v=""/>
    <n v="49.398436999999831"/>
    <s v=""/>
    <n v="1"/>
  </r>
  <r>
    <x v="11"/>
    <n v="-520.04296900000008"/>
    <n v="-520.04296900000008"/>
    <s v=""/>
    <n v="1"/>
    <s v=""/>
  </r>
  <r>
    <x v="12"/>
    <n v="26.926757999999609"/>
    <s v=""/>
    <n v="26.926757999999609"/>
    <s v=""/>
    <n v="1"/>
  </r>
  <r>
    <x v="13"/>
    <n v="293.57617200000095"/>
    <s v=""/>
    <n v="293.57617200000095"/>
    <s v=""/>
    <n v="1"/>
  </r>
  <r>
    <x v="14"/>
    <n v="7.0585930000015651"/>
    <s v=""/>
    <n v="7.0585930000015651"/>
    <s v=""/>
    <n v="1"/>
  </r>
  <r>
    <x v="15"/>
    <n v="48.498047000000952"/>
    <s v=""/>
    <n v="48.498047000000952"/>
    <s v=""/>
    <n v="1"/>
  </r>
  <r>
    <x v="16"/>
    <n v="47.238281000001734"/>
    <s v=""/>
    <n v="47.238281000001734"/>
    <s v=""/>
    <n v="1"/>
  </r>
  <r>
    <x v="17"/>
    <n v="290.85742200000095"/>
    <s v=""/>
    <n v="290.85742200000095"/>
    <s v=""/>
    <n v="1"/>
  </r>
  <r>
    <x v="18"/>
    <n v="429.81054700000095"/>
    <s v=""/>
    <n v="429.81054700000095"/>
    <s v=""/>
    <n v="1"/>
  </r>
  <r>
    <x v="19"/>
    <n v="503.19726500000252"/>
    <s v=""/>
    <n v="503.19726500000252"/>
    <s v=""/>
    <n v="1"/>
  </r>
  <r>
    <x v="20"/>
    <n v="504.36132800000269"/>
    <s v=""/>
    <n v="504.36132800000269"/>
    <s v=""/>
    <n v="1"/>
  </r>
  <r>
    <x v="21"/>
    <n v="455.35351500000252"/>
    <s v=""/>
    <n v="455.35351500000252"/>
    <s v=""/>
    <n v="1"/>
  </r>
  <r>
    <x v="22"/>
    <n v="605.95214899999883"/>
    <s v=""/>
    <n v="605.95214899999883"/>
    <s v=""/>
    <n v="1"/>
  </r>
  <r>
    <x v="23"/>
    <n v="563.86328200000025"/>
    <s v=""/>
    <n v="563.86328200000025"/>
    <s v=""/>
    <n v="1"/>
  </r>
  <r>
    <x v="0"/>
    <n v="425.17773400000078"/>
    <s v=""/>
    <n v="425.17773400000078"/>
    <s v=""/>
    <n v="1"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s v=""/>
    <n v="845.3710940000019"/>
    <s v=""/>
    <n v="1"/>
  </r>
  <r>
    <x v="1"/>
    <s v=""/>
    <n v="604.86718700000347"/>
    <s v=""/>
    <n v="1"/>
  </r>
  <r>
    <x v="2"/>
    <s v=""/>
    <n v="279.984375"/>
    <s v=""/>
    <n v="1"/>
  </r>
  <r>
    <x v="3"/>
    <s v=""/>
    <n v="393.234375"/>
    <s v=""/>
    <n v="1"/>
  </r>
  <r>
    <x v="4"/>
    <n v="-152.8710940000019"/>
    <s v=""/>
    <n v="1"/>
    <s v=""/>
  </r>
  <r>
    <x v="5"/>
    <n v="-45.015625"/>
    <s v=""/>
    <n v="1"/>
    <s v=""/>
  </r>
  <r>
    <x v="6"/>
    <s v=""/>
    <n v="221.3632809999981"/>
    <s v=""/>
    <n v="1"/>
  </r>
  <r>
    <x v="7"/>
    <s v=""/>
    <n v="210.4570309999981"/>
    <s v=""/>
    <n v="1"/>
  </r>
  <r>
    <x v="8"/>
    <n v="-341.0898440000019"/>
    <s v=""/>
    <n v="1"/>
    <s v=""/>
  </r>
  <r>
    <x v="9"/>
    <n v="-1316.5859379999965"/>
    <s v=""/>
    <n v="1"/>
    <s v=""/>
  </r>
  <r>
    <x v="10"/>
    <n v="-1793.7851559999981"/>
    <s v=""/>
    <n v="1"/>
    <s v=""/>
  </r>
  <r>
    <x v="11"/>
    <n v="-3690.5703130000038"/>
    <s v=""/>
    <n v="1"/>
    <s v=""/>
  </r>
  <r>
    <x v="12"/>
    <n v="-3787.59375"/>
    <s v=""/>
    <n v="1"/>
    <s v=""/>
  </r>
  <r>
    <x v="13"/>
    <n v="-3565.5234380000038"/>
    <s v=""/>
    <n v="1"/>
    <s v=""/>
  </r>
  <r>
    <x v="14"/>
    <n v="-3678.375"/>
    <s v=""/>
    <n v="1"/>
    <s v=""/>
  </r>
  <r>
    <x v="15"/>
    <n v="-3830.4765630000038"/>
    <s v=""/>
    <n v="1"/>
    <s v=""/>
  </r>
  <r>
    <x v="16"/>
    <n v="-3476.2421880000038"/>
    <s v=""/>
    <n v="1"/>
    <s v=""/>
  </r>
  <r>
    <x v="17"/>
    <n v="-3013.6796880000038"/>
    <s v=""/>
    <n v="1"/>
    <s v=""/>
  </r>
  <r>
    <x v="18"/>
    <n v="-3112.046875"/>
    <s v=""/>
    <n v="1"/>
    <s v=""/>
  </r>
  <r>
    <x v="19"/>
    <n v="-3167.515625"/>
    <s v=""/>
    <n v="1"/>
    <s v=""/>
  </r>
  <r>
    <x v="20"/>
    <n v="-2334.484375"/>
    <s v=""/>
    <n v="1"/>
    <s v=""/>
  </r>
  <r>
    <x v="21"/>
    <n v="-2127.9023440000019"/>
    <s v=""/>
    <n v="1"/>
    <s v=""/>
  </r>
  <r>
    <x v="22"/>
    <n v="-1107.9570309999981"/>
    <s v=""/>
    <n v="1"/>
    <s v=""/>
  </r>
  <r>
    <x v="23"/>
    <n v="-491.13281299999653"/>
    <s v=""/>
    <n v="1"/>
    <s v=""/>
  </r>
  <r>
    <x v="0"/>
    <s v=""/>
    <n v="409.3125"/>
    <s v=""/>
    <n v="1"/>
  </r>
  <r>
    <x v="1"/>
    <n v="-119.8476559999981"/>
    <s v=""/>
    <n v="1"/>
    <s v=""/>
  </r>
  <r>
    <x v="2"/>
    <n v="-924.1445309999981"/>
    <s v=""/>
    <n v="1"/>
    <s v=""/>
  </r>
  <r>
    <x v="3"/>
    <n v="-1236.484375"/>
    <s v=""/>
    <n v="1"/>
    <s v=""/>
  </r>
  <r>
    <x v="4"/>
    <n v="-1220.609375"/>
    <s v=""/>
    <n v="1"/>
    <s v=""/>
  </r>
  <r>
    <x v="5"/>
    <n v="-717.3867190000019"/>
    <s v=""/>
    <n v="1"/>
    <s v=""/>
  </r>
  <r>
    <x v="6"/>
    <n v="-1013.7539059999981"/>
    <s v=""/>
    <n v="1"/>
    <s v=""/>
  </r>
  <r>
    <x v="7"/>
    <n v="-982.390625"/>
    <s v=""/>
    <n v="1"/>
    <s v=""/>
  </r>
  <r>
    <x v="8"/>
    <n v="-3435.9101559999981"/>
    <s v=""/>
    <n v="1"/>
    <s v=""/>
  </r>
  <r>
    <x v="9"/>
    <n v="-4831.4921879999965"/>
    <s v=""/>
    <n v="1"/>
    <s v=""/>
  </r>
  <r>
    <x v="10"/>
    <n v="-4762.0390630000038"/>
    <s v=""/>
    <n v="1"/>
    <s v=""/>
  </r>
  <r>
    <x v="11"/>
    <n v="-2902.6015630000038"/>
    <s v=""/>
    <n v="1"/>
    <s v=""/>
  </r>
  <r>
    <x v="12"/>
    <n v="-2160.390625"/>
    <s v=""/>
    <n v="1"/>
    <s v=""/>
  </r>
  <r>
    <x v="13"/>
    <n v="-964.69531300000381"/>
    <s v=""/>
    <n v="1"/>
    <s v=""/>
  </r>
  <r>
    <x v="14"/>
    <n v="-1039.375"/>
    <s v=""/>
    <n v="1"/>
    <s v=""/>
  </r>
  <r>
    <x v="15"/>
    <n v="-810.90625"/>
    <s v=""/>
    <n v="1"/>
    <s v=""/>
  </r>
  <r>
    <x v="16"/>
    <n v="-344.921875"/>
    <s v=""/>
    <n v="1"/>
    <s v=""/>
  </r>
  <r>
    <x v="17"/>
    <n v="-534.41406300000381"/>
    <s v=""/>
    <n v="1"/>
    <s v=""/>
  </r>
  <r>
    <x v="18"/>
    <n v="-1003.1328130000038"/>
    <s v=""/>
    <n v="1"/>
    <s v=""/>
  </r>
  <r>
    <x v="19"/>
    <n v="-2300.03125"/>
    <s v=""/>
    <n v="1"/>
    <s v=""/>
  </r>
  <r>
    <x v="20"/>
    <n v="-1927.34375"/>
    <s v=""/>
    <n v="1"/>
    <s v=""/>
  </r>
  <r>
    <x v="21"/>
    <n v="-1560.59375"/>
    <s v=""/>
    <n v="1"/>
    <s v=""/>
  </r>
  <r>
    <x v="22"/>
    <n v="-2167.09375"/>
    <s v=""/>
    <n v="1"/>
    <s v=""/>
  </r>
  <r>
    <x v="23"/>
    <n v="-1630.2460940000019"/>
    <s v=""/>
    <n v="1"/>
    <s v=""/>
  </r>
  <r>
    <x v="0"/>
    <n v="-1042.8984379999965"/>
    <s v=""/>
    <n v="1"/>
    <s v=""/>
  </r>
  <r>
    <x v="1"/>
    <n v="-1430.34375"/>
    <s v=""/>
    <n v="1"/>
    <s v=""/>
  </r>
  <r>
    <x v="2"/>
    <n v="-1915.8164059999981"/>
    <s v=""/>
    <n v="1"/>
    <s v=""/>
  </r>
  <r>
    <x v="3"/>
    <n v="-2059.2695309999981"/>
    <s v=""/>
    <n v="1"/>
    <s v=""/>
  </r>
  <r>
    <x v="4"/>
    <n v="-2049.8125"/>
    <s v=""/>
    <n v="1"/>
    <s v=""/>
  </r>
  <r>
    <x v="5"/>
    <n v="-1986.8515629999965"/>
    <s v=""/>
    <n v="1"/>
    <s v=""/>
  </r>
  <r>
    <x v="6"/>
    <n v="-2133.265625"/>
    <s v=""/>
    <n v="1"/>
    <s v=""/>
  </r>
  <r>
    <x v="7"/>
    <n v="-1796.75"/>
    <s v=""/>
    <n v="1"/>
    <s v=""/>
  </r>
  <r>
    <x v="8"/>
    <n v="-3933.5"/>
    <s v=""/>
    <n v="1"/>
    <s v=""/>
  </r>
  <r>
    <x v="9"/>
    <n v="-5653.953125"/>
    <s v=""/>
    <n v="1"/>
    <s v=""/>
  </r>
  <r>
    <x v="10"/>
    <n v="-4142.5"/>
    <s v=""/>
    <n v="1"/>
    <s v=""/>
  </r>
  <r>
    <x v="11"/>
    <n v="-1071.125"/>
    <s v=""/>
    <n v="1"/>
    <s v=""/>
  </r>
  <r>
    <x v="12"/>
    <n v="-560.47656300000381"/>
    <s v=""/>
    <n v="1"/>
    <s v=""/>
  </r>
  <r>
    <x v="13"/>
    <n v="-90.210938000003807"/>
    <s v=""/>
    <n v="1"/>
    <s v=""/>
  </r>
  <r>
    <x v="14"/>
    <s v=""/>
    <n v="76.820311999996193"/>
    <s v=""/>
    <n v="1"/>
  </r>
  <r>
    <x v="15"/>
    <s v=""/>
    <n v="1336.8125"/>
    <s v=""/>
    <n v="1"/>
  </r>
  <r>
    <x v="16"/>
    <s v=""/>
    <n v="977.40625"/>
    <s v=""/>
    <n v="1"/>
  </r>
  <r>
    <x v="17"/>
    <s v=""/>
    <n v="452.28906199999619"/>
    <s v=""/>
    <n v="1"/>
  </r>
  <r>
    <x v="18"/>
    <n v="-382.828125"/>
    <s v=""/>
    <n v="1"/>
    <s v=""/>
  </r>
  <r>
    <x v="19"/>
    <n v="-1003.484375"/>
    <s v=""/>
    <n v="1"/>
    <s v=""/>
  </r>
  <r>
    <x v="20"/>
    <n v="-1507"/>
    <s v=""/>
    <n v="1"/>
    <s v=""/>
  </r>
  <r>
    <x v="21"/>
    <n v="-1239.5078130000038"/>
    <s v=""/>
    <n v="1"/>
    <s v=""/>
  </r>
  <r>
    <x v="22"/>
    <n v="-330.07031299999653"/>
    <s v=""/>
    <n v="1"/>
    <s v=""/>
  </r>
  <r>
    <x v="23"/>
    <s v=""/>
    <n v="85.191405999998096"/>
    <s v=""/>
    <n v="1"/>
  </r>
  <r>
    <x v="0"/>
    <s v=""/>
    <n v="577.3867190000019"/>
    <s v=""/>
    <n v="1"/>
  </r>
  <r>
    <x v="1"/>
    <s v=""/>
    <n v="578.8945309999981"/>
    <s v=""/>
    <n v="1"/>
  </r>
  <r>
    <x v="2"/>
    <s v=""/>
    <n v="59.292969000001904"/>
    <s v=""/>
    <n v="1"/>
  </r>
  <r>
    <x v="3"/>
    <s v=""/>
    <n v="525.2929690000019"/>
    <s v=""/>
    <n v="1"/>
  </r>
  <r>
    <x v="4"/>
    <s v=""/>
    <n v="249.30468700000347"/>
    <s v=""/>
    <n v="1"/>
  </r>
  <r>
    <x v="5"/>
    <s v=""/>
    <n v="401.5273440000019"/>
    <s v=""/>
    <n v="1"/>
  </r>
  <r>
    <x v="6"/>
    <s v=""/>
    <n v="882.1914059999981"/>
    <s v=""/>
    <n v="1"/>
  </r>
  <r>
    <x v="7"/>
    <s v=""/>
    <n v="630.92968700000347"/>
    <s v=""/>
    <n v="1"/>
  </r>
  <r>
    <x v="8"/>
    <n v="-412.7851559999981"/>
    <s v=""/>
    <n v="1"/>
    <s v=""/>
  </r>
  <r>
    <x v="9"/>
    <s v=""/>
    <n v="1610.109375"/>
    <s v=""/>
    <n v="1"/>
  </r>
  <r>
    <x v="10"/>
    <s v=""/>
    <n v="2011.328125"/>
    <s v=""/>
    <n v="1"/>
  </r>
  <r>
    <x v="11"/>
    <s v=""/>
    <n v="2441.6171869999962"/>
    <s v=""/>
    <n v="1"/>
  </r>
  <r>
    <x v="12"/>
    <s v=""/>
    <n v="2156.8671869999962"/>
    <s v=""/>
    <n v="1"/>
  </r>
  <r>
    <x v="13"/>
    <s v=""/>
    <n v="2424.34375"/>
    <s v=""/>
    <n v="1"/>
  </r>
  <r>
    <x v="14"/>
    <s v=""/>
    <n v="3983.5234369999962"/>
    <s v=""/>
    <n v="1"/>
  </r>
  <r>
    <x v="15"/>
    <s v=""/>
    <n v="4177.1328119999962"/>
    <s v=""/>
    <n v="1"/>
  </r>
  <r>
    <x v="16"/>
    <s v=""/>
    <n v="4107.515625"/>
    <s v=""/>
    <n v="1"/>
  </r>
  <r>
    <x v="17"/>
    <s v=""/>
    <n v="3700.0625"/>
    <s v=""/>
    <n v="1"/>
  </r>
  <r>
    <x v="18"/>
    <s v=""/>
    <n v="2771.46875"/>
    <s v=""/>
    <n v="1"/>
  </r>
  <r>
    <x v="19"/>
    <s v=""/>
    <n v="1535.6640619999962"/>
    <s v=""/>
    <n v="1"/>
  </r>
  <r>
    <x v="20"/>
    <n v="-145.99218800000381"/>
    <s v=""/>
    <n v="1"/>
    <s v=""/>
  </r>
  <r>
    <x v="21"/>
    <n v="-250.13281300000381"/>
    <s v=""/>
    <n v="1"/>
    <s v=""/>
  </r>
  <r>
    <x v="22"/>
    <n v="-27.515625"/>
    <s v=""/>
    <n v="1"/>
    <s v=""/>
  </r>
  <r>
    <x v="23"/>
    <n v="-241.0429690000019"/>
    <s v=""/>
    <n v="1"/>
    <s v=""/>
  </r>
  <r>
    <x v="0"/>
    <n v="-776.58593799999653"/>
    <s v=""/>
    <n v="1"/>
    <s v=""/>
  </r>
  <r>
    <x v="1"/>
    <n v="-586.67968799999653"/>
    <s v=""/>
    <n v="1"/>
    <s v=""/>
  </r>
  <r>
    <x v="2"/>
    <n v="-533.11718799999653"/>
    <s v=""/>
    <n v="1"/>
    <s v=""/>
  </r>
  <r>
    <x v="3"/>
    <n v="-1087.3671879999965"/>
    <s v=""/>
    <n v="1"/>
    <s v=""/>
  </r>
  <r>
    <x v="4"/>
    <n v="-1214.1875"/>
    <s v=""/>
    <n v="1"/>
    <s v=""/>
  </r>
  <r>
    <x v="5"/>
    <n v="-605.765625"/>
    <s v=""/>
    <n v="1"/>
    <s v=""/>
  </r>
  <r>
    <x v="6"/>
    <n v="-44.585937999996531"/>
    <s v=""/>
    <n v="1"/>
    <s v=""/>
  </r>
  <r>
    <x v="7"/>
    <s v=""/>
    <n v="197.421875"/>
    <s v=""/>
    <n v="1"/>
  </r>
  <r>
    <x v="8"/>
    <s v=""/>
    <n v="1350.984375"/>
    <s v=""/>
    <n v="1"/>
  </r>
  <r>
    <x v="9"/>
    <s v=""/>
    <n v="1821.0820309999981"/>
    <s v=""/>
    <n v="1"/>
  </r>
  <r>
    <x v="10"/>
    <s v=""/>
    <n v="951.171875"/>
    <s v=""/>
    <n v="1"/>
  </r>
  <r>
    <x v="11"/>
    <s v=""/>
    <n v="1221.3671869999962"/>
    <s v=""/>
    <n v="1"/>
  </r>
  <r>
    <x v="12"/>
    <s v=""/>
    <n v="1000.953125"/>
    <s v=""/>
    <n v="1"/>
  </r>
  <r>
    <x v="13"/>
    <s v=""/>
    <n v="817.30468699999619"/>
    <s v=""/>
    <n v="1"/>
  </r>
  <r>
    <x v="14"/>
    <s v=""/>
    <n v="2123.484375"/>
    <s v=""/>
    <n v="1"/>
  </r>
  <r>
    <x v="15"/>
    <s v=""/>
    <n v="2550.9921869999962"/>
    <s v=""/>
    <n v="1"/>
  </r>
  <r>
    <x v="16"/>
    <s v=""/>
    <n v="3210.34375"/>
    <s v=""/>
    <n v="1"/>
  </r>
  <r>
    <x v="17"/>
    <s v=""/>
    <n v="2702.4609369999962"/>
    <s v=""/>
    <n v="1"/>
  </r>
  <r>
    <x v="18"/>
    <s v=""/>
    <n v="1865.2890619999962"/>
    <s v=""/>
    <n v="1"/>
  </r>
  <r>
    <x v="19"/>
    <s v=""/>
    <n v="1276.03125"/>
    <s v=""/>
    <n v="1"/>
  </r>
  <r>
    <x v="20"/>
    <s v=""/>
    <n v="234.484375"/>
    <s v=""/>
    <n v="1"/>
  </r>
  <r>
    <x v="21"/>
    <s v=""/>
    <n v="591.046875"/>
    <s v=""/>
    <n v="1"/>
  </r>
  <r>
    <x v="22"/>
    <s v=""/>
    <n v="910.859375"/>
    <s v=""/>
    <n v="1"/>
  </r>
  <r>
    <x v="23"/>
    <s v=""/>
    <n v="1596.921875"/>
    <s v=""/>
    <n v="1"/>
  </r>
  <r>
    <x v="0"/>
    <s v=""/>
    <n v="434.25"/>
    <s v=""/>
    <n v="1"/>
  </r>
  <r>
    <x v="1"/>
    <s v=""/>
    <n v="345.640625"/>
    <s v=""/>
    <n v="1"/>
  </r>
  <r>
    <x v="2"/>
    <s v=""/>
    <n v="875.0742190000019"/>
    <s v=""/>
    <n v="1"/>
  </r>
  <r>
    <x v="3"/>
    <s v=""/>
    <n v="490.16406200000347"/>
    <s v=""/>
    <n v="1"/>
  </r>
  <r>
    <x v="4"/>
    <s v=""/>
    <n v="509.140625"/>
    <s v=""/>
    <n v="1"/>
  </r>
  <r>
    <x v="5"/>
    <s v=""/>
    <n v="467.39843700000347"/>
    <s v=""/>
    <n v="1"/>
  </r>
  <r>
    <x v="6"/>
    <s v=""/>
    <n v="445.703125"/>
    <s v=""/>
    <n v="1"/>
  </r>
  <r>
    <x v="7"/>
    <n v="-21.234375"/>
    <s v=""/>
    <n v="1"/>
    <s v=""/>
  </r>
  <r>
    <x v="8"/>
    <s v=""/>
    <n v="2314.453125"/>
    <s v=""/>
    <n v="1"/>
  </r>
  <r>
    <x v="9"/>
    <s v=""/>
    <n v="3731.7929690000019"/>
    <s v=""/>
    <n v="1"/>
  </r>
  <r>
    <x v="10"/>
    <s v=""/>
    <n v="2416.2460940000019"/>
    <s v=""/>
    <n v="1"/>
  </r>
  <r>
    <x v="11"/>
    <s v=""/>
    <n v="1575.1132809999981"/>
    <s v=""/>
    <n v="1"/>
  </r>
  <r>
    <x v="12"/>
    <s v=""/>
    <n v="2537.953125"/>
    <s v=""/>
    <n v="1"/>
  </r>
  <r>
    <x v="13"/>
    <s v=""/>
    <n v="4010.1484370000035"/>
    <s v=""/>
    <n v="1"/>
  </r>
  <r>
    <x v="14"/>
    <s v=""/>
    <n v="4968.9921870000035"/>
    <s v=""/>
    <n v="1"/>
  </r>
  <r>
    <x v="15"/>
    <s v=""/>
    <n v="5212.125"/>
    <s v=""/>
    <n v="1"/>
  </r>
  <r>
    <x v="16"/>
    <s v=""/>
    <n v="5145.5234369999962"/>
    <s v=""/>
    <n v="1"/>
  </r>
  <r>
    <x v="17"/>
    <s v=""/>
    <n v="4773.5"/>
    <s v=""/>
    <n v="1"/>
  </r>
  <r>
    <x v="18"/>
    <s v=""/>
    <n v="4155.9765620000035"/>
    <s v=""/>
    <n v="1"/>
  </r>
  <r>
    <x v="19"/>
    <s v=""/>
    <n v="3707.9101559999981"/>
    <s v=""/>
    <n v="1"/>
  </r>
  <r>
    <x v="20"/>
    <s v=""/>
    <n v="3667.1835940000019"/>
    <s v=""/>
    <n v="1"/>
  </r>
  <r>
    <x v="21"/>
    <s v=""/>
    <n v="3360.6054690000019"/>
    <s v=""/>
    <n v="1"/>
  </r>
  <r>
    <x v="22"/>
    <s v=""/>
    <n v="3437.5625"/>
    <s v=""/>
    <n v="1"/>
  </r>
  <r>
    <x v="23"/>
    <s v=""/>
    <n v="3169.3046870000035"/>
    <s v=""/>
    <n v="1"/>
  </r>
  <r>
    <x v="0"/>
    <n v="-125.89843799999653"/>
    <s v=""/>
    <n v="1"/>
    <s v=""/>
  </r>
  <r>
    <x v="1"/>
    <n v="-643.7539059999981"/>
    <s v=""/>
    <n v="1"/>
    <s v=""/>
  </r>
  <r>
    <x v="2"/>
    <n v="-1363.4804690000019"/>
    <s v=""/>
    <n v="1"/>
    <s v=""/>
  </r>
  <r>
    <x v="3"/>
    <n v="-1195.8828129999965"/>
    <s v=""/>
    <n v="1"/>
    <s v=""/>
  </r>
  <r>
    <x v="4"/>
    <n v="-1279.640625"/>
    <s v=""/>
    <n v="1"/>
    <s v=""/>
  </r>
  <r>
    <x v="5"/>
    <n v="-1411.7460940000019"/>
    <s v=""/>
    <n v="1"/>
    <s v=""/>
  </r>
  <r>
    <x v="6"/>
    <n v="-1704.3046879999965"/>
    <s v=""/>
    <n v="1"/>
    <s v=""/>
  </r>
  <r>
    <x v="7"/>
    <n v="-1620.9726559999981"/>
    <s v=""/>
    <n v="1"/>
    <s v=""/>
  </r>
  <r>
    <x v="8"/>
    <n v="-528.78906299999653"/>
    <s v=""/>
    <n v="1"/>
    <s v=""/>
  </r>
  <r>
    <x v="9"/>
    <n v="-1566.3828129999965"/>
    <s v=""/>
    <n v="1"/>
    <s v=""/>
  </r>
  <r>
    <x v="10"/>
    <n v="-1622.71875"/>
    <s v=""/>
    <n v="1"/>
    <s v=""/>
  </r>
  <r>
    <x v="11"/>
    <n v="-1818.3046879999965"/>
    <s v=""/>
    <n v="1"/>
    <s v=""/>
  </r>
  <r>
    <x v="12"/>
    <s v=""/>
    <n v="1928.5859370000035"/>
    <s v=""/>
    <n v="1"/>
  </r>
  <r>
    <x v="13"/>
    <s v=""/>
    <n v="6017.453125"/>
    <s v=""/>
    <n v="1"/>
  </r>
  <r>
    <x v="14"/>
    <s v=""/>
    <n v="6867.25"/>
    <s v=""/>
    <n v="1"/>
  </r>
  <r>
    <x v="15"/>
    <s v=""/>
    <n v="6601.2734370000035"/>
    <s v=""/>
    <n v="1"/>
  </r>
  <r>
    <x v="16"/>
    <s v=""/>
    <n v="6438.5859370000035"/>
    <s v=""/>
    <n v="1"/>
  </r>
  <r>
    <x v="17"/>
    <s v=""/>
    <n v="6067.8554690000019"/>
    <s v=""/>
    <n v="1"/>
  </r>
  <r>
    <x v="18"/>
    <s v=""/>
    <n v="5490.7695309999981"/>
    <s v=""/>
    <n v="1"/>
  </r>
  <r>
    <x v="19"/>
    <s v=""/>
    <n v="3665.4296870000035"/>
    <s v=""/>
    <n v="1"/>
  </r>
  <r>
    <x v="20"/>
    <s v=""/>
    <n v="2596.7578120000035"/>
    <s v=""/>
    <n v="1"/>
  </r>
  <r>
    <x v="21"/>
    <s v=""/>
    <n v="2334.65625"/>
    <s v=""/>
    <n v="1"/>
  </r>
  <r>
    <x v="22"/>
    <s v=""/>
    <n v="2267.7421870000035"/>
    <s v=""/>
    <n v="1"/>
  </r>
  <r>
    <x v="23"/>
    <s v=""/>
    <n v="2278.9960940000019"/>
    <s v=""/>
    <n v="1"/>
  </r>
  <r>
    <x v="0"/>
    <s v=""/>
    <n v="2443.6953120000035"/>
    <s v=""/>
    <n v="1"/>
  </r>
  <r>
    <x v="1"/>
    <s v=""/>
    <n v="1725.7929690000019"/>
    <s v=""/>
    <n v="1"/>
  </r>
  <r>
    <x v="2"/>
    <s v=""/>
    <n v="926.1992190000019"/>
    <s v=""/>
    <n v="1"/>
  </r>
  <r>
    <x v="3"/>
    <s v=""/>
    <n v="871.171875"/>
    <s v=""/>
    <n v="1"/>
  </r>
  <r>
    <x v="4"/>
    <s v=""/>
    <n v="680.3085940000019"/>
    <s v=""/>
    <n v="1"/>
  </r>
  <r>
    <x v="5"/>
    <s v=""/>
    <n v="186.9335940000019"/>
    <s v=""/>
    <n v="1"/>
  </r>
  <r>
    <x v="6"/>
    <n v="-178.9257809999981"/>
    <s v=""/>
    <n v="1"/>
    <s v=""/>
  </r>
  <r>
    <x v="7"/>
    <s v=""/>
    <n v="26.730469000001904"/>
    <s v=""/>
    <n v="1"/>
  </r>
  <r>
    <x v="8"/>
    <s v=""/>
    <n v="482.890625"/>
    <s v=""/>
    <n v="1"/>
  </r>
  <r>
    <x v="9"/>
    <n v="-83.59375"/>
    <s v=""/>
    <n v="1"/>
    <s v=""/>
  </r>
  <r>
    <x v="10"/>
    <n v="-1502.5820309999981"/>
    <s v=""/>
    <n v="1"/>
    <s v=""/>
  </r>
  <r>
    <x v="11"/>
    <s v=""/>
    <n v="442.80468700000347"/>
    <s v=""/>
    <n v="1"/>
  </r>
  <r>
    <x v="12"/>
    <s v=""/>
    <n v="2676.1953120000035"/>
    <s v=""/>
    <n v="1"/>
  </r>
  <r>
    <x v="13"/>
    <s v=""/>
    <n v="2882.6171870000035"/>
    <s v=""/>
    <n v="1"/>
  </r>
  <r>
    <x v="14"/>
    <s v=""/>
    <n v="3058.953125"/>
    <s v=""/>
    <n v="1"/>
  </r>
  <r>
    <x v="15"/>
    <s v=""/>
    <n v="2224.0859369999962"/>
    <s v=""/>
    <n v="1"/>
  </r>
  <r>
    <x v="16"/>
    <s v=""/>
    <n v="1546.265625"/>
    <s v=""/>
    <n v="1"/>
  </r>
  <r>
    <x v="17"/>
    <s v=""/>
    <n v="978.58593699999619"/>
    <s v=""/>
    <n v="1"/>
  </r>
  <r>
    <x v="18"/>
    <s v=""/>
    <n v="355.828125"/>
    <s v=""/>
    <n v="1"/>
  </r>
  <r>
    <x v="19"/>
    <s v=""/>
    <n v="251.02343699999619"/>
    <s v=""/>
    <n v="1"/>
  </r>
  <r>
    <x v="20"/>
    <s v=""/>
    <n v="91.394530999998096"/>
    <s v=""/>
    <n v="1"/>
  </r>
  <r>
    <x v="21"/>
    <s v=""/>
    <n v="68.789062000003469"/>
    <s v=""/>
    <n v="1"/>
  </r>
  <r>
    <x v="22"/>
    <s v=""/>
    <n v="906.796875"/>
    <s v=""/>
    <n v="1"/>
  </r>
  <r>
    <x v="23"/>
    <s v=""/>
    <n v="1481.6796870000035"/>
    <s v=""/>
    <n v="1"/>
  </r>
  <r>
    <x v="0"/>
    <s v=""/>
    <n v="493.8164059999981"/>
    <s v=""/>
    <n v="1"/>
  </r>
  <r>
    <x v="1"/>
    <s v=""/>
    <n v="178.6875"/>
    <s v=""/>
    <n v="1"/>
  </r>
  <r>
    <x v="2"/>
    <n v="-384.6679690000019"/>
    <s v=""/>
    <n v="1"/>
    <s v=""/>
  </r>
  <r>
    <x v="3"/>
    <n v="-349.1210940000019"/>
    <s v=""/>
    <n v="1"/>
    <s v=""/>
  </r>
  <r>
    <x v="4"/>
    <n v="-218.1757809999981"/>
    <s v=""/>
    <n v="1"/>
    <s v=""/>
  </r>
  <r>
    <x v="5"/>
    <n v="-73.652344000001904"/>
    <s v=""/>
    <n v="1"/>
    <s v=""/>
  </r>
  <r>
    <x v="6"/>
    <n v="-275.609375"/>
    <s v=""/>
    <n v="1"/>
    <s v=""/>
  </r>
  <r>
    <x v="7"/>
    <n v="-690.42968799999653"/>
    <s v=""/>
    <n v="1"/>
    <s v=""/>
  </r>
  <r>
    <x v="8"/>
    <n v="-526.4804690000019"/>
    <s v=""/>
    <n v="1"/>
    <s v=""/>
  </r>
  <r>
    <x v="9"/>
    <n v="-2670.3554690000019"/>
    <s v=""/>
    <n v="1"/>
    <s v=""/>
  </r>
  <r>
    <x v="10"/>
    <n v="-1796.1132809999981"/>
    <s v=""/>
    <n v="1"/>
    <s v=""/>
  </r>
  <r>
    <x v="11"/>
    <s v=""/>
    <n v="225.6875"/>
    <s v=""/>
    <n v="1"/>
  </r>
  <r>
    <x v="12"/>
    <s v=""/>
    <n v="1102.4453120000035"/>
    <s v=""/>
    <n v="1"/>
  </r>
  <r>
    <x v="13"/>
    <s v=""/>
    <n v="1205.375"/>
    <s v=""/>
    <n v="1"/>
  </r>
  <r>
    <x v="14"/>
    <s v=""/>
    <n v="728.890625"/>
    <s v=""/>
    <n v="1"/>
  </r>
  <r>
    <x v="15"/>
    <n v="-32.023438000003807"/>
    <s v=""/>
    <n v="1"/>
    <s v=""/>
  </r>
  <r>
    <x v="16"/>
    <n v="-528.33593800000381"/>
    <s v=""/>
    <n v="1"/>
    <s v=""/>
  </r>
  <r>
    <x v="17"/>
    <n v="-523.5625"/>
    <s v=""/>
    <n v="1"/>
    <s v=""/>
  </r>
  <r>
    <x v="18"/>
    <n v="-563.74218800000381"/>
    <s v=""/>
    <n v="1"/>
    <s v=""/>
  </r>
  <r>
    <x v="19"/>
    <n v="-196.328125"/>
    <s v=""/>
    <n v="1"/>
    <s v=""/>
  </r>
  <r>
    <x v="20"/>
    <n v="-15.425780999998096"/>
    <s v=""/>
    <n v="1"/>
    <s v=""/>
  </r>
  <r>
    <x v="21"/>
    <n v="-17.21875"/>
    <s v=""/>
    <n v="1"/>
    <s v=""/>
  </r>
  <r>
    <x v="22"/>
    <s v=""/>
    <n v="223.44531200000347"/>
    <s v=""/>
    <n v="1"/>
  </r>
  <r>
    <x v="23"/>
    <s v=""/>
    <n v="716.3554690000019"/>
    <s v=""/>
    <n v="1"/>
  </r>
  <r>
    <x v="0"/>
    <n v="-140.96875"/>
    <s v=""/>
    <n v="1"/>
    <s v=""/>
  </r>
  <r>
    <x v="1"/>
    <n v="-662.4375"/>
    <s v=""/>
    <n v="1"/>
    <s v=""/>
  </r>
  <r>
    <x v="2"/>
    <n v="-1445.3398440000019"/>
    <s v=""/>
    <n v="1"/>
    <s v=""/>
  </r>
  <r>
    <x v="3"/>
    <n v="-1523.8867190000019"/>
    <s v=""/>
    <n v="1"/>
    <s v=""/>
  </r>
  <r>
    <x v="4"/>
    <n v="-1124.3789059999981"/>
    <s v=""/>
    <n v="1"/>
    <s v=""/>
  </r>
  <r>
    <x v="5"/>
    <n v="-888.3398440000019"/>
    <s v=""/>
    <n v="1"/>
    <s v=""/>
  </r>
  <r>
    <x v="6"/>
    <n v="-1003.3007809999981"/>
    <s v=""/>
    <n v="1"/>
    <s v=""/>
  </r>
  <r>
    <x v="7"/>
    <n v="-1243.2734379999965"/>
    <s v=""/>
    <n v="1"/>
    <s v=""/>
  </r>
  <r>
    <x v="8"/>
    <n v="-1044.7109379999965"/>
    <s v=""/>
    <n v="1"/>
    <s v=""/>
  </r>
  <r>
    <x v="9"/>
    <n v="-2075.25"/>
    <s v=""/>
    <n v="1"/>
    <s v=""/>
  </r>
  <r>
    <x v="10"/>
    <n v="-2382.3398440000019"/>
    <s v=""/>
    <n v="1"/>
    <s v=""/>
  </r>
  <r>
    <x v="11"/>
    <n v="-723.7695309999981"/>
    <s v=""/>
    <n v="1"/>
    <s v=""/>
  </r>
  <r>
    <x v="12"/>
    <s v=""/>
    <n v="544.9101559999981"/>
    <s v=""/>
    <n v="1"/>
  </r>
  <r>
    <x v="13"/>
    <s v=""/>
    <n v="1021.2421869999962"/>
    <s v=""/>
    <n v="1"/>
  </r>
  <r>
    <x v="14"/>
    <s v=""/>
    <n v="303.734375"/>
    <s v=""/>
    <n v="1"/>
  </r>
  <r>
    <x v="15"/>
    <n v="-405.44531300000381"/>
    <s v=""/>
    <n v="1"/>
    <s v=""/>
  </r>
  <r>
    <x v="16"/>
    <n v="-1137.1015630000038"/>
    <s v=""/>
    <n v="1"/>
    <s v=""/>
  </r>
  <r>
    <x v="17"/>
    <n v="-1052.171875"/>
    <s v=""/>
    <n v="1"/>
    <s v=""/>
  </r>
  <r>
    <x v="18"/>
    <n v="-1197.5703130000038"/>
    <s v=""/>
    <n v="1"/>
    <s v=""/>
  </r>
  <r>
    <x v="19"/>
    <n v="-150.52343800000381"/>
    <s v=""/>
    <n v="1"/>
    <s v=""/>
  </r>
  <r>
    <x v="20"/>
    <s v=""/>
    <n v="295.25"/>
    <s v=""/>
    <n v="1"/>
  </r>
  <r>
    <x v="21"/>
    <n v="-550.96093800000381"/>
    <s v=""/>
    <n v="1"/>
    <s v=""/>
  </r>
  <r>
    <x v="22"/>
    <n v="-1031.0078129999965"/>
    <s v=""/>
    <n v="1"/>
    <s v=""/>
  </r>
  <r>
    <x v="23"/>
    <n v="-939.28906299999653"/>
    <s v=""/>
    <n v="1"/>
    <s v=""/>
  </r>
  <r>
    <x v="0"/>
    <n v="-250.86718799999653"/>
    <s v=""/>
    <n v="1"/>
    <s v=""/>
  </r>
  <r>
    <x v="1"/>
    <n v="-1362.6367190000019"/>
    <s v=""/>
    <n v="1"/>
    <s v=""/>
  </r>
  <r>
    <x v="2"/>
    <n v="-1102.5507809999981"/>
    <s v=""/>
    <n v="1"/>
    <s v=""/>
  </r>
  <r>
    <x v="3"/>
    <n v="-912.5039059999981"/>
    <s v=""/>
    <n v="1"/>
    <s v=""/>
  </r>
  <r>
    <x v="4"/>
    <n v="-632.5429690000019"/>
    <s v=""/>
    <n v="1"/>
    <s v=""/>
  </r>
  <r>
    <x v="5"/>
    <n v="-792.3789059999981"/>
    <s v=""/>
    <n v="1"/>
    <s v=""/>
  </r>
  <r>
    <x v="6"/>
    <n v="-1059.6328129999965"/>
    <s v=""/>
    <n v="1"/>
    <s v=""/>
  </r>
  <r>
    <x v="7"/>
    <n v="-1344.7148440000019"/>
    <s v=""/>
    <n v="1"/>
    <s v=""/>
  </r>
  <r>
    <x v="8"/>
    <n v="-1759.2421879999965"/>
    <s v=""/>
    <n v="1"/>
    <s v=""/>
  </r>
  <r>
    <x v="9"/>
    <n v="-2316.96875"/>
    <s v=""/>
    <n v="1"/>
    <s v=""/>
  </r>
  <r>
    <x v="10"/>
    <n v="-743.60156299999653"/>
    <s v=""/>
    <n v="1"/>
    <s v=""/>
  </r>
  <r>
    <x v="11"/>
    <s v=""/>
    <n v="730.49218699999619"/>
    <s v=""/>
    <n v="1"/>
  </r>
  <r>
    <x v="12"/>
    <s v=""/>
    <n v="1110.234375"/>
    <s v=""/>
    <n v="1"/>
  </r>
  <r>
    <x v="13"/>
    <s v=""/>
    <n v="1109.375"/>
    <s v=""/>
    <n v="1"/>
  </r>
  <r>
    <x v="14"/>
    <s v=""/>
    <n v="1367.703125"/>
    <s v=""/>
    <n v="1"/>
  </r>
  <r>
    <x v="15"/>
    <s v=""/>
    <n v="514.03125"/>
    <s v=""/>
    <n v="1"/>
  </r>
  <r>
    <x v="16"/>
    <s v=""/>
    <n v="362.484375"/>
    <s v=""/>
    <n v="1"/>
  </r>
  <r>
    <x v="17"/>
    <s v=""/>
    <n v="169.99218699999619"/>
    <s v=""/>
    <n v="1"/>
  </r>
  <r>
    <x v="18"/>
    <n v="-155.125"/>
    <s v=""/>
    <n v="1"/>
    <s v=""/>
  </r>
  <r>
    <x v="19"/>
    <n v="-518.90625"/>
    <s v=""/>
    <n v="1"/>
    <s v=""/>
  </r>
  <r>
    <x v="20"/>
    <n v="-577.546875"/>
    <s v=""/>
    <n v="1"/>
    <s v=""/>
  </r>
  <r>
    <x v="21"/>
    <n v="-987.03906300000381"/>
    <s v=""/>
    <n v="1"/>
    <s v=""/>
  </r>
  <r>
    <x v="22"/>
    <n v="-1031.6640629999965"/>
    <s v=""/>
    <n v="1"/>
    <s v=""/>
  </r>
  <r>
    <x v="23"/>
    <n v="-769.49218799999653"/>
    <s v=""/>
    <n v="1"/>
    <s v=""/>
  </r>
  <r>
    <x v="0"/>
    <s v=""/>
    <n v="261.765625"/>
    <s v=""/>
    <n v="1"/>
  </r>
  <r>
    <x v="1"/>
    <s v=""/>
    <n v="150.0507809999981"/>
    <s v=""/>
    <n v="1"/>
  </r>
  <r>
    <x v="2"/>
    <s v=""/>
    <n v="381.1367190000019"/>
    <s v=""/>
    <n v="1"/>
  </r>
  <r>
    <x v="3"/>
    <n v="-59.199219000001904"/>
    <s v=""/>
    <n v="1"/>
    <s v=""/>
  </r>
  <r>
    <x v="4"/>
    <n v="-94.042969000001904"/>
    <s v=""/>
    <n v="1"/>
    <s v=""/>
  </r>
  <r>
    <x v="5"/>
    <s v=""/>
    <n v="217.2382809999981"/>
    <s v=""/>
    <n v="1"/>
  </r>
  <r>
    <x v="6"/>
    <n v="-122.1445309999981"/>
    <s v=""/>
    <n v="1"/>
    <s v=""/>
  </r>
  <r>
    <x v="7"/>
    <n v="-550.49218799999653"/>
    <s v=""/>
    <n v="1"/>
    <s v=""/>
  </r>
  <r>
    <x v="8"/>
    <n v="-1216.9609379999965"/>
    <s v=""/>
    <n v="1"/>
    <s v=""/>
  </r>
  <r>
    <x v="9"/>
    <n v="-3106.9492190000019"/>
    <s v=""/>
    <n v="1"/>
    <s v=""/>
  </r>
  <r>
    <x v="10"/>
    <n v="-1752.25"/>
    <s v=""/>
    <n v="1"/>
    <s v=""/>
  </r>
  <r>
    <x v="11"/>
    <n v="-669.375"/>
    <s v=""/>
    <n v="1"/>
    <s v=""/>
  </r>
  <r>
    <x v="12"/>
    <s v=""/>
    <n v="300.25"/>
    <s v=""/>
    <n v="1"/>
  </r>
  <r>
    <x v="13"/>
    <s v=""/>
    <n v="1164.671875"/>
    <s v=""/>
    <n v="1"/>
  </r>
  <r>
    <x v="14"/>
    <s v=""/>
    <n v="1137.015625"/>
    <s v=""/>
    <n v="1"/>
  </r>
  <r>
    <x v="15"/>
    <s v=""/>
    <n v="1552.9765619999962"/>
    <s v=""/>
    <n v="1"/>
  </r>
  <r>
    <x v="16"/>
    <s v=""/>
    <n v="1028.6640619999962"/>
    <s v=""/>
    <n v="1"/>
  </r>
  <r>
    <x v="17"/>
    <s v=""/>
    <n v="122.125"/>
    <s v=""/>
    <n v="1"/>
  </r>
  <r>
    <x v="18"/>
    <s v=""/>
    <n v="21.484375"/>
    <s v=""/>
    <n v="1"/>
  </r>
  <r>
    <x v="19"/>
    <n v="-45.414063000003807"/>
    <s v=""/>
    <n v="1"/>
    <s v=""/>
  </r>
  <r>
    <x v="20"/>
    <s v=""/>
    <n v="277.6875"/>
    <s v=""/>
    <n v="1"/>
  </r>
  <r>
    <x v="21"/>
    <n v="-83.507813000003807"/>
    <s v=""/>
    <n v="1"/>
    <s v=""/>
  </r>
  <r>
    <x v="22"/>
    <n v="-463.21093799999653"/>
    <s v=""/>
    <n v="1"/>
    <s v=""/>
  </r>
  <r>
    <x v="23"/>
    <n v="-614.71875"/>
    <s v=""/>
    <n v="1"/>
    <s v=""/>
  </r>
  <r>
    <x v="0"/>
    <s v=""/>
    <n v="609.42968700000347"/>
    <s v=""/>
    <n v="1"/>
  </r>
  <r>
    <x v="1"/>
    <s v=""/>
    <n v="304.3789059999981"/>
    <s v=""/>
    <n v="1"/>
  </r>
  <r>
    <x v="3"/>
    <s v=""/>
    <n v="651.3125"/>
    <s v=""/>
    <n v="1"/>
  </r>
  <r>
    <x v="4"/>
    <s v=""/>
    <n v="720.78125"/>
    <s v=""/>
    <n v="1"/>
  </r>
  <r>
    <x v="5"/>
    <s v=""/>
    <n v="973.97656200000347"/>
    <s v=""/>
    <n v="1"/>
  </r>
  <r>
    <x v="6"/>
    <s v=""/>
    <n v="320.0117190000019"/>
    <s v=""/>
    <n v="1"/>
  </r>
  <r>
    <x v="7"/>
    <s v=""/>
    <n v="21.515625"/>
    <s v=""/>
    <n v="1"/>
  </r>
  <r>
    <x v="8"/>
    <n v="-75.703125"/>
    <s v=""/>
    <n v="1"/>
    <s v=""/>
  </r>
  <r>
    <x v="9"/>
    <n v="-1227.6171879999965"/>
    <s v=""/>
    <n v="1"/>
    <s v=""/>
  </r>
  <r>
    <x v="10"/>
    <n v="-3123.90625"/>
    <s v=""/>
    <n v="1"/>
    <s v=""/>
  </r>
  <r>
    <x v="11"/>
    <n v="-3195.4921879999965"/>
    <s v=""/>
    <n v="1"/>
    <s v=""/>
  </r>
  <r>
    <x v="12"/>
    <n v="-606.22656300000381"/>
    <s v=""/>
    <n v="1"/>
    <s v=""/>
  </r>
  <r>
    <x v="13"/>
    <n v="-133.5"/>
    <s v=""/>
    <n v="1"/>
    <s v=""/>
  </r>
  <r>
    <x v="14"/>
    <s v=""/>
    <n v="207.90625"/>
    <s v=""/>
    <n v="1"/>
  </r>
  <r>
    <x v="15"/>
    <s v=""/>
    <n v="675.05468699999619"/>
    <s v=""/>
    <n v="1"/>
  </r>
  <r>
    <x v="16"/>
    <s v=""/>
    <n v="1129.921875"/>
    <s v=""/>
    <n v="1"/>
  </r>
  <r>
    <x v="17"/>
    <s v=""/>
    <n v="1082.875"/>
    <s v=""/>
    <n v="1"/>
  </r>
  <r>
    <x v="18"/>
    <s v=""/>
    <n v="1479.40625"/>
    <s v=""/>
    <n v="1"/>
  </r>
  <r>
    <x v="19"/>
    <s v=""/>
    <n v="1033.7578119999962"/>
    <s v=""/>
    <n v="1"/>
  </r>
  <r>
    <x v="20"/>
    <s v=""/>
    <n v="1274.984375"/>
    <s v=""/>
    <n v="1"/>
  </r>
  <r>
    <x v="21"/>
    <s v=""/>
    <n v="896.97656199999619"/>
    <s v=""/>
    <n v="1"/>
  </r>
  <r>
    <x v="22"/>
    <s v=""/>
    <n v="685.5585940000019"/>
    <s v=""/>
    <n v="1"/>
  </r>
  <r>
    <x v="23"/>
    <n v="-81.730469000001904"/>
    <s v=""/>
    <n v="1"/>
    <s v=""/>
  </r>
  <r>
    <x v="0"/>
    <n v="-540.47656299999653"/>
    <s v=""/>
    <n v="1"/>
    <s v=""/>
  </r>
  <r>
    <x v="1"/>
    <s v=""/>
    <n v="558.625"/>
    <s v=""/>
    <n v="1"/>
  </r>
  <r>
    <x v="2"/>
    <s v=""/>
    <n v="347.6289059999981"/>
    <s v=""/>
    <n v="1"/>
  </r>
  <r>
    <x v="3"/>
    <n v="-334.21093799999653"/>
    <s v=""/>
    <n v="1"/>
    <s v=""/>
  </r>
  <r>
    <x v="4"/>
    <n v="-469.0039059999981"/>
    <s v=""/>
    <n v="1"/>
    <s v=""/>
  </r>
  <r>
    <x v="5"/>
    <s v=""/>
    <n v="260.3398440000019"/>
    <s v=""/>
    <n v="1"/>
  </r>
  <r>
    <x v="6"/>
    <s v=""/>
    <n v="176.08593700000347"/>
    <s v=""/>
    <n v="1"/>
  </r>
  <r>
    <x v="7"/>
    <s v=""/>
    <n v="116.7773440000019"/>
    <s v=""/>
    <n v="1"/>
  </r>
  <r>
    <x v="8"/>
    <n v="-304.9335940000019"/>
    <s v=""/>
    <n v="1"/>
    <s v=""/>
  </r>
  <r>
    <x v="9"/>
    <n v="-1524.1015629999965"/>
    <s v=""/>
    <n v="1"/>
    <s v=""/>
  </r>
  <r>
    <x v="10"/>
    <n v="-2453.2070309999981"/>
    <s v=""/>
    <n v="1"/>
    <s v=""/>
  </r>
  <r>
    <x v="11"/>
    <n v="-2643.9726559999981"/>
    <s v=""/>
    <n v="1"/>
    <s v=""/>
  </r>
  <r>
    <x v="12"/>
    <s v=""/>
    <n v="834.234375"/>
    <s v=""/>
    <n v="1"/>
  </r>
  <r>
    <x v="13"/>
    <s v=""/>
    <n v="1244.59375"/>
    <s v=""/>
    <n v="1"/>
  </r>
  <r>
    <x v="14"/>
    <s v=""/>
    <n v="500.91406199999619"/>
    <s v=""/>
    <n v="1"/>
  </r>
  <r>
    <x v="15"/>
    <s v=""/>
    <n v="1007.3125"/>
    <s v=""/>
    <n v="1"/>
  </r>
  <r>
    <x v="16"/>
    <s v=""/>
    <n v="1689.4140619999962"/>
    <s v=""/>
    <n v="1"/>
  </r>
  <r>
    <x v="17"/>
    <s v=""/>
    <n v="1871.703125"/>
    <s v=""/>
    <n v="1"/>
  </r>
  <r>
    <x v="18"/>
    <s v=""/>
    <n v="1636.828125"/>
    <s v=""/>
    <n v="1"/>
  </r>
  <r>
    <x v="19"/>
    <s v=""/>
    <n v="446.61718699999619"/>
    <s v=""/>
    <n v="1"/>
  </r>
  <r>
    <x v="20"/>
    <n v="-10.484375"/>
    <s v=""/>
    <n v="1"/>
    <s v=""/>
  </r>
  <r>
    <x v="21"/>
    <n v="-203.53125"/>
    <s v=""/>
    <n v="1"/>
    <s v=""/>
  </r>
  <r>
    <x v="22"/>
    <n v="-394.609375"/>
    <s v=""/>
    <n v="1"/>
    <s v=""/>
  </r>
  <r>
    <x v="23"/>
    <n v="-418.28125"/>
    <s v=""/>
    <n v="1"/>
    <s v=""/>
  </r>
  <r>
    <x v="0"/>
    <n v="-867.5585940000019"/>
    <s v=""/>
    <n v="1"/>
    <s v=""/>
  </r>
  <r>
    <x v="1"/>
    <n v="-267.3789059999981"/>
    <s v=""/>
    <n v="1"/>
    <s v=""/>
  </r>
  <r>
    <x v="2"/>
    <n v="-797.7148440000019"/>
    <s v=""/>
    <n v="1"/>
    <s v=""/>
  </r>
  <r>
    <x v="3"/>
    <n v="-1160.65625"/>
    <s v=""/>
    <n v="1"/>
    <s v=""/>
  </r>
  <r>
    <x v="4"/>
    <n v="-1022.2148440000019"/>
    <s v=""/>
    <n v="1"/>
    <s v=""/>
  </r>
  <r>
    <x v="5"/>
    <n v="-657.41406299999653"/>
    <s v=""/>
    <n v="1"/>
    <s v=""/>
  </r>
  <r>
    <x v="6"/>
    <n v="-305.0117190000019"/>
    <s v=""/>
    <n v="1"/>
    <s v=""/>
  </r>
  <r>
    <x v="7"/>
    <n v="-344.4492190000019"/>
    <s v=""/>
    <n v="1"/>
    <s v=""/>
  </r>
  <r>
    <x v="8"/>
    <n v="-292.2773440000019"/>
    <s v=""/>
    <n v="1"/>
    <s v=""/>
  </r>
  <r>
    <x v="9"/>
    <n v="-350.58593799999653"/>
    <s v=""/>
    <n v="1"/>
    <s v=""/>
  </r>
  <r>
    <x v="10"/>
    <n v="-1115.0664059999981"/>
    <s v=""/>
    <n v="1"/>
    <s v=""/>
  </r>
  <r>
    <x v="11"/>
    <n v="-344.77343800000381"/>
    <s v=""/>
    <n v="1"/>
    <s v=""/>
  </r>
  <r>
    <x v="12"/>
    <s v=""/>
    <n v="616.13281199999619"/>
    <s v=""/>
    <n v="1"/>
  </r>
  <r>
    <x v="13"/>
    <s v=""/>
    <n v="45.59375"/>
    <s v=""/>
    <n v="1"/>
  </r>
  <r>
    <x v="14"/>
    <n v="-140"/>
    <s v=""/>
    <n v="1"/>
    <s v=""/>
  </r>
  <r>
    <x v="15"/>
    <n v="-63.585938000003807"/>
    <s v=""/>
    <n v="1"/>
    <s v=""/>
  </r>
  <r>
    <x v="16"/>
    <n v="-368.109375"/>
    <s v=""/>
    <n v="1"/>
    <s v=""/>
  </r>
  <r>
    <x v="17"/>
    <n v="-1138.2890630000038"/>
    <s v=""/>
    <n v="1"/>
    <s v=""/>
  </r>
  <r>
    <x v="18"/>
    <n v="-1854.9609380000038"/>
    <s v=""/>
    <n v="1"/>
    <s v=""/>
  </r>
  <r>
    <x v="19"/>
    <n v="-1961.328125"/>
    <s v=""/>
    <n v="1"/>
    <s v=""/>
  </r>
  <r>
    <x v="20"/>
    <n v="-1795.8671880000038"/>
    <s v=""/>
    <n v="1"/>
    <s v=""/>
  </r>
  <r>
    <x v="21"/>
    <n v="-1486.4140630000038"/>
    <s v=""/>
    <n v="1"/>
    <s v=""/>
  </r>
  <r>
    <x v="22"/>
    <n v="-1101.828125"/>
    <s v=""/>
    <n v="1"/>
    <s v=""/>
  </r>
  <r>
    <x v="23"/>
    <n v="-1039.9492190000019"/>
    <s v=""/>
    <n v="1"/>
    <s v=""/>
  </r>
  <r>
    <x v="0"/>
    <n v="-815.3789059999981"/>
    <s v=""/>
    <n v="1"/>
    <s v=""/>
  </r>
  <r>
    <x v="1"/>
    <s v=""/>
    <n v="334.515625"/>
    <s v=""/>
    <n v="1"/>
  </r>
  <r>
    <x v="2"/>
    <n v="-13.742187999996531"/>
    <s v=""/>
    <n v="1"/>
    <s v=""/>
  </r>
  <r>
    <x v="3"/>
    <n v="-621.421875"/>
    <s v=""/>
    <n v="1"/>
    <s v=""/>
  </r>
  <r>
    <x v="4"/>
    <n v="-128.828125"/>
    <s v=""/>
    <n v="1"/>
    <s v=""/>
  </r>
  <r>
    <x v="5"/>
    <s v=""/>
    <n v="287.28125"/>
    <s v=""/>
    <n v="1"/>
  </r>
  <r>
    <x v="6"/>
    <s v=""/>
    <n v="296.4023440000019"/>
    <s v=""/>
    <n v="1"/>
  </r>
  <r>
    <x v="7"/>
    <s v=""/>
    <n v="219.55468700000347"/>
    <s v=""/>
    <n v="1"/>
  </r>
  <r>
    <x v="8"/>
    <s v=""/>
    <n v="189.24218700000347"/>
    <s v=""/>
    <n v="1"/>
  </r>
  <r>
    <x v="9"/>
    <n v="-819.8632809999981"/>
    <s v=""/>
    <n v="1"/>
    <s v=""/>
  </r>
  <r>
    <x v="10"/>
    <n v="-1300.4453129999965"/>
    <s v=""/>
    <n v="1"/>
    <s v=""/>
  </r>
  <r>
    <x v="11"/>
    <s v=""/>
    <n v="365.2148440000019"/>
    <s v=""/>
    <n v="1"/>
  </r>
  <r>
    <x v="12"/>
    <s v=""/>
    <n v="1060.2421869999962"/>
    <s v=""/>
    <n v="1"/>
  </r>
  <r>
    <x v="13"/>
    <s v=""/>
    <n v="1394.75"/>
    <s v=""/>
    <n v="1"/>
  </r>
  <r>
    <x v="14"/>
    <s v=""/>
    <n v="1335.421875"/>
    <s v=""/>
    <n v="1"/>
  </r>
  <r>
    <x v="15"/>
    <s v=""/>
    <n v="976.85156199999619"/>
    <s v=""/>
    <n v="1"/>
  </r>
  <r>
    <x v="16"/>
    <s v=""/>
    <n v="301.765625"/>
    <s v=""/>
    <n v="1"/>
  </r>
  <r>
    <x v="17"/>
    <n v="-351.38281300000381"/>
    <s v=""/>
    <n v="1"/>
    <s v=""/>
  </r>
  <r>
    <x v="18"/>
    <n v="-1208.46875"/>
    <s v=""/>
    <n v="1"/>
    <s v=""/>
  </r>
  <r>
    <x v="19"/>
    <n v="-1362.796875"/>
    <s v=""/>
    <n v="1"/>
    <s v=""/>
  </r>
  <r>
    <x v="20"/>
    <n v="-1430.28125"/>
    <s v=""/>
    <n v="1"/>
    <s v=""/>
  </r>
  <r>
    <x v="21"/>
    <n v="-1107.9453130000038"/>
    <s v=""/>
    <n v="1"/>
    <s v=""/>
  </r>
  <r>
    <x v="22"/>
    <n v="-1032.6875"/>
    <s v=""/>
    <n v="1"/>
    <s v=""/>
  </r>
  <r>
    <x v="23"/>
    <n v="-786.875"/>
    <s v=""/>
    <n v="1"/>
    <s v=""/>
  </r>
  <r>
    <x v="0"/>
    <n v="-1209.6992190000019"/>
    <s v=""/>
    <n v="1"/>
    <s v=""/>
  </r>
  <r>
    <x v="1"/>
    <n v="-521.53125"/>
    <s v=""/>
    <n v="1"/>
    <s v=""/>
  </r>
  <r>
    <x v="2"/>
    <n v="-33.101562999996531"/>
    <s v=""/>
    <n v="1"/>
    <s v=""/>
  </r>
  <r>
    <x v="3"/>
    <n v="-870.2695309999981"/>
    <s v=""/>
    <n v="1"/>
    <s v=""/>
  </r>
  <r>
    <x v="4"/>
    <n v="-694.203125"/>
    <s v=""/>
    <n v="1"/>
    <s v=""/>
  </r>
  <r>
    <x v="5"/>
    <n v="-1126.0546879999965"/>
    <s v=""/>
    <n v="1"/>
    <s v=""/>
  </r>
  <r>
    <x v="6"/>
    <n v="-802.5351559999981"/>
    <s v=""/>
    <n v="1"/>
    <s v=""/>
  </r>
  <r>
    <x v="7"/>
    <n v="-714.44531299999653"/>
    <s v=""/>
    <n v="1"/>
    <s v=""/>
  </r>
  <r>
    <x v="8"/>
    <n v="-666.375"/>
    <s v=""/>
    <n v="1"/>
    <s v=""/>
  </r>
  <r>
    <x v="9"/>
    <n v="-830.1210940000019"/>
    <s v=""/>
    <n v="1"/>
    <s v=""/>
  </r>
  <r>
    <x v="10"/>
    <n v="-639.66406299999653"/>
    <s v=""/>
    <n v="1"/>
    <s v=""/>
  </r>
  <r>
    <x v="11"/>
    <s v=""/>
    <n v="548.33593700000347"/>
    <s v=""/>
    <n v="1"/>
  </r>
  <r>
    <x v="12"/>
    <s v=""/>
    <n v="717.75"/>
    <s v=""/>
    <n v="1"/>
  </r>
  <r>
    <x v="13"/>
    <s v=""/>
    <n v="271.03906199999619"/>
    <s v=""/>
    <n v="1"/>
  </r>
  <r>
    <x v="14"/>
    <s v=""/>
    <n v="108.36718699999619"/>
    <s v=""/>
    <n v="1"/>
  </r>
  <r>
    <x v="15"/>
    <s v=""/>
    <n v="107.36718699999619"/>
    <s v=""/>
    <n v="1"/>
  </r>
  <r>
    <x v="16"/>
    <s v=""/>
    <n v="384.69531199999619"/>
    <s v=""/>
    <n v="1"/>
  </r>
  <r>
    <x v="17"/>
    <s v=""/>
    <n v="848.953125"/>
    <s v=""/>
    <n v="1"/>
  </r>
  <r>
    <x v="18"/>
    <s v=""/>
    <n v="1091.59375"/>
    <s v=""/>
    <n v="1"/>
  </r>
  <r>
    <x v="19"/>
    <s v=""/>
    <n v="1361.3984369999962"/>
    <s v=""/>
    <n v="1"/>
  </r>
  <r>
    <x v="20"/>
    <s v=""/>
    <n v="1093.046875"/>
    <s v=""/>
    <n v="1"/>
  </r>
  <r>
    <x v="21"/>
    <s v=""/>
    <n v="749.13281199999619"/>
    <s v=""/>
    <n v="1"/>
  </r>
  <r>
    <x v="22"/>
    <s v=""/>
    <n v="207.50781199999619"/>
    <s v=""/>
    <n v="1"/>
  </r>
  <r>
    <x v="23"/>
    <n v="-11.488280999998096"/>
    <s v=""/>
    <n v="1"/>
    <s v=""/>
  </r>
  <r>
    <x v="0"/>
    <n v="-195.46093799999653"/>
    <s v=""/>
    <n v="1"/>
    <s v=""/>
  </r>
  <r>
    <x v="1"/>
    <n v="-439.63281299999653"/>
    <s v=""/>
    <n v="1"/>
    <s v=""/>
  </r>
  <r>
    <x v="2"/>
    <n v="-705.99218799999653"/>
    <s v=""/>
    <n v="1"/>
    <s v=""/>
  </r>
  <r>
    <x v="3"/>
    <n v="-256.3554690000019"/>
    <s v=""/>
    <n v="1"/>
    <s v=""/>
  </r>
  <r>
    <x v="4"/>
    <n v="-143.3242190000019"/>
    <s v=""/>
    <n v="1"/>
    <s v=""/>
  </r>
  <r>
    <x v="5"/>
    <n v="-585.44531299999653"/>
    <s v=""/>
    <n v="1"/>
    <s v=""/>
  </r>
  <r>
    <x v="6"/>
    <n v="-171.4960940000019"/>
    <s v=""/>
    <n v="1"/>
    <s v=""/>
  </r>
  <r>
    <x v="7"/>
    <n v="-86.929687999996531"/>
    <s v=""/>
    <n v="1"/>
    <s v=""/>
  </r>
  <r>
    <x v="8"/>
    <n v="-343.15625"/>
    <s v=""/>
    <n v="1"/>
    <s v=""/>
  </r>
  <r>
    <x v="9"/>
    <n v="-929.78125"/>
    <s v=""/>
    <n v="1"/>
    <s v=""/>
  </r>
  <r>
    <x v="10"/>
    <n v="-2322.8007809999981"/>
    <s v=""/>
    <n v="1"/>
    <s v=""/>
  </r>
  <r>
    <x v="11"/>
    <n v="-2227.7890630000038"/>
    <s v=""/>
    <n v="1"/>
    <s v=""/>
  </r>
  <r>
    <x v="12"/>
    <n v="-560.75781300000381"/>
    <s v=""/>
    <n v="1"/>
    <s v=""/>
  </r>
  <r>
    <x v="13"/>
    <n v="-14.6875"/>
    <s v=""/>
    <n v="1"/>
    <s v=""/>
  </r>
  <r>
    <x v="14"/>
    <s v=""/>
    <n v="207.421875"/>
    <s v=""/>
    <n v="1"/>
  </r>
  <r>
    <x v="15"/>
    <s v=""/>
    <n v="308.984375"/>
    <s v=""/>
    <n v="1"/>
  </r>
  <r>
    <x v="16"/>
    <s v=""/>
    <n v="335.484375"/>
    <s v=""/>
    <n v="1"/>
  </r>
  <r>
    <x v="17"/>
    <s v=""/>
    <n v="153.96093699999619"/>
    <s v=""/>
    <n v="1"/>
  </r>
  <r>
    <x v="18"/>
    <n v="-454.984375"/>
    <s v=""/>
    <n v="1"/>
    <s v=""/>
  </r>
  <r>
    <x v="19"/>
    <n v="-415.24218800000381"/>
    <s v=""/>
    <n v="1"/>
    <s v=""/>
  </r>
  <r>
    <x v="20"/>
    <n v="-1071.9609380000038"/>
    <s v=""/>
    <n v="1"/>
    <s v=""/>
  </r>
  <r>
    <x v="21"/>
    <n v="-913.765625"/>
    <s v=""/>
    <n v="1"/>
    <s v=""/>
  </r>
  <r>
    <x v="22"/>
    <n v="-1158.2734380000038"/>
    <s v=""/>
    <n v="1"/>
    <s v=""/>
  </r>
  <r>
    <x v="23"/>
    <n v="-1380.8984379999965"/>
    <s v=""/>
    <n v="1"/>
    <s v=""/>
  </r>
  <r>
    <x v="0"/>
    <n v="-923.09375"/>
    <s v=""/>
    <n v="1"/>
    <s v=""/>
  </r>
  <r>
    <x v="1"/>
    <n v="-356.6445309999981"/>
    <s v=""/>
    <n v="1"/>
    <s v=""/>
  </r>
  <r>
    <x v="2"/>
    <n v="-723.10156299999653"/>
    <s v=""/>
    <n v="1"/>
    <s v=""/>
  </r>
  <r>
    <x v="3"/>
    <n v="-1623.1289059999981"/>
    <s v=""/>
    <n v="1"/>
    <s v=""/>
  </r>
  <r>
    <x v="4"/>
    <n v="-1430.65625"/>
    <s v=""/>
    <n v="1"/>
    <s v=""/>
  </r>
  <r>
    <x v="5"/>
    <n v="-1324.7539059999981"/>
    <s v=""/>
    <n v="1"/>
    <s v=""/>
  </r>
  <r>
    <x v="6"/>
    <n v="-1089.7460940000019"/>
    <s v=""/>
    <n v="1"/>
    <s v=""/>
  </r>
  <r>
    <x v="7"/>
    <n v="-1215.4140629999965"/>
    <s v=""/>
    <n v="1"/>
    <s v=""/>
  </r>
  <r>
    <x v="8"/>
    <n v="-1367.5507809999981"/>
    <s v=""/>
    <n v="1"/>
    <s v=""/>
  </r>
  <r>
    <x v="9"/>
    <n v="-2417.2460940000019"/>
    <s v=""/>
    <n v="1"/>
    <s v=""/>
  </r>
  <r>
    <x v="10"/>
    <n v="-3920.4882809999981"/>
    <s v=""/>
    <n v="1"/>
    <s v=""/>
  </r>
  <r>
    <x v="11"/>
    <n v="-3162.3671880000038"/>
    <s v=""/>
    <n v="1"/>
    <s v=""/>
  </r>
  <r>
    <x v="12"/>
    <n v="-417.71093800000381"/>
    <s v=""/>
    <n v="1"/>
    <s v=""/>
  </r>
  <r>
    <x v="13"/>
    <s v=""/>
    <n v="696.484375"/>
    <s v=""/>
    <n v="1"/>
  </r>
  <r>
    <x v="14"/>
    <s v=""/>
    <n v="483.08593699999619"/>
    <s v=""/>
    <n v="1"/>
  </r>
  <r>
    <x v="15"/>
    <s v=""/>
    <n v="463"/>
    <s v=""/>
    <n v="1"/>
  </r>
  <r>
    <x v="16"/>
    <n v="-243.19531300000381"/>
    <s v=""/>
    <n v="1"/>
    <s v=""/>
  </r>
  <r>
    <x v="17"/>
    <n v="-1038.515625"/>
    <s v=""/>
    <n v="1"/>
    <s v=""/>
  </r>
  <r>
    <x v="18"/>
    <n v="-1500.8515630000038"/>
    <s v=""/>
    <n v="1"/>
    <s v=""/>
  </r>
  <r>
    <x v="19"/>
    <n v="-1725.515625"/>
    <s v=""/>
    <n v="1"/>
    <s v=""/>
  </r>
  <r>
    <x v="20"/>
    <n v="-1744.140625"/>
    <s v=""/>
    <n v="1"/>
    <s v=""/>
  </r>
  <r>
    <x v="21"/>
    <n v="-1674.2890630000038"/>
    <s v=""/>
    <n v="1"/>
    <s v=""/>
  </r>
  <r>
    <x v="22"/>
    <n v="-1916.5859380000038"/>
    <s v=""/>
    <n v="1"/>
    <s v=""/>
  </r>
  <r>
    <x v="23"/>
    <n v="-1446.9609379999965"/>
    <s v=""/>
    <n v="1"/>
    <s v=""/>
  </r>
  <r>
    <x v="0"/>
    <n v="-1366.15625"/>
    <s v=""/>
    <n v="1"/>
    <s v=""/>
  </r>
  <r>
    <x v="1"/>
    <n v="-332.234375"/>
    <s v=""/>
    <n v="1"/>
    <s v=""/>
  </r>
  <r>
    <x v="2"/>
    <n v="-80.78125"/>
    <s v=""/>
    <n v="1"/>
    <s v=""/>
  </r>
  <r>
    <x v="3"/>
    <n v="-122.3085940000019"/>
    <s v=""/>
    <n v="1"/>
    <s v=""/>
  </r>
  <r>
    <x v="4"/>
    <n v="-269.5585940000019"/>
    <s v=""/>
    <n v="1"/>
    <s v=""/>
  </r>
  <r>
    <x v="5"/>
    <n v="-364.2382809999981"/>
    <s v=""/>
    <n v="1"/>
    <s v=""/>
  </r>
  <r>
    <x v="6"/>
    <s v=""/>
    <n v="71.839844000001904"/>
    <s v=""/>
    <n v="1"/>
  </r>
  <r>
    <x v="7"/>
    <n v="-30.292969000001904"/>
    <s v=""/>
    <n v="1"/>
    <s v=""/>
  </r>
  <r>
    <x v="8"/>
    <s v=""/>
    <n v="50.128905999998096"/>
    <s v=""/>
    <n v="1"/>
  </r>
  <r>
    <x v="9"/>
    <n v="-364.8007809999981"/>
    <s v=""/>
    <n v="1"/>
    <s v=""/>
  </r>
  <r>
    <x v="10"/>
    <n v="-184.11718799999653"/>
    <s v=""/>
    <n v="1"/>
    <s v=""/>
  </r>
  <r>
    <x v="11"/>
    <n v="-699.6914059999981"/>
    <s v=""/>
    <n v="1"/>
    <s v=""/>
  </r>
  <r>
    <x v="12"/>
    <n v="-1719.078125"/>
    <s v=""/>
    <n v="1"/>
    <s v=""/>
  </r>
  <r>
    <x v="13"/>
    <n v="-499.58593800000381"/>
    <s v=""/>
    <n v="1"/>
    <s v=""/>
  </r>
  <r>
    <x v="14"/>
    <n v="-207.78906300000381"/>
    <s v=""/>
    <n v="1"/>
    <s v=""/>
  </r>
  <r>
    <x v="15"/>
    <n v="-142.28906300000381"/>
    <s v=""/>
    <n v="1"/>
    <s v=""/>
  </r>
  <r>
    <x v="16"/>
    <n v="-114.390625"/>
    <s v=""/>
    <n v="1"/>
    <s v=""/>
  </r>
  <r>
    <x v="17"/>
    <s v=""/>
    <n v="337.69531199999619"/>
    <s v=""/>
    <n v="1"/>
  </r>
  <r>
    <x v="18"/>
    <s v=""/>
    <n v="215.515625"/>
    <s v=""/>
    <n v="1"/>
  </r>
  <r>
    <x v="19"/>
    <s v=""/>
    <n v="170.53906199999619"/>
    <s v=""/>
    <n v="1"/>
  </r>
  <r>
    <x v="20"/>
    <n v="-78.84375"/>
    <s v=""/>
    <n v="1"/>
    <s v=""/>
  </r>
  <r>
    <x v="21"/>
    <n v="-261.859375"/>
    <s v=""/>
    <n v="1"/>
    <s v=""/>
  </r>
  <r>
    <x v="22"/>
    <n v="-599.80468800000381"/>
    <s v=""/>
    <n v="1"/>
    <s v=""/>
  </r>
  <r>
    <x v="23"/>
    <n v="-608.0117190000019"/>
    <s v=""/>
    <n v="1"/>
    <s v=""/>
  </r>
  <r>
    <x v="0"/>
    <n v="-598.96093799999653"/>
    <s v=""/>
    <n v="1"/>
    <s v=""/>
  </r>
  <r>
    <x v="1"/>
    <n v="-1216.4648440000019"/>
    <s v=""/>
    <n v="1"/>
    <s v=""/>
  </r>
  <r>
    <x v="2"/>
    <n v="-864.1132809999981"/>
    <s v=""/>
    <n v="1"/>
    <s v=""/>
  </r>
  <r>
    <x v="3"/>
    <n v="-564.6132809999981"/>
    <s v=""/>
    <n v="1"/>
    <s v=""/>
  </r>
  <r>
    <x v="4"/>
    <n v="-903.2148440000019"/>
    <s v=""/>
    <n v="1"/>
    <s v=""/>
  </r>
  <r>
    <x v="5"/>
    <n v="-957.7695309999981"/>
    <s v=""/>
    <n v="1"/>
    <s v=""/>
  </r>
  <r>
    <x v="6"/>
    <n v="-1250.859375"/>
    <s v=""/>
    <n v="1"/>
    <s v=""/>
  </r>
  <r>
    <x v="7"/>
    <n v="-868.46093799999653"/>
    <s v=""/>
    <n v="1"/>
    <s v=""/>
  </r>
  <r>
    <x v="8"/>
    <n v="-803.0820309999981"/>
    <s v=""/>
    <n v="1"/>
    <s v=""/>
  </r>
  <r>
    <x v="9"/>
    <n v="-934.2382809999981"/>
    <s v=""/>
    <n v="1"/>
    <s v=""/>
  </r>
  <r>
    <x v="10"/>
    <n v="-2071.0351559999981"/>
    <s v=""/>
    <n v="1"/>
    <s v=""/>
  </r>
  <r>
    <x v="11"/>
    <n v="-830.8164059999981"/>
    <s v=""/>
    <n v="1"/>
    <s v=""/>
  </r>
  <r>
    <x v="12"/>
    <n v="-2132.140625"/>
    <s v=""/>
    <n v="1"/>
    <s v=""/>
  </r>
  <r>
    <x v="13"/>
    <n v="-2626.4140630000038"/>
    <s v=""/>
    <n v="1"/>
    <s v=""/>
  </r>
  <r>
    <x v="14"/>
    <n v="-1859.3125"/>
    <s v=""/>
    <n v="1"/>
    <s v=""/>
  </r>
  <r>
    <x v="15"/>
    <n v="-1703.0390630000038"/>
    <s v=""/>
    <n v="1"/>
    <s v=""/>
  </r>
  <r>
    <x v="16"/>
    <n v="-1507.0625"/>
    <s v=""/>
    <n v="1"/>
    <s v=""/>
  </r>
  <r>
    <x v="17"/>
    <n v="-1616.6171880000038"/>
    <s v=""/>
    <n v="1"/>
    <s v=""/>
  </r>
  <r>
    <x v="18"/>
    <n v="-1247.21875"/>
    <s v=""/>
    <n v="1"/>
    <s v=""/>
  </r>
  <r>
    <x v="19"/>
    <n v="-1204.3203130000038"/>
    <s v=""/>
    <n v="1"/>
    <s v=""/>
  </r>
  <r>
    <x v="20"/>
    <n v="-1222.4453130000038"/>
    <s v=""/>
    <n v="1"/>
    <s v=""/>
  </r>
  <r>
    <x v="21"/>
    <n v="-861.890625"/>
    <s v=""/>
    <n v="1"/>
    <s v=""/>
  </r>
  <r>
    <x v="22"/>
    <n v="-675.171875"/>
    <s v=""/>
    <n v="1"/>
    <s v=""/>
  </r>
  <r>
    <x v="23"/>
    <n v="-455.0820309999981"/>
    <s v=""/>
    <n v="1"/>
    <s v=""/>
  </r>
  <r>
    <x v="0"/>
    <n v="-399.57031299999653"/>
    <s v=""/>
    <n v="1"/>
    <s v=""/>
  </r>
  <r>
    <x v="1"/>
    <s v=""/>
    <n v="901.1054690000019"/>
    <s v=""/>
    <n v="1"/>
  </r>
  <r>
    <x v="2"/>
    <s v=""/>
    <n v="857.234375"/>
    <s v=""/>
    <n v="1"/>
  </r>
  <r>
    <x v="3"/>
    <s v=""/>
    <n v="1105.484375"/>
    <s v=""/>
    <n v="1"/>
  </r>
  <r>
    <x v="4"/>
    <s v=""/>
    <n v="646.69531200000347"/>
    <s v=""/>
    <n v="1"/>
  </r>
  <r>
    <x v="5"/>
    <s v=""/>
    <n v="127.828125"/>
    <s v=""/>
    <n v="1"/>
  </r>
  <r>
    <x v="6"/>
    <n v="-832.5351559999981"/>
    <s v=""/>
    <n v="1"/>
    <s v=""/>
  </r>
  <r>
    <x v="7"/>
    <n v="-138.6679690000019"/>
    <s v=""/>
    <n v="1"/>
    <s v=""/>
  </r>
  <r>
    <x v="8"/>
    <n v="-476.55468799999653"/>
    <s v=""/>
    <n v="1"/>
    <s v=""/>
  </r>
  <r>
    <x v="9"/>
    <s v=""/>
    <n v="441.0820309999981"/>
    <s v=""/>
    <n v="1"/>
  </r>
  <r>
    <x v="10"/>
    <n v="-293.63281300000381"/>
    <s v=""/>
    <n v="1"/>
    <s v=""/>
  </r>
  <r>
    <x v="11"/>
    <s v=""/>
    <n v="1718.515625"/>
    <s v=""/>
    <n v="1"/>
  </r>
  <r>
    <x v="12"/>
    <s v=""/>
    <n v="2589.734375"/>
    <s v=""/>
    <n v="1"/>
  </r>
  <r>
    <x v="13"/>
    <s v=""/>
    <n v="2489.234375"/>
    <s v=""/>
    <n v="1"/>
  </r>
  <r>
    <x v="14"/>
    <s v=""/>
    <n v="2173.84375"/>
    <s v=""/>
    <n v="1"/>
  </r>
  <r>
    <x v="15"/>
    <s v=""/>
    <n v="1683.859375"/>
    <s v=""/>
    <n v="1"/>
  </r>
  <r>
    <x v="16"/>
    <s v=""/>
    <n v="1857.265625"/>
    <s v=""/>
    <n v="1"/>
  </r>
  <r>
    <x v="17"/>
    <s v=""/>
    <n v="1328.734375"/>
    <s v=""/>
    <n v="1"/>
  </r>
  <r>
    <x v="18"/>
    <s v=""/>
    <n v="393.36718699999619"/>
    <s v=""/>
    <n v="1"/>
  </r>
  <r>
    <x v="19"/>
    <n v="-322.21875"/>
    <s v=""/>
    <n v="1"/>
    <s v=""/>
  </r>
  <r>
    <x v="20"/>
    <n v="-1110.484375"/>
    <s v=""/>
    <n v="1"/>
    <s v=""/>
  </r>
  <r>
    <x v="21"/>
    <n v="-1376.8203130000038"/>
    <s v=""/>
    <n v="1"/>
    <s v=""/>
  </r>
  <r>
    <x v="22"/>
    <n v="-832.47656300000381"/>
    <s v=""/>
    <n v="1"/>
    <s v=""/>
  </r>
  <r>
    <x v="23"/>
    <n v="-1116.3828130000038"/>
    <s v=""/>
    <n v="1"/>
    <s v=""/>
  </r>
  <r>
    <x v="0"/>
    <n v="-992.25"/>
    <s v=""/>
    <n v="1"/>
    <s v=""/>
  </r>
  <r>
    <x v="1"/>
    <n v="-2287.1484379999965"/>
    <s v=""/>
    <n v="1"/>
    <s v=""/>
  </r>
  <r>
    <x v="2"/>
    <n v="-1937.640625"/>
    <s v=""/>
    <n v="1"/>
    <s v=""/>
  </r>
  <r>
    <x v="3"/>
    <n v="-1520.3945309999981"/>
    <s v=""/>
    <n v="1"/>
    <s v=""/>
  </r>
  <r>
    <x v="4"/>
    <n v="-1551.7265629999965"/>
    <s v=""/>
    <n v="1"/>
    <s v=""/>
  </r>
  <r>
    <x v="5"/>
    <n v="-2052.5898440000019"/>
    <s v=""/>
    <n v="1"/>
    <s v=""/>
  </r>
  <r>
    <x v="6"/>
    <n v="-2052.53125"/>
    <s v=""/>
    <n v="1"/>
    <s v=""/>
  </r>
  <r>
    <x v="7"/>
    <n v="-2020.8515629999965"/>
    <s v=""/>
    <n v="1"/>
    <s v=""/>
  </r>
  <r>
    <x v="8"/>
    <n v="-1714.6679690000019"/>
    <s v=""/>
    <n v="1"/>
    <s v=""/>
  </r>
  <r>
    <x v="9"/>
    <n v="-1372.0078129999965"/>
    <s v=""/>
    <n v="1"/>
    <s v=""/>
  </r>
  <r>
    <x v="10"/>
    <n v="-2328.2265630000038"/>
    <s v=""/>
    <n v="1"/>
    <s v=""/>
  </r>
  <r>
    <x v="11"/>
    <n v="-2984.3671880000038"/>
    <s v=""/>
    <n v="1"/>
    <s v=""/>
  </r>
  <r>
    <x v="12"/>
    <n v="-1324.671875"/>
    <s v=""/>
    <n v="1"/>
    <s v=""/>
  </r>
  <r>
    <x v="13"/>
    <n v="-452.83593800000381"/>
    <s v=""/>
    <n v="1"/>
    <s v=""/>
  </r>
  <r>
    <x v="14"/>
    <n v="-647.609375"/>
    <s v=""/>
    <n v="1"/>
    <s v=""/>
  </r>
  <r>
    <x v="15"/>
    <s v=""/>
    <n v="466.64843699999619"/>
    <s v=""/>
    <n v="1"/>
  </r>
  <r>
    <x v="16"/>
    <s v=""/>
    <n v="1607.84375"/>
    <s v=""/>
    <n v="1"/>
  </r>
  <r>
    <x v="17"/>
    <s v=""/>
    <n v="1997.375"/>
    <s v=""/>
    <n v="1"/>
  </r>
  <r>
    <x v="18"/>
    <s v=""/>
    <n v="1873.4609369999962"/>
    <s v=""/>
    <n v="1"/>
  </r>
  <r>
    <x v="19"/>
    <s v=""/>
    <n v="1112.9765619999962"/>
    <s v=""/>
    <n v="1"/>
  </r>
  <r>
    <x v="20"/>
    <s v=""/>
    <n v="1205.15625"/>
    <s v=""/>
    <n v="1"/>
  </r>
  <r>
    <x v="21"/>
    <s v=""/>
    <n v="361.609375"/>
    <s v=""/>
    <n v="1"/>
  </r>
  <r>
    <x v="22"/>
    <n v="-101.9375"/>
    <s v=""/>
    <n v="1"/>
    <s v=""/>
  </r>
  <r>
    <x v="23"/>
    <n v="-1618.8984380000038"/>
    <s v=""/>
    <n v="1"/>
    <s v=""/>
  </r>
  <r>
    <x v="0"/>
    <n v="-1214.3242190000019"/>
    <s v=""/>
    <n v="1"/>
    <s v=""/>
  </r>
  <r>
    <x v="1"/>
    <n v="-1738"/>
    <s v=""/>
    <n v="1"/>
    <s v=""/>
  </r>
  <r>
    <x v="2"/>
    <n v="-2032.25"/>
    <s v=""/>
    <n v="1"/>
    <s v=""/>
  </r>
  <r>
    <x v="3"/>
    <n v="-2050.0703129999965"/>
    <s v=""/>
    <n v="1"/>
    <s v=""/>
  </r>
  <r>
    <x v="4"/>
    <n v="-2637.0976559999981"/>
    <s v=""/>
    <n v="1"/>
    <s v=""/>
  </r>
  <r>
    <x v="5"/>
    <n v="-1884.015625"/>
    <s v=""/>
    <n v="1"/>
    <s v=""/>
  </r>
  <r>
    <x v="6"/>
    <n v="-1476.109375"/>
    <s v=""/>
    <n v="1"/>
    <s v=""/>
  </r>
  <r>
    <x v="7"/>
    <n v="-1299.8867190000019"/>
    <s v=""/>
    <n v="1"/>
    <s v=""/>
  </r>
  <r>
    <x v="8"/>
    <n v="-1177.3203129999965"/>
    <s v=""/>
    <n v="1"/>
    <s v=""/>
  </r>
  <r>
    <x v="9"/>
    <n v="-957.625"/>
    <s v=""/>
    <n v="1"/>
    <s v=""/>
  </r>
  <r>
    <x v="10"/>
    <n v="-435.91406299999653"/>
    <s v=""/>
    <n v="1"/>
    <s v=""/>
  </r>
  <r>
    <x v="11"/>
    <n v="-478.77343800000381"/>
    <s v=""/>
    <n v="1"/>
    <s v=""/>
  </r>
  <r>
    <x v="12"/>
    <s v=""/>
    <n v="591.85156199999619"/>
    <s v=""/>
    <n v="1"/>
  </r>
  <r>
    <x v="13"/>
    <s v=""/>
    <n v="770.52343699999619"/>
    <s v=""/>
    <n v="1"/>
  </r>
  <r>
    <x v="14"/>
    <s v=""/>
    <n v="1541.828125"/>
    <s v=""/>
    <n v="1"/>
  </r>
  <r>
    <x v="15"/>
    <s v=""/>
    <n v="1619.8515619999962"/>
    <s v=""/>
    <n v="1"/>
  </r>
  <r>
    <x v="16"/>
    <s v=""/>
    <n v="1159.5625"/>
    <s v=""/>
    <n v="1"/>
  </r>
  <r>
    <x v="17"/>
    <n v="-177.85156300000381"/>
    <s v=""/>
    <n v="1"/>
    <s v=""/>
  </r>
  <r>
    <x v="18"/>
    <n v="-1222.5234380000038"/>
    <s v=""/>
    <n v="1"/>
    <s v=""/>
  </r>
  <r>
    <x v="19"/>
    <n v="-1068.09375"/>
    <s v=""/>
    <n v="1"/>
    <s v=""/>
  </r>
  <r>
    <x v="20"/>
    <n v="-657.49218800000381"/>
    <s v=""/>
    <n v="1"/>
    <s v=""/>
  </r>
  <r>
    <x v="21"/>
    <n v="-459.08593800000381"/>
    <s v=""/>
    <n v="1"/>
    <s v=""/>
  </r>
  <r>
    <x v="22"/>
    <n v="-434.36718799999653"/>
    <s v=""/>
    <n v="1"/>
    <s v=""/>
  </r>
  <r>
    <x v="23"/>
    <n v="-273.91406299999653"/>
    <s v=""/>
    <n v="1"/>
    <s v=""/>
  </r>
  <r>
    <x v="0"/>
    <n v="-473.1210940000019"/>
    <s v=""/>
    <n v="1"/>
    <s v=""/>
  </r>
  <r>
    <x v="1"/>
    <n v="-187.2695309999981"/>
    <s v=""/>
    <n v="1"/>
    <s v=""/>
  </r>
  <r>
    <x v="2"/>
    <s v=""/>
    <n v="73.296875"/>
    <s v=""/>
    <n v="1"/>
  </r>
  <r>
    <x v="3"/>
    <s v=""/>
    <n v="211.9101559999981"/>
    <s v=""/>
    <n v="1"/>
  </r>
  <r>
    <x v="4"/>
    <s v=""/>
    <n v="148.97656200000347"/>
    <s v=""/>
    <n v="1"/>
  </r>
  <r>
    <x v="5"/>
    <s v=""/>
    <n v="108.38281200000347"/>
    <s v=""/>
    <n v="1"/>
  </r>
  <r>
    <x v="6"/>
    <n v="-218.9335940000019"/>
    <s v=""/>
    <n v="1"/>
    <s v=""/>
  </r>
  <r>
    <x v="7"/>
    <s v=""/>
    <n v="67.113280999998096"/>
    <s v=""/>
    <n v="1"/>
  </r>
  <r>
    <x v="8"/>
    <n v="-124.69531299999653"/>
    <s v=""/>
    <n v="1"/>
    <s v=""/>
  </r>
  <r>
    <x v="9"/>
    <n v="-641.5117190000019"/>
    <s v=""/>
    <n v="1"/>
    <s v=""/>
  </r>
  <r>
    <x v="10"/>
    <n v="-1207.1640629999965"/>
    <s v=""/>
    <n v="1"/>
    <s v=""/>
  </r>
  <r>
    <x v="11"/>
    <n v="-1486.9921879999965"/>
    <s v=""/>
    <n v="1"/>
    <s v=""/>
  </r>
  <r>
    <x v="12"/>
    <n v="-1813.4101559999981"/>
    <s v=""/>
    <n v="1"/>
    <s v=""/>
  </r>
  <r>
    <x v="13"/>
    <n v="-1521.09375"/>
    <s v=""/>
    <n v="1"/>
    <s v=""/>
  </r>
  <r>
    <x v="14"/>
    <n v="-1341.8515630000038"/>
    <s v=""/>
    <n v="1"/>
    <s v=""/>
  </r>
  <r>
    <x v="15"/>
    <n v="-1954.671875"/>
    <s v=""/>
    <n v="1"/>
    <s v=""/>
  </r>
  <r>
    <x v="16"/>
    <n v="-1879.5234380000038"/>
    <s v=""/>
    <n v="1"/>
    <s v=""/>
  </r>
  <r>
    <x v="17"/>
    <n v="-1830.625"/>
    <s v=""/>
    <n v="1"/>
    <s v=""/>
  </r>
  <r>
    <x v="18"/>
    <n v="-1648.171875"/>
    <s v=""/>
    <n v="1"/>
    <s v=""/>
  </r>
  <r>
    <x v="19"/>
    <n v="-1189.375"/>
    <s v=""/>
    <n v="1"/>
    <s v=""/>
  </r>
  <r>
    <x v="20"/>
    <n v="-460.58593800000381"/>
    <s v=""/>
    <n v="1"/>
    <s v=""/>
  </r>
  <r>
    <x v="21"/>
    <s v=""/>
    <n v="629.5"/>
    <s v=""/>
    <n v="1"/>
  </r>
  <r>
    <x v="22"/>
    <s v=""/>
    <n v="336.328125"/>
    <s v=""/>
    <n v="1"/>
  </r>
  <r>
    <x v="23"/>
    <s v=""/>
    <n v="39.480469000001904"/>
    <s v=""/>
    <n v="1"/>
  </r>
  <r>
    <x v="0"/>
    <s v=""/>
    <n v="275.2304690000019"/>
    <s v=""/>
    <n v="1"/>
  </r>
  <r>
    <x v="1"/>
    <s v=""/>
    <n v="61.191405999998096"/>
    <s v=""/>
    <n v="1"/>
  </r>
  <r>
    <x v="2"/>
    <n v="-384.2148440000019"/>
    <s v=""/>
    <n v="1"/>
    <s v=""/>
  </r>
  <r>
    <x v="3"/>
    <n v="-536.921875"/>
    <s v=""/>
    <n v="1"/>
    <s v=""/>
  </r>
  <r>
    <x v="4"/>
    <n v="-378.5117190000019"/>
    <s v=""/>
    <n v="1"/>
    <s v=""/>
  </r>
  <r>
    <x v="5"/>
    <n v="-489.5664059999981"/>
    <s v=""/>
    <n v="1"/>
    <s v=""/>
  </r>
  <r>
    <x v="6"/>
    <n v="-562.03906299999653"/>
    <s v=""/>
    <n v="1"/>
    <s v=""/>
  </r>
  <r>
    <x v="7"/>
    <n v="-727.60156299999653"/>
    <s v=""/>
    <n v="1"/>
    <s v=""/>
  </r>
  <r>
    <x v="8"/>
    <n v="-958.15625"/>
    <s v=""/>
    <n v="1"/>
    <s v=""/>
  </r>
  <r>
    <x v="9"/>
    <n v="-1022.1992190000019"/>
    <s v=""/>
    <n v="1"/>
    <s v=""/>
  </r>
  <r>
    <x v="10"/>
    <n v="-1561.4609379999965"/>
    <s v=""/>
    <n v="1"/>
    <s v=""/>
  </r>
  <r>
    <x v="11"/>
    <n v="-1624.140625"/>
    <s v=""/>
    <n v="1"/>
    <s v=""/>
  </r>
  <r>
    <x v="12"/>
    <n v="-523.13281299999653"/>
    <s v=""/>
    <n v="1"/>
    <s v=""/>
  </r>
  <r>
    <x v="13"/>
    <n v="-303.9375"/>
    <s v=""/>
    <n v="1"/>
    <s v=""/>
  </r>
  <r>
    <x v="14"/>
    <n v="-335.25"/>
    <s v=""/>
    <n v="1"/>
    <s v=""/>
  </r>
  <r>
    <x v="15"/>
    <n v="-368.078125"/>
    <s v=""/>
    <n v="1"/>
    <s v=""/>
  </r>
  <r>
    <x v="16"/>
    <n v="-342.78906300000381"/>
    <s v=""/>
    <n v="1"/>
    <s v=""/>
  </r>
  <r>
    <x v="17"/>
    <n v="-545.75"/>
    <s v=""/>
    <n v="1"/>
    <s v=""/>
  </r>
  <r>
    <x v="18"/>
    <n v="-601.140625"/>
    <s v=""/>
    <n v="1"/>
    <s v=""/>
  </r>
  <r>
    <x v="19"/>
    <s v=""/>
    <n v="722.83593699999619"/>
    <s v=""/>
    <n v="1"/>
  </r>
  <r>
    <x v="20"/>
    <s v=""/>
    <n v="1327.8515620000035"/>
    <s v=""/>
    <n v="1"/>
  </r>
  <r>
    <x v="21"/>
    <s v=""/>
    <n v="676.078125"/>
    <s v=""/>
    <n v="1"/>
  </r>
  <r>
    <x v="22"/>
    <s v=""/>
    <n v="885.046875"/>
    <s v=""/>
    <n v="1"/>
  </r>
  <r>
    <x v="23"/>
    <s v=""/>
    <n v="1039.8203120000035"/>
    <s v=""/>
    <n v="1"/>
  </r>
  <r>
    <x v="0"/>
    <s v=""/>
    <n v="422.8710940000019"/>
    <s v=""/>
    <n v="1"/>
  </r>
  <r>
    <x v="1"/>
    <s v=""/>
    <n v="787.6875"/>
    <s v=""/>
    <n v="1"/>
  </r>
  <r>
    <x v="2"/>
    <s v=""/>
    <n v="1009.8632809999981"/>
    <s v=""/>
    <n v="1"/>
  </r>
  <r>
    <x v="3"/>
    <s v=""/>
    <n v="466.0039059999981"/>
    <s v=""/>
    <n v="1"/>
  </r>
  <r>
    <x v="4"/>
    <s v=""/>
    <n v="144.66406200000347"/>
    <s v=""/>
    <n v="1"/>
  </r>
  <r>
    <x v="5"/>
    <n v="-0.23046900000190362"/>
    <s v=""/>
    <n v="1"/>
    <s v=""/>
  </r>
  <r>
    <x v="6"/>
    <n v="-34.351562999996531"/>
    <s v=""/>
    <n v="1"/>
    <s v=""/>
  </r>
  <r>
    <x v="7"/>
    <s v=""/>
    <n v="1.7148440000019036"/>
    <s v=""/>
    <n v="1"/>
  </r>
  <r>
    <x v="8"/>
    <n v="-143.09375"/>
    <s v=""/>
    <n v="1"/>
    <s v=""/>
  </r>
  <r>
    <x v="9"/>
    <n v="-1191.0976559999981"/>
    <s v=""/>
    <n v="1"/>
    <s v=""/>
  </r>
  <r>
    <x v="10"/>
    <n v="-2244.46875"/>
    <s v=""/>
    <n v="1"/>
    <s v=""/>
  </r>
  <r>
    <x v="11"/>
    <n v="-1177.9492190000019"/>
    <s v=""/>
    <n v="1"/>
    <s v=""/>
  </r>
  <r>
    <x v="12"/>
    <s v=""/>
    <n v="744.9179690000019"/>
    <s v=""/>
    <n v="1"/>
  </r>
  <r>
    <x v="13"/>
    <s v=""/>
    <n v="1102.1679690000019"/>
    <s v=""/>
    <n v="1"/>
  </r>
  <r>
    <x v="14"/>
    <s v=""/>
    <n v="1265.5585940000019"/>
    <s v=""/>
    <n v="1"/>
  </r>
  <r>
    <x v="15"/>
    <s v=""/>
    <n v="1245.2109369999962"/>
    <s v=""/>
    <n v="1"/>
  </r>
  <r>
    <x v="16"/>
    <s v=""/>
    <n v="912.30468699999619"/>
    <s v=""/>
    <n v="1"/>
  </r>
  <r>
    <x v="17"/>
    <s v=""/>
    <n v="460.88281199999619"/>
    <s v=""/>
    <n v="1"/>
  </r>
  <r>
    <x v="18"/>
    <s v=""/>
    <n v="189.21875"/>
    <s v=""/>
    <n v="1"/>
  </r>
  <r>
    <x v="19"/>
    <n v="-76.929688000003807"/>
    <s v=""/>
    <n v="1"/>
    <s v=""/>
  </r>
  <r>
    <x v="20"/>
    <n v="-467.27343799999653"/>
    <s v=""/>
    <n v="1"/>
    <s v=""/>
  </r>
  <r>
    <x v="21"/>
    <n v="-516.13281299999653"/>
    <s v=""/>
    <n v="1"/>
    <s v=""/>
  </r>
  <r>
    <x v="22"/>
    <n v="-826.6210940000019"/>
    <s v=""/>
    <n v="1"/>
    <s v=""/>
  </r>
  <r>
    <x v="23"/>
    <n v="-615.203125"/>
    <s v=""/>
    <n v="1"/>
    <s v=""/>
  </r>
  <r>
    <x v="0"/>
    <n v="-500.5976559999981"/>
    <s v=""/>
    <n v="1"/>
    <s v=""/>
  </r>
  <r>
    <x v="1"/>
    <n v="-666.24218799999653"/>
    <s v=""/>
    <n v="1"/>
    <s v=""/>
  </r>
  <r>
    <x v="2"/>
    <n v="-366.375"/>
    <s v=""/>
    <n v="1"/>
    <s v=""/>
  </r>
  <r>
    <x v="3"/>
    <n v="-181.0195309999981"/>
    <s v=""/>
    <n v="1"/>
    <s v=""/>
  </r>
  <r>
    <x v="4"/>
    <n v="-233.7304690000019"/>
    <s v=""/>
    <n v="1"/>
    <s v=""/>
  </r>
  <r>
    <x v="5"/>
    <n v="-501.2617190000019"/>
    <s v=""/>
    <n v="1"/>
    <s v=""/>
  </r>
  <r>
    <x v="6"/>
    <n v="-283.4101559999981"/>
    <s v=""/>
    <n v="1"/>
    <s v=""/>
  </r>
  <r>
    <x v="7"/>
    <n v="-351.203125"/>
    <s v=""/>
    <n v="1"/>
    <s v=""/>
  </r>
  <r>
    <x v="8"/>
    <n v="-325.25781299999653"/>
    <s v=""/>
    <n v="1"/>
    <s v=""/>
  </r>
  <r>
    <x v="9"/>
    <n v="-1416.578125"/>
    <s v=""/>
    <n v="1"/>
    <s v=""/>
  </r>
  <r>
    <x v="10"/>
    <n v="-2680.1914059999981"/>
    <s v=""/>
    <n v="1"/>
    <s v=""/>
  </r>
  <r>
    <x v="11"/>
    <n v="-1794.5273440000019"/>
    <s v=""/>
    <n v="1"/>
    <s v=""/>
  </r>
  <r>
    <x v="12"/>
    <n v="-578.1523440000019"/>
    <s v=""/>
    <n v="1"/>
    <s v=""/>
  </r>
  <r>
    <x v="13"/>
    <n v="-100.6132809999981"/>
    <s v=""/>
    <n v="1"/>
    <s v=""/>
  </r>
  <r>
    <x v="14"/>
    <s v=""/>
    <n v="17.195312000003469"/>
    <s v=""/>
    <n v="1"/>
  </r>
  <r>
    <x v="15"/>
    <s v=""/>
    <n v="119.33593699999619"/>
    <s v=""/>
    <n v="1"/>
  </r>
  <r>
    <x v="16"/>
    <s v=""/>
    <n v="75.171875"/>
    <s v=""/>
    <n v="1"/>
  </r>
  <r>
    <x v="17"/>
    <s v=""/>
    <n v="28.921875"/>
    <s v=""/>
    <n v="1"/>
  </r>
  <r>
    <x v="18"/>
    <s v=""/>
    <n v="138.109375"/>
    <s v=""/>
    <n v="1"/>
  </r>
  <r>
    <x v="19"/>
    <n v="-288.91406300000381"/>
    <s v=""/>
    <n v="1"/>
    <s v=""/>
  </r>
  <r>
    <x v="20"/>
    <n v="-1196.1054690000019"/>
    <s v=""/>
    <n v="1"/>
    <s v=""/>
  </r>
  <r>
    <x v="21"/>
    <n v="-1316.2617190000019"/>
    <s v=""/>
    <n v="1"/>
    <s v=""/>
  </r>
  <r>
    <x v="22"/>
    <n v="-1199.4453129999965"/>
    <s v=""/>
    <n v="1"/>
    <s v=""/>
  </r>
  <r>
    <x v="23"/>
    <n v="-845.046875"/>
    <s v=""/>
    <n v="1"/>
    <s v=""/>
  </r>
  <r>
    <x v="0"/>
    <n v="-835.1601559999981"/>
    <s v=""/>
    <n v="1"/>
    <s v=""/>
  </r>
  <r>
    <x v="1"/>
    <n v="-709.2617190000019"/>
    <s v=""/>
    <n v="1"/>
    <s v=""/>
  </r>
  <r>
    <x v="2"/>
    <n v="-1192.8671879999965"/>
    <s v=""/>
    <n v="1"/>
    <s v=""/>
  </r>
  <r>
    <x v="3"/>
    <n v="-1330.0507809999981"/>
    <s v=""/>
    <n v="1"/>
    <s v=""/>
  </r>
  <r>
    <x v="4"/>
    <n v="-641.2148440000019"/>
    <s v=""/>
    <n v="1"/>
    <s v=""/>
  </r>
  <r>
    <x v="5"/>
    <s v=""/>
    <n v="282.5273440000019"/>
    <s v=""/>
    <n v="1"/>
  </r>
  <r>
    <x v="6"/>
    <s v=""/>
    <n v="622.22656200000347"/>
    <s v=""/>
    <n v="1"/>
  </r>
  <r>
    <x v="7"/>
    <s v=""/>
    <n v="747.91406200000347"/>
    <s v=""/>
    <n v="1"/>
  </r>
  <r>
    <x v="8"/>
    <s v=""/>
    <n v="678.265625"/>
    <s v=""/>
    <n v="1"/>
  </r>
  <r>
    <x v="9"/>
    <s v=""/>
    <n v="718.046875"/>
    <s v=""/>
    <n v="1"/>
  </r>
  <r>
    <x v="10"/>
    <s v=""/>
    <n v="2510.4453120000035"/>
    <s v=""/>
    <n v="1"/>
  </r>
  <r>
    <x v="11"/>
    <s v=""/>
    <n v="1786.1289059999981"/>
    <s v=""/>
    <n v="1"/>
  </r>
  <r>
    <x v="12"/>
    <s v=""/>
    <n v="772.44531200000347"/>
    <s v=""/>
    <n v="1"/>
  </r>
  <r>
    <x v="13"/>
    <s v=""/>
    <n v="761.72656200000347"/>
    <s v=""/>
    <n v="1"/>
  </r>
  <r>
    <x v="14"/>
    <s v=""/>
    <n v="798.24218699999619"/>
    <s v=""/>
    <n v="1"/>
  </r>
  <r>
    <x v="15"/>
    <s v=""/>
    <n v="481.64843699999619"/>
    <s v=""/>
    <n v="1"/>
  </r>
  <r>
    <x v="16"/>
    <s v=""/>
    <n v="385.0625"/>
    <s v=""/>
    <n v="1"/>
  </r>
  <r>
    <x v="17"/>
    <s v=""/>
    <n v="650.046875"/>
    <s v=""/>
    <n v="1"/>
  </r>
  <r>
    <x v="18"/>
    <s v=""/>
    <n v="1909.390625"/>
    <s v=""/>
    <n v="1"/>
  </r>
  <r>
    <x v="19"/>
    <s v=""/>
    <n v="2116.6875"/>
    <s v=""/>
    <n v="1"/>
  </r>
  <r>
    <x v="20"/>
    <s v=""/>
    <n v="631.74218699999619"/>
    <s v=""/>
    <n v="1"/>
  </r>
  <r>
    <x v="21"/>
    <s v=""/>
    <n v="591.96093700000347"/>
    <s v=""/>
    <n v="1"/>
  </r>
  <r>
    <x v="22"/>
    <s v=""/>
    <n v="467.9492190000019"/>
    <s v=""/>
    <n v="1"/>
  </r>
  <r>
    <x v="23"/>
    <s v=""/>
    <n v="569.6679690000019"/>
    <s v=""/>
    <n v="1"/>
  </r>
  <r>
    <x v="0"/>
    <s v=""/>
    <n v="484.53906200000347"/>
    <s v=""/>
    <n v="1"/>
  </r>
  <r>
    <x v="1"/>
    <n v="-432.3125"/>
    <s v=""/>
    <n v="1"/>
    <s v=""/>
  </r>
  <r>
    <x v="2"/>
    <n v="-1045.1484379999965"/>
    <s v=""/>
    <n v="1"/>
    <s v=""/>
  </r>
  <r>
    <x v="3"/>
    <n v="-1179.15625"/>
    <s v=""/>
    <n v="1"/>
    <s v=""/>
  </r>
  <r>
    <x v="4"/>
    <n v="-1430.1757809999981"/>
    <s v=""/>
    <n v="1"/>
    <s v=""/>
  </r>
  <r>
    <x v="5"/>
    <n v="-946.5117190000019"/>
    <s v=""/>
    <n v="1"/>
    <s v=""/>
  </r>
  <r>
    <x v="6"/>
    <n v="-745.66406299999653"/>
    <s v=""/>
    <n v="1"/>
    <s v=""/>
  </r>
  <r>
    <x v="7"/>
    <n v="-1095.5390629999965"/>
    <s v=""/>
    <n v="1"/>
    <s v=""/>
  </r>
  <r>
    <x v="8"/>
    <n v="-1653.5585940000019"/>
    <s v=""/>
    <n v="1"/>
    <s v=""/>
  </r>
  <r>
    <x v="9"/>
    <n v="-1078.046875"/>
    <s v=""/>
    <n v="1"/>
    <s v=""/>
  </r>
  <r>
    <x v="10"/>
    <n v="-1157.8632809999981"/>
    <s v=""/>
    <n v="1"/>
    <s v=""/>
  </r>
  <r>
    <x v="11"/>
    <n v="-2964.8984379999965"/>
    <s v=""/>
    <n v="1"/>
    <s v=""/>
  </r>
  <r>
    <x v="12"/>
    <n v="-3012.8671879999965"/>
    <s v=""/>
    <n v="1"/>
    <s v=""/>
  </r>
  <r>
    <x v="13"/>
    <n v="-1322.09375"/>
    <s v=""/>
    <n v="1"/>
    <s v=""/>
  </r>
  <r>
    <x v="14"/>
    <n v="-1196.0703130000038"/>
    <s v=""/>
    <n v="1"/>
    <s v=""/>
  </r>
  <r>
    <x v="15"/>
    <n v="-934.28125"/>
    <s v=""/>
    <n v="1"/>
    <s v=""/>
  </r>
  <r>
    <x v="16"/>
    <n v="-1160.4609380000038"/>
    <s v=""/>
    <n v="1"/>
    <s v=""/>
  </r>
  <r>
    <x v="17"/>
    <n v="-1356.3125"/>
    <s v=""/>
    <n v="1"/>
    <s v=""/>
  </r>
  <r>
    <x v="18"/>
    <n v="-1678.875"/>
    <s v=""/>
    <n v="1"/>
    <s v=""/>
  </r>
  <r>
    <x v="19"/>
    <n v="-1447.2890630000038"/>
    <s v=""/>
    <n v="1"/>
    <s v=""/>
  </r>
  <r>
    <x v="20"/>
    <n v="-1007.84375"/>
    <s v=""/>
    <n v="1"/>
    <s v=""/>
  </r>
  <r>
    <x v="21"/>
    <n v="-895.390625"/>
    <s v=""/>
    <n v="1"/>
    <s v=""/>
  </r>
  <r>
    <x v="22"/>
    <n v="-314.5625"/>
    <s v=""/>
    <n v="1"/>
    <s v=""/>
  </r>
  <r>
    <x v="23"/>
    <n v="-181.72656299999653"/>
    <s v=""/>
    <n v="1"/>
    <s v=""/>
  </r>
  <r>
    <x v="0"/>
    <s v=""/>
    <n v="121.19531200000347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5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5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21"/>
  <sheetViews>
    <sheetView topLeftCell="M1" workbookViewId="0">
      <selection activeCell="AM15" sqref="AM15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13469.708008</v>
      </c>
      <c r="C2">
        <v>14226.900390999999</v>
      </c>
      <c r="D2">
        <v>13869.855469</v>
      </c>
      <c r="E2">
        <v>14006.976563</v>
      </c>
      <c r="F2">
        <v>14879.299805000001</v>
      </c>
      <c r="G2">
        <v>13676.599609000001</v>
      </c>
      <c r="H2">
        <v>14656.599609000001</v>
      </c>
      <c r="I2">
        <v>14544.799805000001</v>
      </c>
      <c r="J2">
        <v>14439.325194999999</v>
      </c>
      <c r="L2" t="str">
        <f>A2</f>
        <v>01SEP2025:01:00:00</v>
      </c>
      <c r="M2">
        <v>1</v>
      </c>
      <c r="N2">
        <f>C2-B2</f>
        <v>757.19238299999961</v>
      </c>
      <c r="O2" t="str">
        <f>IF(N2&lt;0,N2,"")</f>
        <v/>
      </c>
      <c r="P2">
        <f>IF(N2&gt;0,N2,"")</f>
        <v>757.19238299999961</v>
      </c>
      <c r="Q2" t="str">
        <f>IF(O2&lt;0,1,"")</f>
        <v/>
      </c>
      <c r="R2">
        <f>IF(AND(P2&gt;0,P2&lt;&gt;""),1,"")</f>
        <v>1</v>
      </c>
      <c r="S2">
        <f>ABS((B2-C2)/B2)*100</f>
        <v>5.6214461557019941</v>
      </c>
      <c r="T2">
        <f>AVERAGE(S2:S722)</f>
        <v>2.7638173422110066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13179.433594</v>
      </c>
      <c r="C3">
        <v>13799.799805000001</v>
      </c>
      <c r="D3">
        <v>13489.582031</v>
      </c>
      <c r="E3">
        <v>13753.28125</v>
      </c>
      <c r="F3">
        <v>14327.299805000001</v>
      </c>
      <c r="G3">
        <v>13241.5</v>
      </c>
      <c r="H3">
        <v>14149.799805000001</v>
      </c>
      <c r="I3">
        <v>14056</v>
      </c>
      <c r="J3">
        <v>13943.650390999999</v>
      </c>
      <c r="L3" t="str">
        <f t="shared" ref="L3:L66" si="0">A3</f>
        <v>01SEP2025:02:00:00</v>
      </c>
      <c r="M3">
        <v>2</v>
      </c>
      <c r="N3">
        <f t="shared" ref="N3:N66" si="1">C3-B3</f>
        <v>620.36621100000048</v>
      </c>
      <c r="O3" t="str">
        <f t="shared" ref="O3:O66" si="2">IF(N3&lt;0,N3,"")</f>
        <v/>
      </c>
      <c r="P3">
        <f t="shared" ref="P3:P66" si="3">IF(N3&gt;0,N3,"")</f>
        <v>620.36621100000048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4.7070779375710439</v>
      </c>
      <c r="V3" s="3">
        <v>1</v>
      </c>
      <c r="W3" s="5">
        <v>-195.82503233333304</v>
      </c>
      <c r="X3" s="5">
        <v>461.95096615789475</v>
      </c>
      <c r="Z3">
        <v>1</v>
      </c>
      <c r="AA3">
        <f>W3</f>
        <v>-195.82503233333304</v>
      </c>
      <c r="AB3">
        <f>X3</f>
        <v>461.95096615789475</v>
      </c>
    </row>
    <row r="4" spans="1:28" x14ac:dyDescent="0.25">
      <c r="A4" t="s">
        <v>28</v>
      </c>
      <c r="B4">
        <v>12878.901367</v>
      </c>
      <c r="C4">
        <v>13347.5</v>
      </c>
      <c r="D4">
        <v>13191.615234000001</v>
      </c>
      <c r="E4">
        <v>13576.426758</v>
      </c>
      <c r="F4">
        <v>13910.700194999999</v>
      </c>
      <c r="G4">
        <v>12891.900390999999</v>
      </c>
      <c r="H4">
        <v>13747.299805000001</v>
      </c>
      <c r="I4">
        <v>13684.5</v>
      </c>
      <c r="J4">
        <v>13558.600586</v>
      </c>
      <c r="L4" t="str">
        <f t="shared" si="0"/>
        <v>01SEP2025:03:00:00</v>
      </c>
      <c r="M4">
        <v>3</v>
      </c>
      <c r="N4">
        <f t="shared" si="1"/>
        <v>468.59863299999961</v>
      </c>
      <c r="O4" t="str">
        <f t="shared" si="2"/>
        <v/>
      </c>
      <c r="P4">
        <f t="shared" si="3"/>
        <v>468.59863299999961</v>
      </c>
      <c r="Q4" t="str">
        <f t="shared" si="4"/>
        <v/>
      </c>
      <c r="R4">
        <f t="shared" si="5"/>
        <v>1</v>
      </c>
      <c r="S4">
        <f t="shared" si="6"/>
        <v>3.6384984995746925</v>
      </c>
      <c r="V4" s="3">
        <v>2</v>
      </c>
      <c r="W4" s="5">
        <v>-266.47939450000013</v>
      </c>
      <c r="X4" s="5">
        <v>392.86533200000002</v>
      </c>
      <c r="Z4">
        <v>2</v>
      </c>
      <c r="AA4">
        <f t="shared" ref="AA4:AA26" si="7">W4</f>
        <v>-266.47939450000013</v>
      </c>
      <c r="AB4">
        <f t="shared" ref="AB4:AB26" si="8">X4</f>
        <v>392.86533200000002</v>
      </c>
    </row>
    <row r="5" spans="1:28" x14ac:dyDescent="0.25">
      <c r="A5" t="s">
        <v>29</v>
      </c>
      <c r="B5">
        <v>12896.402344</v>
      </c>
      <c r="C5">
        <v>13172.400390999999</v>
      </c>
      <c r="D5">
        <v>13159.994140999999</v>
      </c>
      <c r="E5">
        <v>13474.424805000001</v>
      </c>
      <c r="F5">
        <v>13668.599609000001</v>
      </c>
      <c r="G5">
        <v>12665.799805000001</v>
      </c>
      <c r="H5">
        <v>13484.700194999999</v>
      </c>
      <c r="I5">
        <v>13420.799805000001</v>
      </c>
      <c r="J5">
        <v>13309.974609000001</v>
      </c>
      <c r="L5" t="str">
        <f t="shared" si="0"/>
        <v>01SEP2025:04:00:00</v>
      </c>
      <c r="M5">
        <v>4</v>
      </c>
      <c r="N5">
        <f t="shared" si="1"/>
        <v>275.99804699999913</v>
      </c>
      <c r="O5" t="str">
        <f t="shared" si="2"/>
        <v/>
      </c>
      <c r="P5">
        <f t="shared" si="3"/>
        <v>275.99804699999913</v>
      </c>
      <c r="Q5" t="str">
        <f t="shared" si="4"/>
        <v/>
      </c>
      <c r="R5">
        <f t="shared" si="5"/>
        <v>1</v>
      </c>
      <c r="S5">
        <f t="shared" si="6"/>
        <v>2.1401165971563079</v>
      </c>
      <c r="V5" s="3">
        <v>3</v>
      </c>
      <c r="W5" s="5">
        <v>-297.31697599999978</v>
      </c>
      <c r="X5" s="5">
        <v>344.08450129411756</v>
      </c>
      <c r="Z5">
        <v>3</v>
      </c>
      <c r="AA5">
        <f t="shared" si="7"/>
        <v>-297.31697599999978</v>
      </c>
      <c r="AB5">
        <f t="shared" si="8"/>
        <v>344.08450129411756</v>
      </c>
    </row>
    <row r="6" spans="1:28" x14ac:dyDescent="0.25">
      <c r="A6" t="s">
        <v>30</v>
      </c>
      <c r="B6">
        <v>12897.107421999999</v>
      </c>
      <c r="C6">
        <v>12994.299805000001</v>
      </c>
      <c r="D6">
        <v>13133.377930000001</v>
      </c>
      <c r="E6">
        <v>13360.918944999999</v>
      </c>
      <c r="F6">
        <v>13531.400390999999</v>
      </c>
      <c r="G6">
        <v>12529</v>
      </c>
      <c r="H6">
        <v>13317.700194999999</v>
      </c>
      <c r="I6">
        <v>13281</v>
      </c>
      <c r="J6">
        <v>13164.775390999999</v>
      </c>
      <c r="L6" t="str">
        <f t="shared" si="0"/>
        <v>01SEP2025:05:00:00</v>
      </c>
      <c r="M6">
        <v>5</v>
      </c>
      <c r="N6">
        <f t="shared" si="1"/>
        <v>97.192383000001428</v>
      </c>
      <c r="O6" t="str">
        <f t="shared" si="2"/>
        <v/>
      </c>
      <c r="P6">
        <f t="shared" si="3"/>
        <v>97.192383000001428</v>
      </c>
      <c r="Q6" t="str">
        <f t="shared" si="4"/>
        <v/>
      </c>
      <c r="R6">
        <f t="shared" si="5"/>
        <v>1</v>
      </c>
      <c r="S6">
        <f t="shared" si="6"/>
        <v>0.75359830557206808</v>
      </c>
      <c r="V6" s="3">
        <v>4</v>
      </c>
      <c r="W6" s="5">
        <v>-265.72981750000054</v>
      </c>
      <c r="X6" s="5">
        <v>348.1342775</v>
      </c>
      <c r="Z6">
        <v>4</v>
      </c>
      <c r="AA6">
        <f t="shared" si="7"/>
        <v>-265.72981750000054</v>
      </c>
      <c r="AB6">
        <f t="shared" si="8"/>
        <v>348.1342775</v>
      </c>
    </row>
    <row r="7" spans="1:28" x14ac:dyDescent="0.25">
      <c r="A7" t="s">
        <v>31</v>
      </c>
      <c r="B7">
        <v>12931.453125</v>
      </c>
      <c r="C7">
        <v>12995.799805000001</v>
      </c>
      <c r="D7">
        <v>13319.180664</v>
      </c>
      <c r="E7">
        <v>13581.045898</v>
      </c>
      <c r="F7">
        <v>13588.900390999999</v>
      </c>
      <c r="G7">
        <v>12554.5</v>
      </c>
      <c r="H7">
        <v>13382.900390999999</v>
      </c>
      <c r="I7">
        <v>13286.900390999999</v>
      </c>
      <c r="J7">
        <v>13203.300781</v>
      </c>
      <c r="L7" t="str">
        <f t="shared" si="0"/>
        <v>01SEP2025:06:00:00</v>
      </c>
      <c r="M7">
        <v>6</v>
      </c>
      <c r="N7">
        <f t="shared" si="1"/>
        <v>64.346680000000561</v>
      </c>
      <c r="O7" t="str">
        <f t="shared" si="2"/>
        <v/>
      </c>
      <c r="P7">
        <f t="shared" si="3"/>
        <v>64.346680000000561</v>
      </c>
      <c r="Q7" t="str">
        <f t="shared" si="4"/>
        <v/>
      </c>
      <c r="R7">
        <f t="shared" si="5"/>
        <v>1</v>
      </c>
      <c r="S7">
        <f t="shared" si="6"/>
        <v>0.49759821559110784</v>
      </c>
      <c r="V7" s="3">
        <v>5</v>
      </c>
      <c r="W7" s="5">
        <v>-288.9091798333331</v>
      </c>
      <c r="X7" s="5">
        <v>365.34098311111109</v>
      </c>
      <c r="Z7">
        <v>5</v>
      </c>
      <c r="AA7">
        <f t="shared" si="7"/>
        <v>-288.9091798333331</v>
      </c>
      <c r="AB7">
        <f t="shared" si="8"/>
        <v>365.34098311111109</v>
      </c>
    </row>
    <row r="8" spans="1:28" x14ac:dyDescent="0.25">
      <c r="A8" t="s">
        <v>32</v>
      </c>
      <c r="B8">
        <v>13033.124023</v>
      </c>
      <c r="C8">
        <v>13013.099609000001</v>
      </c>
      <c r="D8">
        <v>13779.752930000001</v>
      </c>
      <c r="E8">
        <v>14089.439453000001</v>
      </c>
      <c r="F8">
        <v>13651.200194999999</v>
      </c>
      <c r="G8">
        <v>12655.299805000001</v>
      </c>
      <c r="H8">
        <v>13426.599609000001</v>
      </c>
      <c r="I8">
        <v>13264.400390999999</v>
      </c>
      <c r="J8">
        <v>13249.375</v>
      </c>
      <c r="L8" t="str">
        <f t="shared" si="0"/>
        <v>01SEP2025:07:00:00</v>
      </c>
      <c r="M8">
        <v>7</v>
      </c>
      <c r="N8">
        <f t="shared" si="1"/>
        <v>-20.024413999999524</v>
      </c>
      <c r="O8">
        <f t="shared" si="2"/>
        <v>-20.024413999999524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0.15364247255425295</v>
      </c>
      <c r="V8" s="3">
        <v>6</v>
      </c>
      <c r="W8" s="5">
        <v>-234.72776415384635</v>
      </c>
      <c r="X8" s="5">
        <v>314.57869935294138</v>
      </c>
      <c r="Z8">
        <v>6</v>
      </c>
      <c r="AA8">
        <f t="shared" si="7"/>
        <v>-234.72776415384635</v>
      </c>
      <c r="AB8">
        <f t="shared" si="8"/>
        <v>314.57869935294138</v>
      </c>
    </row>
    <row r="9" spans="1:28" x14ac:dyDescent="0.25">
      <c r="A9" t="s">
        <v>33</v>
      </c>
      <c r="B9">
        <v>13125.006836</v>
      </c>
      <c r="C9">
        <v>13101</v>
      </c>
      <c r="D9">
        <v>13925.390625</v>
      </c>
      <c r="E9">
        <v>14300.036133</v>
      </c>
      <c r="F9">
        <v>13505.200194999999</v>
      </c>
      <c r="G9">
        <v>12486.200194999999</v>
      </c>
      <c r="H9">
        <v>13274.200194999999</v>
      </c>
      <c r="I9">
        <v>13199.599609000001</v>
      </c>
      <c r="J9">
        <v>13116.300781</v>
      </c>
      <c r="L9" t="str">
        <f t="shared" si="0"/>
        <v>01SEP2025:08:00:00</v>
      </c>
      <c r="M9">
        <v>8</v>
      </c>
      <c r="N9">
        <f t="shared" si="1"/>
        <v>-24.006836000000476</v>
      </c>
      <c r="O9">
        <f t="shared" si="2"/>
        <v>-24.006836000000476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0.1829091314006267</v>
      </c>
      <c r="V9" s="3">
        <v>7</v>
      </c>
      <c r="W9" s="5">
        <v>-212.88281249999986</v>
      </c>
      <c r="X9" s="5">
        <v>299.46158850000029</v>
      </c>
      <c r="Z9">
        <v>7</v>
      </c>
      <c r="AA9">
        <f t="shared" si="7"/>
        <v>-212.88281249999986</v>
      </c>
      <c r="AB9">
        <f t="shared" si="8"/>
        <v>299.46158850000029</v>
      </c>
    </row>
    <row r="10" spans="1:28" x14ac:dyDescent="0.25">
      <c r="A10" t="s">
        <v>34</v>
      </c>
      <c r="B10">
        <v>14127.849609000001</v>
      </c>
      <c r="C10">
        <v>13780.700194999999</v>
      </c>
      <c r="D10">
        <v>14915.124023</v>
      </c>
      <c r="E10">
        <v>15319.105469</v>
      </c>
      <c r="F10">
        <v>14083.5</v>
      </c>
      <c r="G10">
        <v>12863.299805000001</v>
      </c>
      <c r="H10">
        <v>13675</v>
      </c>
      <c r="I10">
        <v>14016.5</v>
      </c>
      <c r="J10">
        <v>13659.575194999999</v>
      </c>
      <c r="L10" t="str">
        <f t="shared" si="0"/>
        <v>01SEP2025:09:00:00</v>
      </c>
      <c r="M10">
        <v>9</v>
      </c>
      <c r="N10">
        <f t="shared" si="1"/>
        <v>-347.14941400000134</v>
      </c>
      <c r="O10">
        <f t="shared" si="2"/>
        <v>-347.14941400000134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2.4571992455161284</v>
      </c>
      <c r="V10" s="3">
        <v>8</v>
      </c>
      <c r="W10" s="5">
        <v>-192.4680989166668</v>
      </c>
      <c r="X10" s="5">
        <v>270.8735892777778</v>
      </c>
      <c r="Z10">
        <v>8</v>
      </c>
      <c r="AA10">
        <f t="shared" si="7"/>
        <v>-192.4680989166668</v>
      </c>
      <c r="AB10">
        <f t="shared" si="8"/>
        <v>270.8735892777778</v>
      </c>
    </row>
    <row r="11" spans="1:28" x14ac:dyDescent="0.25">
      <c r="A11" t="s">
        <v>35</v>
      </c>
      <c r="B11">
        <v>15318.847656</v>
      </c>
      <c r="C11">
        <v>14526.5</v>
      </c>
      <c r="D11">
        <v>16100.784180000001</v>
      </c>
      <c r="E11">
        <v>16464.566406000002</v>
      </c>
      <c r="F11">
        <v>15090.5</v>
      </c>
      <c r="G11">
        <v>13694</v>
      </c>
      <c r="H11">
        <v>14434.400390999999</v>
      </c>
      <c r="I11">
        <v>15058.700194999999</v>
      </c>
      <c r="J11">
        <v>14569.399414</v>
      </c>
      <c r="L11" t="str">
        <f t="shared" si="0"/>
        <v>01SEP2025:10:00:00</v>
      </c>
      <c r="M11">
        <v>10</v>
      </c>
      <c r="N11">
        <f t="shared" si="1"/>
        <v>-792.34765599999992</v>
      </c>
      <c r="O11">
        <f t="shared" si="2"/>
        <v>-792.34765599999992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5.1723711456171948</v>
      </c>
      <c r="V11" s="3">
        <v>9</v>
      </c>
      <c r="W11" s="5">
        <v>-393.15175790000029</v>
      </c>
      <c r="X11" s="5">
        <v>286.8118652</v>
      </c>
      <c r="Z11">
        <v>9</v>
      </c>
      <c r="AA11">
        <f t="shared" si="7"/>
        <v>-393.15175790000029</v>
      </c>
      <c r="AB11">
        <f t="shared" si="8"/>
        <v>286.8118652</v>
      </c>
    </row>
    <row r="12" spans="1:28" x14ac:dyDescent="0.25">
      <c r="A12" t="s">
        <v>36</v>
      </c>
      <c r="B12">
        <v>16083.345703000001</v>
      </c>
      <c r="C12">
        <v>15089.599609000001</v>
      </c>
      <c r="D12">
        <v>16828.607422000001</v>
      </c>
      <c r="E12">
        <v>17223.566406000002</v>
      </c>
      <c r="F12">
        <v>16031.099609000001</v>
      </c>
      <c r="G12">
        <v>14608.099609000001</v>
      </c>
      <c r="H12">
        <v>15247.5</v>
      </c>
      <c r="I12">
        <v>16056.900390999999</v>
      </c>
      <c r="J12">
        <v>15485.900390999999</v>
      </c>
      <c r="L12" t="str">
        <f t="shared" si="0"/>
        <v>01SEP2025:11:00:00</v>
      </c>
      <c r="M12">
        <v>11</v>
      </c>
      <c r="N12">
        <f t="shared" si="1"/>
        <v>-993.74609400000008</v>
      </c>
      <c r="O12">
        <f t="shared" si="2"/>
        <v>-993.74609400000008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6.1787274386239064</v>
      </c>
      <c r="V12" s="3">
        <v>10</v>
      </c>
      <c r="W12" s="5">
        <v>-553.06588046153854</v>
      </c>
      <c r="X12" s="5">
        <v>303.25913382352934</v>
      </c>
      <c r="Z12">
        <v>10</v>
      </c>
      <c r="AA12">
        <f t="shared" si="7"/>
        <v>-553.06588046153854</v>
      </c>
      <c r="AB12">
        <f t="shared" si="8"/>
        <v>303.25913382352934</v>
      </c>
    </row>
    <row r="13" spans="1:28" x14ac:dyDescent="0.25">
      <c r="A13" t="s">
        <v>37</v>
      </c>
      <c r="B13">
        <v>17296.978515999999</v>
      </c>
      <c r="C13">
        <v>15644.900390999999</v>
      </c>
      <c r="D13">
        <v>17543.001952999999</v>
      </c>
      <c r="E13">
        <v>17928.777343999998</v>
      </c>
      <c r="F13">
        <v>16836.199218999998</v>
      </c>
      <c r="G13">
        <v>15414.799805000001</v>
      </c>
      <c r="H13">
        <v>15904.799805000001</v>
      </c>
      <c r="I13">
        <v>17001.199218999998</v>
      </c>
      <c r="J13">
        <v>16289.25</v>
      </c>
      <c r="L13" t="str">
        <f t="shared" si="0"/>
        <v>01SEP2025:12:00:00</v>
      </c>
      <c r="M13">
        <v>12</v>
      </c>
      <c r="N13">
        <f t="shared" si="1"/>
        <v>-1652.078125</v>
      </c>
      <c r="O13">
        <f t="shared" si="2"/>
        <v>-1652.078125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9.5512526853854833</v>
      </c>
      <c r="V13" s="3">
        <v>11</v>
      </c>
      <c r="W13" s="5">
        <v>-543.51144750000037</v>
      </c>
      <c r="X13" s="5">
        <v>326.95100908333342</v>
      </c>
      <c r="Z13">
        <v>11</v>
      </c>
      <c r="AA13">
        <f t="shared" si="7"/>
        <v>-543.51144750000037</v>
      </c>
      <c r="AB13">
        <f t="shared" si="8"/>
        <v>326.95100908333342</v>
      </c>
    </row>
    <row r="14" spans="1:28" x14ac:dyDescent="0.25">
      <c r="A14" t="s">
        <v>38</v>
      </c>
      <c r="B14">
        <v>17891.244140999999</v>
      </c>
      <c r="C14">
        <v>16073.200194999999</v>
      </c>
      <c r="D14">
        <v>18058.40625</v>
      </c>
      <c r="E14">
        <v>18456.294922000001</v>
      </c>
      <c r="F14">
        <v>17511.099609000001</v>
      </c>
      <c r="G14">
        <v>16142.299805000001</v>
      </c>
      <c r="H14">
        <v>16709.400390999999</v>
      </c>
      <c r="I14">
        <v>17760</v>
      </c>
      <c r="J14">
        <v>17030.699218999998</v>
      </c>
      <c r="L14" t="str">
        <f t="shared" si="0"/>
        <v>01SEP2025:13:00:00</v>
      </c>
      <c r="M14">
        <v>13</v>
      </c>
      <c r="N14">
        <f t="shared" si="1"/>
        <v>-1818.0439459999998</v>
      </c>
      <c r="O14">
        <f t="shared" si="2"/>
        <v>-1818.0439459999998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10.161640697941889</v>
      </c>
      <c r="V14" s="3">
        <v>12</v>
      </c>
      <c r="W14" s="5">
        <v>-496.39976278571459</v>
      </c>
      <c r="X14" s="5">
        <v>377.49536106250014</v>
      </c>
      <c r="Z14">
        <v>12</v>
      </c>
      <c r="AA14">
        <f t="shared" si="7"/>
        <v>-496.39976278571459</v>
      </c>
      <c r="AB14">
        <f t="shared" si="8"/>
        <v>377.49536106250014</v>
      </c>
    </row>
    <row r="15" spans="1:28" x14ac:dyDescent="0.25">
      <c r="A15" t="s">
        <v>39</v>
      </c>
      <c r="B15">
        <v>18202.523438</v>
      </c>
      <c r="C15">
        <v>16574.199218999998</v>
      </c>
      <c r="D15">
        <v>18616.941406000002</v>
      </c>
      <c r="E15">
        <v>18811.347656000002</v>
      </c>
      <c r="F15">
        <v>17982</v>
      </c>
      <c r="G15">
        <v>16592.900390999999</v>
      </c>
      <c r="H15">
        <v>17234</v>
      </c>
      <c r="I15">
        <v>18250.800781000002</v>
      </c>
      <c r="J15">
        <v>17514.925781000002</v>
      </c>
      <c r="L15" t="str">
        <f t="shared" si="0"/>
        <v>01SEP2025:14:00:00</v>
      </c>
      <c r="M15">
        <v>14</v>
      </c>
      <c r="N15">
        <f t="shared" si="1"/>
        <v>-1628.3242190000019</v>
      </c>
      <c r="O15">
        <f t="shared" si="2"/>
        <v>-1628.3242190000019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8.9455960573064033</v>
      </c>
      <c r="V15" s="3">
        <v>13</v>
      </c>
      <c r="W15" s="5">
        <v>-461.6482207777774</v>
      </c>
      <c r="X15" s="5">
        <v>477.34035519047643</v>
      </c>
      <c r="Z15">
        <v>13</v>
      </c>
      <c r="AA15">
        <f t="shared" si="7"/>
        <v>-461.6482207777774</v>
      </c>
      <c r="AB15">
        <f t="shared" si="8"/>
        <v>477.34035519047643</v>
      </c>
    </row>
    <row r="16" spans="1:28" x14ac:dyDescent="0.25">
      <c r="A16" t="s">
        <v>40</v>
      </c>
      <c r="B16">
        <v>18345.767577999999</v>
      </c>
      <c r="C16">
        <v>16765.599609000001</v>
      </c>
      <c r="D16">
        <v>19217.869140999999</v>
      </c>
      <c r="E16">
        <v>19575.28125</v>
      </c>
      <c r="F16">
        <v>18612</v>
      </c>
      <c r="G16">
        <v>17172.400390999999</v>
      </c>
      <c r="H16">
        <v>17692.199218999998</v>
      </c>
      <c r="I16">
        <v>18858.900390999999</v>
      </c>
      <c r="J16">
        <v>18083.875</v>
      </c>
      <c r="L16" t="str">
        <f t="shared" si="0"/>
        <v>01SEP2025:15:00:00</v>
      </c>
      <c r="M16">
        <v>15</v>
      </c>
      <c r="N16">
        <f t="shared" si="1"/>
        <v>-1580.1679689999983</v>
      </c>
      <c r="O16">
        <f t="shared" si="2"/>
        <v>-1580.1679689999983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8.6132562307990579</v>
      </c>
      <c r="V16" s="3">
        <v>14</v>
      </c>
      <c r="W16" s="5">
        <v>-375.68056650000034</v>
      </c>
      <c r="X16" s="5">
        <v>663.28437499999973</v>
      </c>
      <c r="Z16">
        <v>14</v>
      </c>
      <c r="AA16">
        <f t="shared" si="7"/>
        <v>-375.68056650000034</v>
      </c>
      <c r="AB16">
        <f t="shared" si="8"/>
        <v>663.28437499999973</v>
      </c>
    </row>
    <row r="17" spans="1:28" x14ac:dyDescent="0.25">
      <c r="A17" t="s">
        <v>41</v>
      </c>
      <c r="B17">
        <v>18651.929688</v>
      </c>
      <c r="C17">
        <v>16795.400390999999</v>
      </c>
      <c r="D17">
        <v>19324.185547000001</v>
      </c>
      <c r="E17">
        <v>19521.945313</v>
      </c>
      <c r="F17">
        <v>19032.199218999998</v>
      </c>
      <c r="G17">
        <v>17533.5</v>
      </c>
      <c r="H17">
        <v>17840.5</v>
      </c>
      <c r="I17">
        <v>19254.800781000002</v>
      </c>
      <c r="J17">
        <v>18415.25</v>
      </c>
      <c r="L17" t="str">
        <f t="shared" si="0"/>
        <v>01SEP2025:16:00:00</v>
      </c>
      <c r="M17">
        <v>16</v>
      </c>
      <c r="N17">
        <f t="shared" si="1"/>
        <v>-1856.529297000001</v>
      </c>
      <c r="O17">
        <f t="shared" si="2"/>
        <v>-1856.529297000001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9.9535508017405139</v>
      </c>
      <c r="V17" s="3">
        <v>15</v>
      </c>
      <c r="W17" s="5">
        <v>-495.47717299999954</v>
      </c>
      <c r="X17" s="5">
        <v>690.57213249999961</v>
      </c>
      <c r="Z17">
        <v>15</v>
      </c>
      <c r="AA17">
        <f t="shared" si="7"/>
        <v>-495.47717299999954</v>
      </c>
      <c r="AB17">
        <f t="shared" si="8"/>
        <v>690.57213249999961</v>
      </c>
    </row>
    <row r="18" spans="1:28" x14ac:dyDescent="0.25">
      <c r="A18" t="s">
        <v>42</v>
      </c>
      <c r="B18">
        <v>19116.589843999998</v>
      </c>
      <c r="C18">
        <v>16830.699218999998</v>
      </c>
      <c r="D18">
        <v>19306.365234000001</v>
      </c>
      <c r="E18">
        <v>19521.072265999999</v>
      </c>
      <c r="F18">
        <v>19125.699218999998</v>
      </c>
      <c r="G18">
        <v>17561.599609000001</v>
      </c>
      <c r="H18">
        <v>17858.599609000001</v>
      </c>
      <c r="I18">
        <v>19253.599609000001</v>
      </c>
      <c r="J18">
        <v>18449.875</v>
      </c>
      <c r="L18" t="str">
        <f t="shared" si="0"/>
        <v>01SEP2025:17:00:00</v>
      </c>
      <c r="M18">
        <v>17</v>
      </c>
      <c r="N18">
        <f t="shared" si="1"/>
        <v>-2285.890625</v>
      </c>
      <c r="O18">
        <f t="shared" si="2"/>
        <v>-2285.890625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11.957627608553091</v>
      </c>
      <c r="V18" s="3">
        <v>16</v>
      </c>
      <c r="W18" s="5">
        <v>-488.78125012499913</v>
      </c>
      <c r="X18" s="5">
        <v>734.9270242272728</v>
      </c>
      <c r="Z18">
        <v>16</v>
      </c>
      <c r="AA18">
        <f t="shared" si="7"/>
        <v>-488.78125012499913</v>
      </c>
      <c r="AB18">
        <f t="shared" si="8"/>
        <v>734.9270242272728</v>
      </c>
    </row>
    <row r="19" spans="1:28" x14ac:dyDescent="0.25">
      <c r="A19" t="s">
        <v>43</v>
      </c>
      <c r="B19">
        <v>19110.652343999998</v>
      </c>
      <c r="C19">
        <v>16866.300781000002</v>
      </c>
      <c r="D19">
        <v>18936.021484000001</v>
      </c>
      <c r="E19">
        <v>19212.939452999999</v>
      </c>
      <c r="F19">
        <v>19122</v>
      </c>
      <c r="G19">
        <v>17544.800781000002</v>
      </c>
      <c r="H19">
        <v>17710.099609000001</v>
      </c>
      <c r="I19">
        <v>19090.599609000001</v>
      </c>
      <c r="J19">
        <v>18366.875</v>
      </c>
      <c r="L19" t="str">
        <f t="shared" si="0"/>
        <v>01SEP2025:18:00:00</v>
      </c>
      <c r="M19">
        <v>18</v>
      </c>
      <c r="N19">
        <f t="shared" si="1"/>
        <v>-2244.3515629999965</v>
      </c>
      <c r="O19">
        <f t="shared" si="2"/>
        <v>-2244.3515629999965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11.743981956244605</v>
      </c>
      <c r="V19" s="3">
        <v>17</v>
      </c>
      <c r="W19" s="5">
        <v>-775.88346366666644</v>
      </c>
      <c r="X19" s="5">
        <v>719.59985350000022</v>
      </c>
      <c r="Z19">
        <v>17</v>
      </c>
      <c r="AA19">
        <f t="shared" si="7"/>
        <v>-775.88346366666644</v>
      </c>
      <c r="AB19">
        <f t="shared" si="8"/>
        <v>719.59985350000022</v>
      </c>
    </row>
    <row r="20" spans="1:28" x14ac:dyDescent="0.25">
      <c r="A20" t="s">
        <v>44</v>
      </c>
      <c r="B20">
        <v>18174.626952999999</v>
      </c>
      <c r="C20">
        <v>16628.300781000002</v>
      </c>
      <c r="D20">
        <v>18533.646484000001</v>
      </c>
      <c r="E20">
        <v>18695.615234000001</v>
      </c>
      <c r="F20">
        <v>18776.099609000001</v>
      </c>
      <c r="G20">
        <v>17213.300781000002</v>
      </c>
      <c r="H20">
        <v>17376.599609000001</v>
      </c>
      <c r="I20">
        <v>18490.099609000001</v>
      </c>
      <c r="J20">
        <v>17964.025390999999</v>
      </c>
      <c r="L20" t="str">
        <f t="shared" si="0"/>
        <v>01SEP2025:19:00:00</v>
      </c>
      <c r="M20">
        <v>19</v>
      </c>
      <c r="N20">
        <f t="shared" si="1"/>
        <v>-1546.3261719999973</v>
      </c>
      <c r="O20">
        <f t="shared" si="2"/>
        <v>-1546.3261719999973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8.508159072529148</v>
      </c>
      <c r="V20" s="3">
        <v>18</v>
      </c>
      <c r="W20" s="5">
        <v>-666.96923837499935</v>
      </c>
      <c r="X20" s="5">
        <v>718.85609009090945</v>
      </c>
      <c r="Z20">
        <v>18</v>
      </c>
      <c r="AA20">
        <f t="shared" si="7"/>
        <v>-666.96923837499935</v>
      </c>
      <c r="AB20">
        <f t="shared" si="8"/>
        <v>718.85609009090945</v>
      </c>
    </row>
    <row r="21" spans="1:28" x14ac:dyDescent="0.25">
      <c r="A21" t="s">
        <v>45</v>
      </c>
      <c r="B21">
        <v>17350.783202999999</v>
      </c>
      <c r="C21">
        <v>16263.700194999999</v>
      </c>
      <c r="D21">
        <v>17923.070313</v>
      </c>
      <c r="E21">
        <v>18195.697265999999</v>
      </c>
      <c r="F21">
        <v>18310.699218999998</v>
      </c>
      <c r="G21">
        <v>16858.800781000002</v>
      </c>
      <c r="H21">
        <v>17140</v>
      </c>
      <c r="I21">
        <v>17927.199218999998</v>
      </c>
      <c r="J21">
        <v>17559.175781000002</v>
      </c>
      <c r="L21" t="str">
        <f t="shared" si="0"/>
        <v>01SEP2025:20:00:00</v>
      </c>
      <c r="M21">
        <v>20</v>
      </c>
      <c r="N21">
        <f t="shared" si="1"/>
        <v>-1087.0830079999996</v>
      </c>
      <c r="O21">
        <f t="shared" si="2"/>
        <v>-1087.0830079999996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6.2653252898234575</v>
      </c>
      <c r="V21" s="3">
        <v>19</v>
      </c>
      <c r="W21" s="5">
        <v>-553.7903645555557</v>
      </c>
      <c r="X21" s="5">
        <v>632.39769347619028</v>
      </c>
      <c r="Z21">
        <v>19</v>
      </c>
      <c r="AA21">
        <f t="shared" si="7"/>
        <v>-553.7903645555557</v>
      </c>
      <c r="AB21">
        <f t="shared" si="8"/>
        <v>632.39769347619028</v>
      </c>
    </row>
    <row r="22" spans="1:28" x14ac:dyDescent="0.25">
      <c r="A22" t="s">
        <v>46</v>
      </c>
      <c r="B22">
        <v>16972.365234000001</v>
      </c>
      <c r="C22">
        <v>16248.900390999999</v>
      </c>
      <c r="D22">
        <v>17735.685547000001</v>
      </c>
      <c r="E22">
        <v>17948.916015999999</v>
      </c>
      <c r="F22">
        <v>18137</v>
      </c>
      <c r="G22">
        <v>16812.199218999998</v>
      </c>
      <c r="H22">
        <v>17116.699218999998</v>
      </c>
      <c r="I22">
        <v>17638.599609000001</v>
      </c>
      <c r="J22">
        <v>17426.125</v>
      </c>
      <c r="L22" t="str">
        <f t="shared" si="0"/>
        <v>01SEP2025:21:00:00</v>
      </c>
      <c r="M22">
        <v>21</v>
      </c>
      <c r="N22">
        <f t="shared" si="1"/>
        <v>-723.46484300000157</v>
      </c>
      <c r="O22">
        <f t="shared" si="2"/>
        <v>-723.46484300000157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4.2626047284836641</v>
      </c>
      <c r="V22" s="3">
        <v>20</v>
      </c>
      <c r="W22" s="5">
        <v>-443.40439459999999</v>
      </c>
      <c r="X22" s="5">
        <v>607.00131839999972</v>
      </c>
      <c r="Z22">
        <v>20</v>
      </c>
      <c r="AA22">
        <f t="shared" si="7"/>
        <v>-443.40439459999999</v>
      </c>
      <c r="AB22">
        <f t="shared" si="8"/>
        <v>607.00131839999972</v>
      </c>
    </row>
    <row r="23" spans="1:28" x14ac:dyDescent="0.25">
      <c r="A23" t="s">
        <v>47</v>
      </c>
      <c r="B23">
        <v>16588.597656000002</v>
      </c>
      <c r="C23">
        <v>15859.700194999999</v>
      </c>
      <c r="D23">
        <v>17105.347656000002</v>
      </c>
      <c r="E23">
        <v>17362.113281000002</v>
      </c>
      <c r="F23">
        <v>17514.599609000001</v>
      </c>
      <c r="G23">
        <v>16254.5</v>
      </c>
      <c r="H23">
        <v>16625.699218999998</v>
      </c>
      <c r="I23">
        <v>17008.400390999999</v>
      </c>
      <c r="J23">
        <v>16850.800781000002</v>
      </c>
      <c r="L23" t="str">
        <f t="shared" si="0"/>
        <v>01SEP2025:22:00:00</v>
      </c>
      <c r="M23">
        <v>22</v>
      </c>
      <c r="N23">
        <f t="shared" si="1"/>
        <v>-728.89746100000229</v>
      </c>
      <c r="O23">
        <f t="shared" si="2"/>
        <v>-728.89746100000229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4.3939667241031923</v>
      </c>
      <c r="V23" s="3">
        <v>21</v>
      </c>
      <c r="W23" s="5">
        <v>-303.00257472727276</v>
      </c>
      <c r="X23" s="5">
        <v>549.80504742105256</v>
      </c>
      <c r="Z23">
        <v>21</v>
      </c>
      <c r="AA23">
        <f t="shared" si="7"/>
        <v>-303.00257472727276</v>
      </c>
      <c r="AB23">
        <f t="shared" si="8"/>
        <v>549.80504742105256</v>
      </c>
    </row>
    <row r="24" spans="1:28" x14ac:dyDescent="0.25">
      <c r="A24" t="s">
        <v>48</v>
      </c>
      <c r="B24">
        <v>15740.415039</v>
      </c>
      <c r="C24">
        <v>15289.200194999999</v>
      </c>
      <c r="D24">
        <v>16232.884765999999</v>
      </c>
      <c r="E24">
        <v>16453.072265999999</v>
      </c>
      <c r="F24">
        <v>16607.199218999998</v>
      </c>
      <c r="G24">
        <v>15471.5</v>
      </c>
      <c r="H24">
        <v>15882.099609000001</v>
      </c>
      <c r="I24">
        <v>16182</v>
      </c>
      <c r="J24">
        <v>16035.699219</v>
      </c>
      <c r="L24" t="str">
        <f t="shared" si="0"/>
        <v>01SEP2025:23:00:00</v>
      </c>
      <c r="M24">
        <v>23</v>
      </c>
      <c r="N24">
        <f t="shared" si="1"/>
        <v>-451.21484400000008</v>
      </c>
      <c r="O24">
        <f t="shared" si="2"/>
        <v>-451.21484400000008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2.8666006765515766</v>
      </c>
      <c r="V24" s="3">
        <v>22</v>
      </c>
      <c r="W24" s="5">
        <v>-319.21954900000014</v>
      </c>
      <c r="X24" s="5">
        <v>529.51413431578987</v>
      </c>
      <c r="Z24">
        <v>22</v>
      </c>
      <c r="AA24">
        <f t="shared" si="7"/>
        <v>-319.21954900000014</v>
      </c>
      <c r="AB24">
        <f t="shared" si="8"/>
        <v>529.51413431578987</v>
      </c>
    </row>
    <row r="25" spans="1:28" x14ac:dyDescent="0.25">
      <c r="A25" t="s">
        <v>49</v>
      </c>
      <c r="B25">
        <v>14884.204102</v>
      </c>
      <c r="C25">
        <v>14561.799805000001</v>
      </c>
      <c r="D25">
        <v>15422.515625</v>
      </c>
      <c r="E25">
        <v>15577.766602</v>
      </c>
      <c r="F25">
        <v>15633.099609000001</v>
      </c>
      <c r="G25">
        <v>14593.299805000001</v>
      </c>
      <c r="H25">
        <v>15007.5</v>
      </c>
      <c r="I25">
        <v>15275.5</v>
      </c>
      <c r="J25">
        <v>15127.349609000001</v>
      </c>
      <c r="L25" t="str">
        <f t="shared" si="0"/>
        <v>02SEP2025:00:00:00</v>
      </c>
      <c r="M25">
        <v>24</v>
      </c>
      <c r="N25">
        <f t="shared" si="1"/>
        <v>-322.40429699999913</v>
      </c>
      <c r="O25">
        <f t="shared" si="2"/>
        <v>-322.40429699999913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2.1660835526749964</v>
      </c>
      <c r="V25" s="3">
        <v>23</v>
      </c>
      <c r="W25" s="5">
        <v>-281.36372527272778</v>
      </c>
      <c r="X25" s="5">
        <v>505.34272199999987</v>
      </c>
      <c r="Z25">
        <v>23</v>
      </c>
      <c r="AA25">
        <f t="shared" si="7"/>
        <v>-281.36372527272778</v>
      </c>
      <c r="AB25">
        <f t="shared" si="8"/>
        <v>505.34272199999987</v>
      </c>
    </row>
    <row r="26" spans="1:28" x14ac:dyDescent="0.25">
      <c r="A26" t="s">
        <v>50</v>
      </c>
      <c r="B26">
        <v>14297.436523</v>
      </c>
      <c r="C26">
        <v>14554.299805000001</v>
      </c>
      <c r="D26">
        <v>14694.566406</v>
      </c>
      <c r="E26">
        <v>15019.142578000001</v>
      </c>
      <c r="F26">
        <v>14554.299805000001</v>
      </c>
      <c r="G26">
        <v>13653.299805000001</v>
      </c>
      <c r="H26">
        <v>13506.900390999999</v>
      </c>
      <c r="I26">
        <v>14417.299805000001</v>
      </c>
      <c r="J26">
        <v>14032.950194999999</v>
      </c>
      <c r="L26" t="str">
        <f t="shared" si="0"/>
        <v>02SEP2025:01:00:00</v>
      </c>
      <c r="M26">
        <v>1</v>
      </c>
      <c r="N26">
        <f t="shared" si="1"/>
        <v>256.86328200000025</v>
      </c>
      <c r="O26" t="str">
        <f t="shared" si="2"/>
        <v/>
      </c>
      <c r="P26">
        <f t="shared" si="3"/>
        <v>256.86328200000025</v>
      </c>
      <c r="Q26" t="str">
        <f t="shared" si="4"/>
        <v/>
      </c>
      <c r="R26">
        <f t="shared" si="5"/>
        <v>1</v>
      </c>
      <c r="S26">
        <f t="shared" si="6"/>
        <v>1.7965687876060117</v>
      </c>
      <c r="V26" s="3">
        <v>24</v>
      </c>
      <c r="W26" s="5">
        <v>-276.00896654545465</v>
      </c>
      <c r="X26" s="5">
        <v>480.63944289473676</v>
      </c>
      <c r="Z26">
        <v>24</v>
      </c>
      <c r="AA26">
        <f t="shared" si="7"/>
        <v>-276.00896654545465</v>
      </c>
      <c r="AB26">
        <f t="shared" si="8"/>
        <v>480.63944289473676</v>
      </c>
    </row>
    <row r="27" spans="1:28" x14ac:dyDescent="0.25">
      <c r="A27" t="s">
        <v>51</v>
      </c>
      <c r="B27">
        <v>13808.868164</v>
      </c>
      <c r="C27">
        <v>13956.299805000001</v>
      </c>
      <c r="D27">
        <v>14211.666992</v>
      </c>
      <c r="E27">
        <v>14584.174805000001</v>
      </c>
      <c r="F27">
        <v>13956.299805000001</v>
      </c>
      <c r="G27">
        <v>13091.200194999999</v>
      </c>
      <c r="H27">
        <v>12991</v>
      </c>
      <c r="I27">
        <v>13827.200194999999</v>
      </c>
      <c r="J27">
        <v>13466.424805000001</v>
      </c>
      <c r="L27" t="str">
        <f t="shared" si="0"/>
        <v>02SEP2025:02:00:00</v>
      </c>
      <c r="M27">
        <v>2</v>
      </c>
      <c r="N27">
        <f t="shared" si="1"/>
        <v>147.43164100000104</v>
      </c>
      <c r="O27" t="str">
        <f t="shared" si="2"/>
        <v/>
      </c>
      <c r="P27">
        <f t="shared" si="3"/>
        <v>147.43164100000104</v>
      </c>
      <c r="Q27" t="str">
        <f t="shared" si="4"/>
        <v/>
      </c>
      <c r="R27">
        <f t="shared" si="5"/>
        <v>1</v>
      </c>
      <c r="S27">
        <f t="shared" si="6"/>
        <v>1.067659124911905</v>
      </c>
      <c r="V27" s="3" t="s">
        <v>746</v>
      </c>
      <c r="W27" s="5"/>
      <c r="X27" s="5"/>
    </row>
    <row r="28" spans="1:28" x14ac:dyDescent="0.25">
      <c r="A28" t="s">
        <v>52</v>
      </c>
      <c r="B28">
        <v>13830.966796999999</v>
      </c>
      <c r="C28">
        <v>13549.799805000001</v>
      </c>
      <c r="D28">
        <v>13657.813477</v>
      </c>
      <c r="E28">
        <v>14128.511719</v>
      </c>
      <c r="F28">
        <v>13549.799805000001</v>
      </c>
      <c r="G28">
        <v>12728.200194999999</v>
      </c>
      <c r="H28">
        <v>12615.5</v>
      </c>
      <c r="I28">
        <v>13401.599609000001</v>
      </c>
      <c r="J28">
        <v>13073.775390999999</v>
      </c>
      <c r="L28" t="str">
        <f t="shared" si="0"/>
        <v>02SEP2025:03:00:00</v>
      </c>
      <c r="M28">
        <v>3</v>
      </c>
      <c r="N28">
        <f t="shared" si="1"/>
        <v>-281.16699199999857</v>
      </c>
      <c r="O28">
        <f t="shared" si="2"/>
        <v>-281.16699199999857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2.0328802471059721</v>
      </c>
      <c r="V28" s="3" t="s">
        <v>13</v>
      </c>
      <c r="W28" s="5">
        <v>-378.54380369083987</v>
      </c>
      <c r="X28" s="5">
        <v>489.5029872358075</v>
      </c>
    </row>
    <row r="29" spans="1:28" x14ac:dyDescent="0.25">
      <c r="A29" t="s">
        <v>53</v>
      </c>
      <c r="B29">
        <v>13737.301758</v>
      </c>
      <c r="C29">
        <v>13388.900390999999</v>
      </c>
      <c r="D29">
        <v>13435.487305000001</v>
      </c>
      <c r="E29">
        <v>13933.728515999999</v>
      </c>
      <c r="F29">
        <v>13388.900390999999</v>
      </c>
      <c r="G29">
        <v>12631.900390999999</v>
      </c>
      <c r="H29">
        <v>12484.400390999999</v>
      </c>
      <c r="I29">
        <v>13225.5</v>
      </c>
      <c r="J29">
        <v>12932.675781</v>
      </c>
      <c r="L29" t="str">
        <f t="shared" si="0"/>
        <v>02SEP2025:04:00:00</v>
      </c>
      <c r="M29">
        <v>4</v>
      </c>
      <c r="N29">
        <f t="shared" si="1"/>
        <v>-348.40136700000039</v>
      </c>
      <c r="O29">
        <f t="shared" si="2"/>
        <v>-348.40136700000039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2.5361702984875234</v>
      </c>
    </row>
    <row r="30" spans="1:28" x14ac:dyDescent="0.25">
      <c r="A30" t="s">
        <v>54</v>
      </c>
      <c r="B30">
        <v>13684.463867</v>
      </c>
      <c r="C30">
        <v>13450.200194999999</v>
      </c>
      <c r="D30">
        <v>13237.552734000001</v>
      </c>
      <c r="E30">
        <v>13752.871094</v>
      </c>
      <c r="F30">
        <v>13450.200194999999</v>
      </c>
      <c r="G30">
        <v>12680.400390999999</v>
      </c>
      <c r="H30">
        <v>12561.799805000001</v>
      </c>
      <c r="I30">
        <v>13275.299805000001</v>
      </c>
      <c r="J30">
        <v>12991.925781</v>
      </c>
      <c r="L30" t="str">
        <f t="shared" si="0"/>
        <v>02SEP2025:05:00:00</v>
      </c>
      <c r="M30">
        <v>5</v>
      </c>
      <c r="N30">
        <f t="shared" si="1"/>
        <v>-234.26367200000095</v>
      </c>
      <c r="O30">
        <f t="shared" si="2"/>
        <v>-234.26367200000095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1.7118951409190852</v>
      </c>
    </row>
    <row r="31" spans="1:28" x14ac:dyDescent="0.25">
      <c r="A31" t="s">
        <v>55</v>
      </c>
      <c r="B31">
        <v>13896.482421999999</v>
      </c>
      <c r="C31">
        <v>13806</v>
      </c>
      <c r="D31">
        <v>13543.405273</v>
      </c>
      <c r="E31">
        <v>14010.622069999999</v>
      </c>
      <c r="F31">
        <v>13806</v>
      </c>
      <c r="G31">
        <v>13033.5</v>
      </c>
      <c r="H31">
        <v>12930</v>
      </c>
      <c r="I31">
        <v>13582.5</v>
      </c>
      <c r="J31">
        <v>13338</v>
      </c>
      <c r="L31" t="str">
        <f t="shared" si="0"/>
        <v>02SEP2025:06:00:00</v>
      </c>
      <c r="M31">
        <v>6</v>
      </c>
      <c r="N31">
        <f t="shared" si="1"/>
        <v>-90.482421999999133</v>
      </c>
      <c r="O31">
        <f t="shared" si="2"/>
        <v>-90.482421999999133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0.65111745010200062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14344.953125</v>
      </c>
      <c r="C32">
        <v>14274.400390999999</v>
      </c>
      <c r="D32">
        <v>13819.916992</v>
      </c>
      <c r="E32">
        <v>14363.050781</v>
      </c>
      <c r="F32">
        <v>14274.400390999999</v>
      </c>
      <c r="G32">
        <v>13555.299805000001</v>
      </c>
      <c r="H32">
        <v>13437</v>
      </c>
      <c r="I32">
        <v>13981.5</v>
      </c>
      <c r="J32">
        <v>13812.049805000001</v>
      </c>
      <c r="L32" t="str">
        <f t="shared" si="0"/>
        <v>02SEP2025:07:00:00</v>
      </c>
      <c r="M32">
        <v>7</v>
      </c>
      <c r="N32">
        <f t="shared" si="1"/>
        <v>-70.552734000000783</v>
      </c>
      <c r="O32">
        <f t="shared" si="2"/>
        <v>-70.552734000000783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0.49182965873233403</v>
      </c>
      <c r="V32" s="3">
        <v>1</v>
      </c>
      <c r="W32" s="5">
        <v>12</v>
      </c>
      <c r="X32" s="5">
        <v>19</v>
      </c>
      <c r="Z32">
        <v>1</v>
      </c>
      <c r="AA32">
        <f>W32</f>
        <v>12</v>
      </c>
      <c r="AB32">
        <f>X32</f>
        <v>19</v>
      </c>
    </row>
    <row r="33" spans="1:28" x14ac:dyDescent="0.25">
      <c r="A33" t="s">
        <v>57</v>
      </c>
      <c r="B33">
        <v>14475.944336</v>
      </c>
      <c r="C33">
        <v>14378.200194999999</v>
      </c>
      <c r="D33">
        <v>13925.254883</v>
      </c>
      <c r="E33">
        <v>14431.952148</v>
      </c>
      <c r="F33">
        <v>14378.200194999999</v>
      </c>
      <c r="G33">
        <v>13629.099609000001</v>
      </c>
      <c r="H33">
        <v>13553.599609000001</v>
      </c>
      <c r="I33">
        <v>14119.099609000001</v>
      </c>
      <c r="J33">
        <v>13920</v>
      </c>
      <c r="L33" t="str">
        <f t="shared" si="0"/>
        <v>02SEP2025:08:00:00</v>
      </c>
      <c r="M33">
        <v>8</v>
      </c>
      <c r="N33">
        <f t="shared" si="1"/>
        <v>-97.744141000001036</v>
      </c>
      <c r="O33">
        <f t="shared" si="2"/>
        <v>-97.744141000001036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0.67521771796899399</v>
      </c>
      <c r="V33" s="3">
        <v>2</v>
      </c>
      <c r="W33" s="5">
        <v>10</v>
      </c>
      <c r="X33" s="5">
        <v>20</v>
      </c>
      <c r="Z33">
        <v>2</v>
      </c>
      <c r="AA33">
        <f t="shared" ref="AA33:AA55" si="9">W33</f>
        <v>10</v>
      </c>
      <c r="AB33">
        <f t="shared" ref="AB33:AB55" si="10">X33</f>
        <v>20</v>
      </c>
    </row>
    <row r="34" spans="1:28" x14ac:dyDescent="0.25">
      <c r="A34" t="s">
        <v>58</v>
      </c>
      <c r="B34">
        <v>15898.058594</v>
      </c>
      <c r="C34">
        <v>14975.599609000001</v>
      </c>
      <c r="D34">
        <v>15032.573242</v>
      </c>
      <c r="E34">
        <v>15363.589844</v>
      </c>
      <c r="F34">
        <v>14975.599609000001</v>
      </c>
      <c r="G34">
        <v>13976.900390999999</v>
      </c>
      <c r="H34">
        <v>14002.599609000001</v>
      </c>
      <c r="I34">
        <v>14851.299805000001</v>
      </c>
      <c r="J34">
        <v>14451.600586</v>
      </c>
      <c r="L34" t="str">
        <f t="shared" si="0"/>
        <v>02SEP2025:09:00:00</v>
      </c>
      <c r="M34">
        <v>9</v>
      </c>
      <c r="N34">
        <f t="shared" si="1"/>
        <v>-922.4589849999993</v>
      </c>
      <c r="O34">
        <f t="shared" si="2"/>
        <v>-922.4589849999993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5.8023373077020839</v>
      </c>
      <c r="V34" s="3">
        <v>3</v>
      </c>
      <c r="W34" s="5">
        <v>12</v>
      </c>
      <c r="X34" s="5">
        <v>17</v>
      </c>
      <c r="Z34">
        <v>3</v>
      </c>
      <c r="AA34">
        <f t="shared" si="9"/>
        <v>12</v>
      </c>
      <c r="AB34">
        <f t="shared" si="10"/>
        <v>17</v>
      </c>
    </row>
    <row r="35" spans="1:28" x14ac:dyDescent="0.25">
      <c r="A35" t="s">
        <v>59</v>
      </c>
      <c r="B35">
        <v>17090.316406000002</v>
      </c>
      <c r="C35">
        <v>16003.900390999999</v>
      </c>
      <c r="D35">
        <v>16344.024414</v>
      </c>
      <c r="E35">
        <v>16772.580077999999</v>
      </c>
      <c r="F35">
        <v>16003.900390999999</v>
      </c>
      <c r="G35">
        <v>14741.299805000001</v>
      </c>
      <c r="H35">
        <v>14773.599609000001</v>
      </c>
      <c r="I35">
        <v>15914.599609000001</v>
      </c>
      <c r="J35">
        <v>15358.349609000001</v>
      </c>
      <c r="L35" t="str">
        <f t="shared" si="0"/>
        <v>02SEP2025:10:00:00</v>
      </c>
      <c r="M35">
        <v>10</v>
      </c>
      <c r="N35">
        <f t="shared" si="1"/>
        <v>-1086.4160150000025</v>
      </c>
      <c r="O35">
        <f t="shared" si="2"/>
        <v>-1086.4160150000025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6.3569098967564335</v>
      </c>
      <c r="V35" s="3">
        <v>4</v>
      </c>
      <c r="W35" s="5">
        <v>12</v>
      </c>
      <c r="X35" s="5">
        <v>18</v>
      </c>
      <c r="Z35">
        <v>4</v>
      </c>
      <c r="AA35">
        <f t="shared" si="9"/>
        <v>12</v>
      </c>
      <c r="AB35">
        <f t="shared" si="10"/>
        <v>18</v>
      </c>
    </row>
    <row r="36" spans="1:28" x14ac:dyDescent="0.25">
      <c r="A36" t="s">
        <v>60</v>
      </c>
      <c r="B36">
        <v>17688.597656000002</v>
      </c>
      <c r="C36">
        <v>16986</v>
      </c>
      <c r="D36">
        <v>17326.751952999999</v>
      </c>
      <c r="E36">
        <v>17957.183593999998</v>
      </c>
      <c r="F36">
        <v>16986</v>
      </c>
      <c r="G36">
        <v>15563.400390999999</v>
      </c>
      <c r="H36">
        <v>15585.200194999999</v>
      </c>
      <c r="I36">
        <v>16949.900390999999</v>
      </c>
      <c r="J36">
        <v>16271.125</v>
      </c>
      <c r="L36" t="str">
        <f t="shared" si="0"/>
        <v>02SEP2025:11:00:00</v>
      </c>
      <c r="M36">
        <v>11</v>
      </c>
      <c r="N36">
        <f t="shared" si="1"/>
        <v>-702.59765600000173</v>
      </c>
      <c r="O36">
        <f t="shared" si="2"/>
        <v>-702.59765600000173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3.9720370696637981</v>
      </c>
      <c r="V36" s="3">
        <v>5</v>
      </c>
      <c r="W36" s="5">
        <v>12</v>
      </c>
      <c r="X36" s="5">
        <v>18</v>
      </c>
      <c r="Z36">
        <v>5</v>
      </c>
      <c r="AA36">
        <f t="shared" si="9"/>
        <v>12</v>
      </c>
      <c r="AB36">
        <f t="shared" si="10"/>
        <v>18</v>
      </c>
    </row>
    <row r="37" spans="1:28" x14ac:dyDescent="0.25">
      <c r="A37" t="s">
        <v>61</v>
      </c>
      <c r="B37">
        <v>18392.09375</v>
      </c>
      <c r="C37">
        <v>17958.900390999999</v>
      </c>
      <c r="D37">
        <v>18165.603515999999</v>
      </c>
      <c r="E37">
        <v>18718.425781000002</v>
      </c>
      <c r="F37">
        <v>17958.900390999999</v>
      </c>
      <c r="G37">
        <v>16331.900390999999</v>
      </c>
      <c r="H37">
        <v>16384</v>
      </c>
      <c r="I37">
        <v>17981</v>
      </c>
      <c r="J37">
        <v>17163.949218999998</v>
      </c>
      <c r="L37" t="str">
        <f t="shared" si="0"/>
        <v>02SEP2025:12:00:00</v>
      </c>
      <c r="M37">
        <v>12</v>
      </c>
      <c r="N37">
        <f t="shared" si="1"/>
        <v>-433.19335900000078</v>
      </c>
      <c r="O37">
        <f t="shared" si="2"/>
        <v>-433.19335900000078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2.3553237868853336</v>
      </c>
      <c r="V37" s="3">
        <v>6</v>
      </c>
      <c r="W37" s="5">
        <v>13</v>
      </c>
      <c r="X37" s="5">
        <v>17</v>
      </c>
      <c r="Z37">
        <v>6</v>
      </c>
      <c r="AA37">
        <f t="shared" si="9"/>
        <v>13</v>
      </c>
      <c r="AB37">
        <f t="shared" si="10"/>
        <v>17</v>
      </c>
    </row>
    <row r="38" spans="1:28" x14ac:dyDescent="0.25">
      <c r="A38" t="s">
        <v>62</v>
      </c>
      <c r="B38">
        <v>19256.791015999999</v>
      </c>
      <c r="C38">
        <v>18809.199218999998</v>
      </c>
      <c r="D38">
        <v>18750.441406000002</v>
      </c>
      <c r="E38">
        <v>19323.730468999998</v>
      </c>
      <c r="F38">
        <v>18809.199218999998</v>
      </c>
      <c r="G38">
        <v>17023.5</v>
      </c>
      <c r="H38">
        <v>17120.900390999999</v>
      </c>
      <c r="I38">
        <v>18722.199218999998</v>
      </c>
      <c r="J38">
        <v>17918.949218999998</v>
      </c>
      <c r="L38" t="str">
        <f t="shared" si="0"/>
        <v>02SEP2025:13:00:00</v>
      </c>
      <c r="M38">
        <v>13</v>
      </c>
      <c r="N38">
        <f t="shared" si="1"/>
        <v>-447.59179700000095</v>
      </c>
      <c r="O38">
        <f t="shared" si="2"/>
        <v>-447.59179700000095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2.3243322141685381</v>
      </c>
      <c r="V38" s="3">
        <v>7</v>
      </c>
      <c r="W38" s="5">
        <v>12</v>
      </c>
      <c r="X38" s="5">
        <v>18</v>
      </c>
      <c r="Z38">
        <v>7</v>
      </c>
      <c r="AA38">
        <f t="shared" si="9"/>
        <v>12</v>
      </c>
      <c r="AB38">
        <f t="shared" si="10"/>
        <v>18</v>
      </c>
    </row>
    <row r="39" spans="1:28" x14ac:dyDescent="0.25">
      <c r="A39" t="s">
        <v>63</v>
      </c>
      <c r="B39">
        <v>20064.068359000001</v>
      </c>
      <c r="C39">
        <v>19573.099609000001</v>
      </c>
      <c r="D39">
        <v>19368.699218999998</v>
      </c>
      <c r="E39">
        <v>19828.986327999999</v>
      </c>
      <c r="F39">
        <v>19573.099609000001</v>
      </c>
      <c r="G39">
        <v>17682.699218999998</v>
      </c>
      <c r="H39">
        <v>17756.199218999998</v>
      </c>
      <c r="I39">
        <v>19343.599609000001</v>
      </c>
      <c r="J39">
        <v>18588.898438</v>
      </c>
      <c r="L39" t="str">
        <f t="shared" si="0"/>
        <v>02SEP2025:14:00:00</v>
      </c>
      <c r="M39">
        <v>14</v>
      </c>
      <c r="N39">
        <f t="shared" si="1"/>
        <v>-490.96875</v>
      </c>
      <c r="O39">
        <f t="shared" si="2"/>
        <v>-490.96875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2.4470049703542283</v>
      </c>
      <c r="V39" s="3">
        <v>8</v>
      </c>
      <c r="W39" s="5">
        <v>12</v>
      </c>
      <c r="X39" s="5">
        <v>18</v>
      </c>
      <c r="Z39">
        <v>8</v>
      </c>
      <c r="AA39">
        <f t="shared" si="9"/>
        <v>12</v>
      </c>
      <c r="AB39">
        <f t="shared" si="10"/>
        <v>18</v>
      </c>
    </row>
    <row r="40" spans="1:28" x14ac:dyDescent="0.25">
      <c r="A40" t="s">
        <v>64</v>
      </c>
      <c r="B40">
        <v>20575.667968999998</v>
      </c>
      <c r="C40">
        <v>20079</v>
      </c>
      <c r="D40">
        <v>19979.902343999998</v>
      </c>
      <c r="E40">
        <v>20591.216797000001</v>
      </c>
      <c r="F40">
        <v>20079</v>
      </c>
      <c r="G40">
        <v>18168.599609000001</v>
      </c>
      <c r="H40">
        <v>18212.5</v>
      </c>
      <c r="I40">
        <v>19757.199218999998</v>
      </c>
      <c r="J40">
        <v>19054.324218999998</v>
      </c>
      <c r="L40" t="str">
        <f t="shared" si="0"/>
        <v>02SEP2025:15:00:00</v>
      </c>
      <c r="M40">
        <v>15</v>
      </c>
      <c r="N40">
        <f t="shared" si="1"/>
        <v>-496.66796899999827</v>
      </c>
      <c r="O40">
        <f t="shared" si="2"/>
        <v>-496.66796899999827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2.4138607298110326</v>
      </c>
      <c r="V40" s="3">
        <v>9</v>
      </c>
      <c r="W40" s="5">
        <v>10</v>
      </c>
      <c r="X40" s="5">
        <v>20</v>
      </c>
      <c r="Z40">
        <v>9</v>
      </c>
      <c r="AA40">
        <f t="shared" si="9"/>
        <v>10</v>
      </c>
      <c r="AB40">
        <f t="shared" si="10"/>
        <v>20</v>
      </c>
    </row>
    <row r="41" spans="1:28" x14ac:dyDescent="0.25">
      <c r="A41" t="s">
        <v>65</v>
      </c>
      <c r="B41">
        <v>20880.251952999999</v>
      </c>
      <c r="C41">
        <v>20360.800781000002</v>
      </c>
      <c r="D41">
        <v>20220.181640999999</v>
      </c>
      <c r="E41">
        <v>20660.681640999999</v>
      </c>
      <c r="F41">
        <v>20360.800781000002</v>
      </c>
      <c r="G41">
        <v>18431.300781000002</v>
      </c>
      <c r="H41">
        <v>18595.800781000002</v>
      </c>
      <c r="I41">
        <v>20001.900390999999</v>
      </c>
      <c r="J41">
        <v>19347.451172000001</v>
      </c>
      <c r="L41" t="str">
        <f t="shared" si="0"/>
        <v>02SEP2025:16:00:00</v>
      </c>
      <c r="M41">
        <v>16</v>
      </c>
      <c r="N41">
        <f t="shared" si="1"/>
        <v>-519.45117199999731</v>
      </c>
      <c r="O41">
        <f t="shared" si="2"/>
        <v>-519.45117199999731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2.4877629502232343</v>
      </c>
      <c r="V41" s="3">
        <v>10</v>
      </c>
      <c r="W41" s="5">
        <v>13</v>
      </c>
      <c r="X41" s="5">
        <v>17</v>
      </c>
      <c r="Z41">
        <v>10</v>
      </c>
      <c r="AA41">
        <f t="shared" si="9"/>
        <v>13</v>
      </c>
      <c r="AB41">
        <f t="shared" si="10"/>
        <v>17</v>
      </c>
    </row>
    <row r="42" spans="1:28" x14ac:dyDescent="0.25">
      <c r="A42" t="s">
        <v>66</v>
      </c>
      <c r="B42">
        <v>20952.380859000001</v>
      </c>
      <c r="C42">
        <v>20361.300781000002</v>
      </c>
      <c r="D42">
        <v>20182.818359000001</v>
      </c>
      <c r="E42">
        <v>20543.494140999999</v>
      </c>
      <c r="F42">
        <v>20361.300781000002</v>
      </c>
      <c r="G42">
        <v>18436.599609000001</v>
      </c>
      <c r="H42">
        <v>18736.099609000001</v>
      </c>
      <c r="I42">
        <v>19868.800781000002</v>
      </c>
      <c r="J42">
        <v>19350.699218999998</v>
      </c>
      <c r="L42" t="str">
        <f t="shared" si="0"/>
        <v>02SEP2025:17:00:00</v>
      </c>
      <c r="M42">
        <v>17</v>
      </c>
      <c r="N42">
        <f t="shared" si="1"/>
        <v>-591.08007799999905</v>
      </c>
      <c r="O42">
        <f t="shared" si="2"/>
        <v>-591.08007799999905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2.8210640212093283</v>
      </c>
      <c r="V42" s="3">
        <v>11</v>
      </c>
      <c r="W42" s="5">
        <v>18</v>
      </c>
      <c r="X42" s="5">
        <v>12</v>
      </c>
      <c r="Z42">
        <v>11</v>
      </c>
      <c r="AA42">
        <f t="shared" si="9"/>
        <v>18</v>
      </c>
      <c r="AB42">
        <f t="shared" si="10"/>
        <v>12</v>
      </c>
    </row>
    <row r="43" spans="1:28" x14ac:dyDescent="0.25">
      <c r="A43" t="s">
        <v>67</v>
      </c>
      <c r="B43">
        <v>20814.328125</v>
      </c>
      <c r="C43">
        <v>20132.800781000002</v>
      </c>
      <c r="D43">
        <v>19952.763672000001</v>
      </c>
      <c r="E43">
        <v>20321.253906000002</v>
      </c>
      <c r="F43">
        <v>20132.800781000002</v>
      </c>
      <c r="G43">
        <v>18222.900390999999</v>
      </c>
      <c r="H43">
        <v>18674.599609000001</v>
      </c>
      <c r="I43">
        <v>19430.099609000001</v>
      </c>
      <c r="J43">
        <v>19115.101563</v>
      </c>
      <c r="L43" t="str">
        <f t="shared" si="0"/>
        <v>02SEP2025:18:00:00</v>
      </c>
      <c r="M43">
        <v>18</v>
      </c>
      <c r="N43">
        <f t="shared" si="1"/>
        <v>-681.52734399999827</v>
      </c>
      <c r="O43">
        <f t="shared" si="2"/>
        <v>-681.52734399999827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3.2743182480217494</v>
      </c>
      <c r="V43" s="3">
        <v>12</v>
      </c>
      <c r="W43" s="5">
        <v>14</v>
      </c>
      <c r="X43" s="5">
        <v>16</v>
      </c>
      <c r="Z43">
        <v>12</v>
      </c>
      <c r="AA43">
        <f t="shared" si="9"/>
        <v>14</v>
      </c>
      <c r="AB43">
        <f t="shared" si="10"/>
        <v>16</v>
      </c>
    </row>
    <row r="44" spans="1:28" x14ac:dyDescent="0.25">
      <c r="A44" t="s">
        <v>68</v>
      </c>
      <c r="B44">
        <v>20225.984375</v>
      </c>
      <c r="C44">
        <v>19490.099609000001</v>
      </c>
      <c r="D44">
        <v>19260.306640999999</v>
      </c>
      <c r="E44">
        <v>19503.576172000001</v>
      </c>
      <c r="F44">
        <v>19490.099609000001</v>
      </c>
      <c r="G44">
        <v>17711.300781000002</v>
      </c>
      <c r="H44">
        <v>18192.199218999998</v>
      </c>
      <c r="I44">
        <v>18806.5</v>
      </c>
      <c r="J44">
        <v>18550.023438</v>
      </c>
      <c r="L44" t="str">
        <f t="shared" si="0"/>
        <v>02SEP2025:19:00:00</v>
      </c>
      <c r="M44">
        <v>19</v>
      </c>
      <c r="N44">
        <f t="shared" si="1"/>
        <v>-735.88476599999922</v>
      </c>
      <c r="O44">
        <f t="shared" si="2"/>
        <v>-735.88476599999922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3.6383137273139479</v>
      </c>
      <c r="V44" s="3">
        <v>13</v>
      </c>
      <c r="W44" s="5">
        <v>9</v>
      </c>
      <c r="X44" s="5">
        <v>21</v>
      </c>
      <c r="Z44">
        <v>13</v>
      </c>
      <c r="AA44">
        <f t="shared" si="9"/>
        <v>9</v>
      </c>
      <c r="AB44">
        <f t="shared" si="10"/>
        <v>21</v>
      </c>
    </row>
    <row r="45" spans="1:28" x14ac:dyDescent="0.25">
      <c r="A45" t="s">
        <v>69</v>
      </c>
      <c r="B45">
        <v>19474.5</v>
      </c>
      <c r="C45">
        <v>18886.300781000002</v>
      </c>
      <c r="D45">
        <v>18732.271484000001</v>
      </c>
      <c r="E45">
        <v>19010.712890999999</v>
      </c>
      <c r="F45">
        <v>18886.300781000002</v>
      </c>
      <c r="G45">
        <v>17227.5</v>
      </c>
      <c r="H45">
        <v>17633.800781000002</v>
      </c>
      <c r="I45">
        <v>18196.099609000001</v>
      </c>
      <c r="J45">
        <v>17985.925781000002</v>
      </c>
      <c r="L45" t="str">
        <f t="shared" si="0"/>
        <v>02SEP2025:20:00:00</v>
      </c>
      <c r="M45">
        <v>20</v>
      </c>
      <c r="N45">
        <f t="shared" si="1"/>
        <v>-588.19921899999827</v>
      </c>
      <c r="O45">
        <f t="shared" si="2"/>
        <v>-588.19921899999827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3.0203559475211081</v>
      </c>
      <c r="V45" s="3">
        <v>14</v>
      </c>
      <c r="W45" s="5">
        <v>10</v>
      </c>
      <c r="X45" s="5">
        <v>20</v>
      </c>
      <c r="Z45">
        <v>14</v>
      </c>
      <c r="AA45">
        <f t="shared" si="9"/>
        <v>10</v>
      </c>
      <c r="AB45">
        <f t="shared" si="10"/>
        <v>20</v>
      </c>
    </row>
    <row r="46" spans="1:28" x14ac:dyDescent="0.25">
      <c r="A46" t="s">
        <v>70</v>
      </c>
      <c r="B46">
        <v>18848.261718999998</v>
      </c>
      <c r="C46">
        <v>18446.199218999998</v>
      </c>
      <c r="D46">
        <v>18554.695313</v>
      </c>
      <c r="E46">
        <v>18891.316406000002</v>
      </c>
      <c r="F46">
        <v>18446.199218999998</v>
      </c>
      <c r="G46">
        <v>16950.5</v>
      </c>
      <c r="H46">
        <v>17273.5</v>
      </c>
      <c r="I46">
        <v>17816.099609000001</v>
      </c>
      <c r="J46">
        <v>17621.574218999998</v>
      </c>
      <c r="L46" t="str">
        <f t="shared" si="0"/>
        <v>02SEP2025:21:00:00</v>
      </c>
      <c r="M46">
        <v>21</v>
      </c>
      <c r="N46">
        <f t="shared" si="1"/>
        <v>-402.0625</v>
      </c>
      <c r="O46">
        <f t="shared" si="2"/>
        <v>-402.0625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2.1331542716997647</v>
      </c>
      <c r="V46" s="3">
        <v>15</v>
      </c>
      <c r="W46" s="5">
        <v>8</v>
      </c>
      <c r="X46" s="5">
        <v>22</v>
      </c>
      <c r="Z46">
        <v>15</v>
      </c>
      <c r="AA46">
        <f t="shared" si="9"/>
        <v>8</v>
      </c>
      <c r="AB46">
        <f t="shared" si="10"/>
        <v>22</v>
      </c>
    </row>
    <row r="47" spans="1:28" x14ac:dyDescent="0.25">
      <c r="A47" t="s">
        <v>71</v>
      </c>
      <c r="B47">
        <v>18190.123047000001</v>
      </c>
      <c r="C47">
        <v>17781.5</v>
      </c>
      <c r="D47">
        <v>17916.048827999999</v>
      </c>
      <c r="E47">
        <v>18340.662109000001</v>
      </c>
      <c r="F47">
        <v>17781.5</v>
      </c>
      <c r="G47">
        <v>16394</v>
      </c>
      <c r="H47">
        <v>16707.199218999998</v>
      </c>
      <c r="I47">
        <v>17190.699218999998</v>
      </c>
      <c r="J47">
        <v>17018.349609000001</v>
      </c>
      <c r="L47" t="str">
        <f t="shared" si="0"/>
        <v>02SEP2025:22:00:00</v>
      </c>
      <c r="M47">
        <v>22</v>
      </c>
      <c r="N47">
        <f t="shared" si="1"/>
        <v>-408.62304700000095</v>
      </c>
      <c r="O47">
        <f t="shared" si="2"/>
        <v>-408.62304700000095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2.2464006754885197</v>
      </c>
      <c r="V47" s="3">
        <v>16</v>
      </c>
      <c r="W47" s="5">
        <v>8</v>
      </c>
      <c r="X47" s="5">
        <v>22</v>
      </c>
      <c r="Z47">
        <v>16</v>
      </c>
      <c r="AA47">
        <f t="shared" si="9"/>
        <v>8</v>
      </c>
      <c r="AB47">
        <f t="shared" si="10"/>
        <v>22</v>
      </c>
    </row>
    <row r="48" spans="1:28" x14ac:dyDescent="0.25">
      <c r="A48" t="s">
        <v>72</v>
      </c>
      <c r="B48">
        <v>17198.669922000001</v>
      </c>
      <c r="C48">
        <v>16761.699218999998</v>
      </c>
      <c r="D48">
        <v>16829.257813</v>
      </c>
      <c r="E48">
        <v>17161.753906000002</v>
      </c>
      <c r="F48">
        <v>16761.699218999998</v>
      </c>
      <c r="G48">
        <v>15499.900390999999</v>
      </c>
      <c r="H48">
        <v>15829.299805000001</v>
      </c>
      <c r="I48">
        <v>16276.400390999999</v>
      </c>
      <c r="J48">
        <v>16091.824219</v>
      </c>
      <c r="L48" t="str">
        <f t="shared" si="0"/>
        <v>02SEP2025:23:00:00</v>
      </c>
      <c r="M48">
        <v>23</v>
      </c>
      <c r="N48">
        <f t="shared" si="1"/>
        <v>-436.97070300000269</v>
      </c>
      <c r="O48">
        <f t="shared" si="2"/>
        <v>-436.97070300000269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2.5407238174915108</v>
      </c>
      <c r="V48" s="3">
        <v>17</v>
      </c>
      <c r="W48" s="5">
        <v>6</v>
      </c>
      <c r="X48" s="5">
        <v>24</v>
      </c>
      <c r="Z48">
        <v>17</v>
      </c>
      <c r="AA48">
        <f t="shared" si="9"/>
        <v>6</v>
      </c>
      <c r="AB48">
        <f t="shared" si="10"/>
        <v>24</v>
      </c>
    </row>
    <row r="49" spans="1:28" x14ac:dyDescent="0.25">
      <c r="A49" t="s">
        <v>73</v>
      </c>
      <c r="B49">
        <v>16133.898438</v>
      </c>
      <c r="C49">
        <v>15769.400390999999</v>
      </c>
      <c r="D49">
        <v>15951.002930000001</v>
      </c>
      <c r="E49">
        <v>16229.028319999999</v>
      </c>
      <c r="F49">
        <v>15769.400390999999</v>
      </c>
      <c r="G49">
        <v>14610.799805000001</v>
      </c>
      <c r="H49">
        <v>14941.400390999999</v>
      </c>
      <c r="I49">
        <v>15377.200194999999</v>
      </c>
      <c r="J49">
        <v>15174.700194999999</v>
      </c>
      <c r="L49" t="str">
        <f t="shared" si="0"/>
        <v>03SEP2025:00:00:00</v>
      </c>
      <c r="M49">
        <v>24</v>
      </c>
      <c r="N49">
        <f t="shared" si="1"/>
        <v>-364.49804700000095</v>
      </c>
      <c r="O49">
        <f t="shared" si="2"/>
        <v>-364.49804700000095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2.2592062817347514</v>
      </c>
      <c r="V49" s="3">
        <v>18</v>
      </c>
      <c r="W49" s="5">
        <v>8</v>
      </c>
      <c r="X49" s="5">
        <v>22</v>
      </c>
      <c r="Z49">
        <v>18</v>
      </c>
      <c r="AA49">
        <f t="shared" si="9"/>
        <v>8</v>
      </c>
      <c r="AB49">
        <f t="shared" si="10"/>
        <v>22</v>
      </c>
    </row>
    <row r="50" spans="1:28" x14ac:dyDescent="0.25">
      <c r="A50" t="s">
        <v>74</v>
      </c>
      <c r="B50">
        <v>15353.571289</v>
      </c>
      <c r="C50">
        <v>14762.099609000001</v>
      </c>
      <c r="D50">
        <v>14969.348633</v>
      </c>
      <c r="E50">
        <v>14877.627930000001</v>
      </c>
      <c r="F50">
        <v>14558</v>
      </c>
      <c r="G50">
        <v>14368.599609000001</v>
      </c>
      <c r="H50">
        <v>14816.099609000001</v>
      </c>
      <c r="I50">
        <v>14762.099609000001</v>
      </c>
      <c r="J50">
        <v>14626.199219</v>
      </c>
      <c r="L50" t="str">
        <f t="shared" si="0"/>
        <v>03SEP2025:01:00:00</v>
      </c>
      <c r="M50">
        <v>1</v>
      </c>
      <c r="N50">
        <f t="shared" si="1"/>
        <v>-591.47167999999874</v>
      </c>
      <c r="O50">
        <f t="shared" si="2"/>
        <v>-591.47167999999874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3.8523394255755732</v>
      </c>
      <c r="V50" s="3">
        <v>19</v>
      </c>
      <c r="W50" s="5">
        <v>9</v>
      </c>
      <c r="X50" s="5">
        <v>21</v>
      </c>
      <c r="Z50">
        <v>19</v>
      </c>
      <c r="AA50">
        <f t="shared" si="9"/>
        <v>9</v>
      </c>
      <c r="AB50">
        <f t="shared" si="10"/>
        <v>21</v>
      </c>
    </row>
    <row r="51" spans="1:28" x14ac:dyDescent="0.25">
      <c r="A51" t="s">
        <v>75</v>
      </c>
      <c r="B51">
        <v>14667.217773</v>
      </c>
      <c r="C51">
        <v>14105.099609000001</v>
      </c>
      <c r="D51">
        <v>14390.324219</v>
      </c>
      <c r="E51">
        <v>14278.344727</v>
      </c>
      <c r="F51">
        <v>13861.099609000001</v>
      </c>
      <c r="G51">
        <v>13729.400390999999</v>
      </c>
      <c r="H51">
        <v>14141.799805000001</v>
      </c>
      <c r="I51">
        <v>14105.099609000001</v>
      </c>
      <c r="J51">
        <v>13959.349609000001</v>
      </c>
      <c r="L51" t="str">
        <f t="shared" si="0"/>
        <v>03SEP2025:02:00:00</v>
      </c>
      <c r="M51">
        <v>2</v>
      </c>
      <c r="N51">
        <f t="shared" si="1"/>
        <v>-562.11816399999952</v>
      </c>
      <c r="O51">
        <f t="shared" si="2"/>
        <v>-562.11816399999952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3.832479838369681</v>
      </c>
      <c r="V51" s="3">
        <v>20</v>
      </c>
      <c r="W51" s="5">
        <v>10</v>
      </c>
      <c r="X51" s="5">
        <v>20</v>
      </c>
      <c r="Z51">
        <v>20</v>
      </c>
      <c r="AA51">
        <f t="shared" si="9"/>
        <v>10</v>
      </c>
      <c r="AB51">
        <f t="shared" si="10"/>
        <v>20</v>
      </c>
    </row>
    <row r="52" spans="1:28" x14ac:dyDescent="0.25">
      <c r="A52" t="s">
        <v>76</v>
      </c>
      <c r="B52">
        <v>14179.900390999999</v>
      </c>
      <c r="C52">
        <v>13618.799805000001</v>
      </c>
      <c r="D52">
        <v>13709.686523</v>
      </c>
      <c r="E52">
        <v>13671.234375</v>
      </c>
      <c r="F52">
        <v>13325.700194999999</v>
      </c>
      <c r="G52">
        <v>13302.5</v>
      </c>
      <c r="H52">
        <v>13643.200194999999</v>
      </c>
      <c r="I52">
        <v>13618.799805000001</v>
      </c>
      <c r="J52">
        <v>13472.549805000001</v>
      </c>
      <c r="L52" t="str">
        <f t="shared" si="0"/>
        <v>03SEP2025:03:00:00</v>
      </c>
      <c r="M52">
        <v>3</v>
      </c>
      <c r="N52">
        <f t="shared" si="1"/>
        <v>-561.10058599999866</v>
      </c>
      <c r="O52">
        <f t="shared" si="2"/>
        <v>-561.10058599999866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3.9570135933827149</v>
      </c>
      <c r="V52" s="3">
        <v>21</v>
      </c>
      <c r="W52" s="5">
        <v>11</v>
      </c>
      <c r="X52" s="5">
        <v>19</v>
      </c>
      <c r="Z52">
        <v>21</v>
      </c>
      <c r="AA52">
        <f t="shared" si="9"/>
        <v>11</v>
      </c>
      <c r="AB52">
        <f t="shared" si="10"/>
        <v>19</v>
      </c>
    </row>
    <row r="53" spans="1:28" x14ac:dyDescent="0.25">
      <c r="A53" t="s">
        <v>77</v>
      </c>
      <c r="B53">
        <v>13990.491211</v>
      </c>
      <c r="C53">
        <v>13400.900390999999</v>
      </c>
      <c r="D53">
        <v>13304.777344</v>
      </c>
      <c r="E53">
        <v>13292.261719</v>
      </c>
      <c r="F53">
        <v>13086.5</v>
      </c>
      <c r="G53">
        <v>13115.799805000001</v>
      </c>
      <c r="H53">
        <v>13417.599609000001</v>
      </c>
      <c r="I53">
        <v>13400.900390999999</v>
      </c>
      <c r="J53">
        <v>13255.199219</v>
      </c>
      <c r="L53" t="str">
        <f t="shared" si="0"/>
        <v>03SEP2025:04:00:00</v>
      </c>
      <c r="M53">
        <v>4</v>
      </c>
      <c r="N53">
        <f t="shared" si="1"/>
        <v>-589.59082000000126</v>
      </c>
      <c r="O53">
        <f t="shared" si="2"/>
        <v>-589.59082000000126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4.2142252985115807</v>
      </c>
      <c r="V53" s="3">
        <v>22</v>
      </c>
      <c r="W53" s="5">
        <v>11</v>
      </c>
      <c r="X53" s="5">
        <v>19</v>
      </c>
      <c r="Z53">
        <v>22</v>
      </c>
      <c r="AA53">
        <f t="shared" si="9"/>
        <v>11</v>
      </c>
      <c r="AB53">
        <f t="shared" si="10"/>
        <v>19</v>
      </c>
    </row>
    <row r="54" spans="1:28" x14ac:dyDescent="0.25">
      <c r="A54" t="s">
        <v>78</v>
      </c>
      <c r="B54">
        <v>13953.934569999999</v>
      </c>
      <c r="C54">
        <v>13396.5</v>
      </c>
      <c r="D54">
        <v>13059.363281</v>
      </c>
      <c r="E54">
        <v>13009.407227</v>
      </c>
      <c r="F54">
        <v>13062.099609000001</v>
      </c>
      <c r="G54">
        <v>13093.799805000001</v>
      </c>
      <c r="H54">
        <v>13404.900390999999</v>
      </c>
      <c r="I54">
        <v>13396.5</v>
      </c>
      <c r="J54">
        <v>13239.324219</v>
      </c>
      <c r="L54" t="str">
        <f t="shared" si="0"/>
        <v>03SEP2025:05:00:00</v>
      </c>
      <c r="M54">
        <v>5</v>
      </c>
      <c r="N54">
        <f t="shared" si="1"/>
        <v>-557.43456999999944</v>
      </c>
      <c r="O54">
        <f t="shared" si="2"/>
        <v>-557.43456999999944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3.9948200072433009</v>
      </c>
      <c r="V54" s="3">
        <v>23</v>
      </c>
      <c r="W54" s="5">
        <v>11</v>
      </c>
      <c r="X54" s="5">
        <v>19</v>
      </c>
      <c r="Z54">
        <v>23</v>
      </c>
      <c r="AA54">
        <f t="shared" si="9"/>
        <v>11</v>
      </c>
      <c r="AB54">
        <f t="shared" si="10"/>
        <v>19</v>
      </c>
    </row>
    <row r="55" spans="1:28" x14ac:dyDescent="0.25">
      <c r="A55" t="s">
        <v>79</v>
      </c>
      <c r="B55">
        <v>14202.012694999999</v>
      </c>
      <c r="C55">
        <v>13680.900390999999</v>
      </c>
      <c r="D55">
        <v>13171.453125</v>
      </c>
      <c r="E55">
        <v>13133.192383</v>
      </c>
      <c r="F55">
        <v>13346.200194999999</v>
      </c>
      <c r="G55">
        <v>13394.200194999999</v>
      </c>
      <c r="H55">
        <v>13679.599609000001</v>
      </c>
      <c r="I55">
        <v>13680.900390999999</v>
      </c>
      <c r="J55">
        <v>13525.224609000001</v>
      </c>
      <c r="L55" t="str">
        <f t="shared" si="0"/>
        <v>03SEP2025:06:00:00</v>
      </c>
      <c r="M55">
        <v>6</v>
      </c>
      <c r="N55">
        <f t="shared" si="1"/>
        <v>-521.11230400000022</v>
      </c>
      <c r="O55">
        <f t="shared" si="2"/>
        <v>-521.11230400000022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3.6692848766672661</v>
      </c>
      <c r="V55" s="3">
        <v>24</v>
      </c>
      <c r="W55" s="5">
        <v>11</v>
      </c>
      <c r="X55" s="5">
        <v>19</v>
      </c>
      <c r="Z55">
        <v>24</v>
      </c>
      <c r="AA55">
        <f t="shared" si="9"/>
        <v>11</v>
      </c>
      <c r="AB55">
        <f t="shared" si="10"/>
        <v>19</v>
      </c>
    </row>
    <row r="56" spans="1:28" x14ac:dyDescent="0.25">
      <c r="A56" t="s">
        <v>80</v>
      </c>
      <c r="B56">
        <v>14581.227539</v>
      </c>
      <c r="C56">
        <v>14075</v>
      </c>
      <c r="D56">
        <v>13398.291992</v>
      </c>
      <c r="E56">
        <v>13349.645508</v>
      </c>
      <c r="F56">
        <v>13801.099609000001</v>
      </c>
      <c r="G56">
        <v>13895.099609000001</v>
      </c>
      <c r="H56">
        <v>14085.5</v>
      </c>
      <c r="I56">
        <v>14075</v>
      </c>
      <c r="J56">
        <v>13964.174805000001</v>
      </c>
      <c r="L56" t="str">
        <f t="shared" si="0"/>
        <v>03SEP2025:07:00:00</v>
      </c>
      <c r="M56">
        <v>7</v>
      </c>
      <c r="N56">
        <f t="shared" si="1"/>
        <v>-506.22753899999952</v>
      </c>
      <c r="O56">
        <f t="shared" si="2"/>
        <v>-506.22753899999952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3.4717758682937152</v>
      </c>
      <c r="V56" s="3" t="s">
        <v>746</v>
      </c>
      <c r="W56" s="5"/>
      <c r="X56" s="5"/>
    </row>
    <row r="57" spans="1:28" x14ac:dyDescent="0.25">
      <c r="A57" t="s">
        <v>81</v>
      </c>
      <c r="B57">
        <v>14679.099609000001</v>
      </c>
      <c r="C57">
        <v>14204.700194999999</v>
      </c>
      <c r="D57">
        <v>13360.930664</v>
      </c>
      <c r="E57">
        <v>13367.833008</v>
      </c>
      <c r="F57">
        <v>13892.900390999999</v>
      </c>
      <c r="G57">
        <v>13986.299805000001</v>
      </c>
      <c r="H57">
        <v>14205.200194999999</v>
      </c>
      <c r="I57">
        <v>14204.700194999999</v>
      </c>
      <c r="J57">
        <v>14072.274414</v>
      </c>
      <c r="L57" t="str">
        <f t="shared" si="0"/>
        <v>03SEP2025:08:00:00</v>
      </c>
      <c r="M57">
        <v>8</v>
      </c>
      <c r="N57">
        <f t="shared" si="1"/>
        <v>-474.39941400000134</v>
      </c>
      <c r="O57">
        <f t="shared" si="2"/>
        <v>-474.39941400000134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3.2318018586721702</v>
      </c>
      <c r="V57" s="3" t="s">
        <v>13</v>
      </c>
      <c r="W57" s="5">
        <v>262</v>
      </c>
      <c r="X57" s="5">
        <v>458</v>
      </c>
    </row>
    <row r="58" spans="1:28" x14ac:dyDescent="0.25">
      <c r="A58" t="s">
        <v>82</v>
      </c>
      <c r="B58">
        <v>16005.273438</v>
      </c>
      <c r="C58">
        <v>14978.400390999999</v>
      </c>
      <c r="D58">
        <v>14426.439453000001</v>
      </c>
      <c r="E58">
        <v>14336.409180000001</v>
      </c>
      <c r="F58">
        <v>14530.700194999999</v>
      </c>
      <c r="G58">
        <v>14478.299805000001</v>
      </c>
      <c r="H58">
        <v>14891.200194999999</v>
      </c>
      <c r="I58">
        <v>14978.400390999999</v>
      </c>
      <c r="J58">
        <v>14719.650390999999</v>
      </c>
      <c r="L58" t="str">
        <f t="shared" si="0"/>
        <v>03SEP2025:09:00:00</v>
      </c>
      <c r="M58">
        <v>9</v>
      </c>
      <c r="N58">
        <f t="shared" si="1"/>
        <v>-1026.873047000001</v>
      </c>
      <c r="O58">
        <f t="shared" si="2"/>
        <v>-1026.873047000001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6.4158419472046067</v>
      </c>
    </row>
    <row r="59" spans="1:28" x14ac:dyDescent="0.25">
      <c r="A59" t="s">
        <v>83</v>
      </c>
      <c r="B59">
        <v>17645.416015999999</v>
      </c>
      <c r="C59">
        <v>16135.5</v>
      </c>
      <c r="D59">
        <v>16130.424805000001</v>
      </c>
      <c r="E59">
        <v>15925.663086</v>
      </c>
      <c r="F59">
        <v>15583.200194999999</v>
      </c>
      <c r="G59">
        <v>15353</v>
      </c>
      <c r="H59">
        <v>15886.400390999999</v>
      </c>
      <c r="I59">
        <v>16135.5</v>
      </c>
      <c r="J59">
        <v>15739.525390999999</v>
      </c>
      <c r="L59" t="str">
        <f t="shared" si="0"/>
        <v>03SEP2025:10:00:00</v>
      </c>
      <c r="M59">
        <v>10</v>
      </c>
      <c r="N59">
        <f t="shared" si="1"/>
        <v>-1509.9160159999992</v>
      </c>
      <c r="O59">
        <f t="shared" si="2"/>
        <v>-1509.9160159999992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8.5569873480505159</v>
      </c>
    </row>
    <row r="60" spans="1:28" x14ac:dyDescent="0.25">
      <c r="A60" t="s">
        <v>84</v>
      </c>
      <c r="B60">
        <v>18495.613281000002</v>
      </c>
      <c r="C60">
        <v>17269.300781000002</v>
      </c>
      <c r="D60">
        <v>17530.431640999999</v>
      </c>
      <c r="E60">
        <v>17298.287109000001</v>
      </c>
      <c r="F60">
        <v>16701.199218999998</v>
      </c>
      <c r="G60">
        <v>16217.700194999999</v>
      </c>
      <c r="H60">
        <v>16838.099609000001</v>
      </c>
      <c r="I60">
        <v>17269.300781000002</v>
      </c>
      <c r="J60">
        <v>16756.574218999998</v>
      </c>
      <c r="L60" t="str">
        <f t="shared" si="0"/>
        <v>03SEP2025:11:00:00</v>
      </c>
      <c r="M60">
        <v>11</v>
      </c>
      <c r="N60">
        <f t="shared" si="1"/>
        <v>-1226.3125</v>
      </c>
      <c r="O60">
        <f t="shared" si="2"/>
        <v>-1226.3125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6.6302883898408203</v>
      </c>
    </row>
    <row r="61" spans="1:28" x14ac:dyDescent="0.25">
      <c r="A61" t="s">
        <v>85</v>
      </c>
      <c r="B61">
        <v>18947.929688</v>
      </c>
      <c r="C61">
        <v>18372.199218999998</v>
      </c>
      <c r="D61">
        <v>18562.943359000001</v>
      </c>
      <c r="E61">
        <v>18336.740234000001</v>
      </c>
      <c r="F61">
        <v>17778.699218999998</v>
      </c>
      <c r="G61">
        <v>17036</v>
      </c>
      <c r="H61">
        <v>17776.199218999998</v>
      </c>
      <c r="I61">
        <v>18372.199218999998</v>
      </c>
      <c r="J61">
        <v>17740.773438</v>
      </c>
      <c r="L61" t="str">
        <f t="shared" si="0"/>
        <v>03SEP2025:12:00:00</v>
      </c>
      <c r="M61">
        <v>12</v>
      </c>
      <c r="N61">
        <f t="shared" si="1"/>
        <v>-575.7304690000019</v>
      </c>
      <c r="O61">
        <f t="shared" si="2"/>
        <v>-575.7304690000019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3.0384874679190963</v>
      </c>
    </row>
    <row r="62" spans="1:28" x14ac:dyDescent="0.25">
      <c r="A62" t="s">
        <v>86</v>
      </c>
      <c r="B62">
        <v>19860.427734000001</v>
      </c>
      <c r="C62">
        <v>19260.099609000001</v>
      </c>
      <c r="D62">
        <v>19518.673827999999</v>
      </c>
      <c r="E62">
        <v>19462.720702999999</v>
      </c>
      <c r="F62">
        <v>18702</v>
      </c>
      <c r="G62">
        <v>17786.400390999999</v>
      </c>
      <c r="H62">
        <v>18578.800781000002</v>
      </c>
      <c r="I62">
        <v>19260.099609000001</v>
      </c>
      <c r="J62">
        <v>18581.824218999998</v>
      </c>
      <c r="L62" t="str">
        <f t="shared" si="0"/>
        <v>03SEP2025:13:00:00</v>
      </c>
      <c r="M62">
        <v>13</v>
      </c>
      <c r="N62">
        <f t="shared" si="1"/>
        <v>-600.328125</v>
      </c>
      <c r="O62">
        <f t="shared" si="2"/>
        <v>-600.328125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3.0227351245425091</v>
      </c>
    </row>
    <row r="63" spans="1:28" x14ac:dyDescent="0.25">
      <c r="A63" t="s">
        <v>87</v>
      </c>
      <c r="B63">
        <v>20573.574218999998</v>
      </c>
      <c r="C63">
        <v>20042.5</v>
      </c>
      <c r="D63">
        <v>20180.783202999999</v>
      </c>
      <c r="E63">
        <v>20048.103515999999</v>
      </c>
      <c r="F63">
        <v>19601.400390999999</v>
      </c>
      <c r="G63">
        <v>18511.800781000002</v>
      </c>
      <c r="H63">
        <v>19331.400390999999</v>
      </c>
      <c r="I63">
        <v>20042.5</v>
      </c>
      <c r="J63">
        <v>19371.775390999999</v>
      </c>
      <c r="L63" t="str">
        <f t="shared" si="0"/>
        <v>03SEP2025:14:00:00</v>
      </c>
      <c r="M63">
        <v>14</v>
      </c>
      <c r="N63">
        <f t="shared" si="1"/>
        <v>-531.07421899999827</v>
      </c>
      <c r="O63">
        <f t="shared" si="2"/>
        <v>-531.07421899999827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2.581341546912852</v>
      </c>
    </row>
    <row r="64" spans="1:28" x14ac:dyDescent="0.25">
      <c r="A64" t="s">
        <v>88</v>
      </c>
      <c r="B64">
        <v>21282.224609000001</v>
      </c>
      <c r="C64">
        <v>20555.300781000002</v>
      </c>
      <c r="D64">
        <v>20717.978515999999</v>
      </c>
      <c r="E64">
        <v>20628.046875</v>
      </c>
      <c r="F64">
        <v>20244</v>
      </c>
      <c r="G64">
        <v>18992.300781000002</v>
      </c>
      <c r="H64">
        <v>19875.900390999999</v>
      </c>
      <c r="I64">
        <v>20555.300781000002</v>
      </c>
      <c r="J64">
        <v>19916.875</v>
      </c>
      <c r="L64" t="str">
        <f t="shared" si="0"/>
        <v>03SEP2025:15:00:00</v>
      </c>
      <c r="M64">
        <v>15</v>
      </c>
      <c r="N64">
        <f t="shared" si="1"/>
        <v>-726.92382799999905</v>
      </c>
      <c r="O64">
        <f t="shared" si="2"/>
        <v>-726.92382799999905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3.4156383618495956</v>
      </c>
    </row>
    <row r="65" spans="1:19" x14ac:dyDescent="0.25">
      <c r="A65" t="s">
        <v>89</v>
      </c>
      <c r="B65">
        <v>21534.480468999998</v>
      </c>
      <c r="C65">
        <v>20804.5</v>
      </c>
      <c r="D65">
        <v>21041.375</v>
      </c>
      <c r="E65">
        <v>20761.660156000002</v>
      </c>
      <c r="F65">
        <v>20622.800781000002</v>
      </c>
      <c r="G65">
        <v>19205.300781000002</v>
      </c>
      <c r="H65">
        <v>20302.300781000002</v>
      </c>
      <c r="I65">
        <v>20804.5</v>
      </c>
      <c r="J65">
        <v>20233.726563</v>
      </c>
      <c r="L65" t="str">
        <f t="shared" si="0"/>
        <v>03SEP2025:16:00:00</v>
      </c>
      <c r="M65">
        <v>16</v>
      </c>
      <c r="N65">
        <f t="shared" si="1"/>
        <v>-729.98046899999827</v>
      </c>
      <c r="O65">
        <f t="shared" si="2"/>
        <v>-729.98046899999827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3.3898215935640659</v>
      </c>
    </row>
    <row r="66" spans="1:19" x14ac:dyDescent="0.25">
      <c r="A66" t="s">
        <v>90</v>
      </c>
      <c r="B66">
        <v>21595.125</v>
      </c>
      <c r="C66">
        <v>20596.099609000001</v>
      </c>
      <c r="D66">
        <v>21253.414063</v>
      </c>
      <c r="E66">
        <v>21011.498047000001</v>
      </c>
      <c r="F66">
        <v>20614.5</v>
      </c>
      <c r="G66">
        <v>19092.699218999998</v>
      </c>
      <c r="H66">
        <v>20379.599609000001</v>
      </c>
      <c r="I66">
        <v>20596.099609000001</v>
      </c>
      <c r="J66">
        <v>20170.724609000001</v>
      </c>
      <c r="L66" t="str">
        <f t="shared" si="0"/>
        <v>03SEP2025:17:00:00</v>
      </c>
      <c r="M66">
        <v>17</v>
      </c>
      <c r="N66">
        <f t="shared" si="1"/>
        <v>-999.02539099999922</v>
      </c>
      <c r="O66">
        <f t="shared" si="2"/>
        <v>-999.02539099999922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4.6261616499094087</v>
      </c>
    </row>
    <row r="67" spans="1:19" x14ac:dyDescent="0.25">
      <c r="A67" t="s">
        <v>91</v>
      </c>
      <c r="B67">
        <v>21374.40625</v>
      </c>
      <c r="C67">
        <v>20039.199218999998</v>
      </c>
      <c r="D67">
        <v>21115.759765999999</v>
      </c>
      <c r="E67">
        <v>21014.328125</v>
      </c>
      <c r="F67">
        <v>20387</v>
      </c>
      <c r="G67">
        <v>18788</v>
      </c>
      <c r="H67">
        <v>20246.900390999999</v>
      </c>
      <c r="I67">
        <v>20039.199218999998</v>
      </c>
      <c r="J67">
        <v>19865.273438</v>
      </c>
      <c r="L67" t="str">
        <f t="shared" ref="L67:L130" si="11">A67</f>
        <v>03SEP2025:18:00:00</v>
      </c>
      <c r="M67">
        <v>18</v>
      </c>
      <c r="N67">
        <f t="shared" ref="N67:N130" si="12">C67-B67</f>
        <v>-1335.2070310000017</v>
      </c>
      <c r="O67">
        <f t="shared" ref="O67:O130" si="13">IF(N67&lt;0,N67,"")</f>
        <v>-1335.2070310000017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6.2467561221729921</v>
      </c>
    </row>
    <row r="68" spans="1:19" x14ac:dyDescent="0.25">
      <c r="A68" t="s">
        <v>92</v>
      </c>
      <c r="B68">
        <v>20743</v>
      </c>
      <c r="C68">
        <v>19354.5</v>
      </c>
      <c r="D68">
        <v>20716.539063</v>
      </c>
      <c r="E68">
        <v>20844.078125</v>
      </c>
      <c r="F68">
        <v>19659.199218999998</v>
      </c>
      <c r="G68">
        <v>18204.900390999999</v>
      </c>
      <c r="H68">
        <v>19663.599609000001</v>
      </c>
      <c r="I68">
        <v>19354.5</v>
      </c>
      <c r="J68">
        <v>19220.550781000002</v>
      </c>
      <c r="L68" t="str">
        <f t="shared" si="11"/>
        <v>03SEP2025:19:00:00</v>
      </c>
      <c r="M68">
        <v>19</v>
      </c>
      <c r="N68">
        <f t="shared" si="12"/>
        <v>-1388.5</v>
      </c>
      <c r="O68">
        <f t="shared" si="13"/>
        <v>-1388.5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6.6938244226968129</v>
      </c>
    </row>
    <row r="69" spans="1:19" x14ac:dyDescent="0.25">
      <c r="A69" t="s">
        <v>93</v>
      </c>
      <c r="B69">
        <v>19919.8125</v>
      </c>
      <c r="C69">
        <v>18681.400390999999</v>
      </c>
      <c r="D69">
        <v>19700.0625</v>
      </c>
      <c r="E69">
        <v>19867.859375</v>
      </c>
      <c r="F69">
        <v>18921.300781000002</v>
      </c>
      <c r="G69">
        <v>17671.099609000001</v>
      </c>
      <c r="H69">
        <v>18991.099609000001</v>
      </c>
      <c r="I69">
        <v>18681.400390999999</v>
      </c>
      <c r="J69">
        <v>18566.224609000001</v>
      </c>
      <c r="L69" t="str">
        <f t="shared" si="11"/>
        <v>03SEP2025:20:00:00</v>
      </c>
      <c r="M69">
        <v>20</v>
      </c>
      <c r="N69">
        <f t="shared" si="12"/>
        <v>-1238.4121090000008</v>
      </c>
      <c r="O69">
        <f t="shared" si="13"/>
        <v>-1238.4121090000008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6.2169867763564586</v>
      </c>
    </row>
    <row r="70" spans="1:19" x14ac:dyDescent="0.25">
      <c r="A70" t="s">
        <v>94</v>
      </c>
      <c r="B70">
        <v>19280.117188</v>
      </c>
      <c r="C70">
        <v>18250.5</v>
      </c>
      <c r="D70">
        <v>19354.289063</v>
      </c>
      <c r="E70">
        <v>19498.400390999999</v>
      </c>
      <c r="F70">
        <v>18379.5</v>
      </c>
      <c r="G70">
        <v>17351.900390999999</v>
      </c>
      <c r="H70">
        <v>18521</v>
      </c>
      <c r="I70">
        <v>18250.5</v>
      </c>
      <c r="J70">
        <v>18125.724609000001</v>
      </c>
      <c r="L70" t="str">
        <f t="shared" si="11"/>
        <v>03SEP2025:21:00:00</v>
      </c>
      <c r="M70">
        <v>21</v>
      </c>
      <c r="N70">
        <f t="shared" si="12"/>
        <v>-1029.6171880000002</v>
      </c>
      <c r="O70">
        <f t="shared" si="13"/>
        <v>-1029.6171880000002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5.3403056525031749</v>
      </c>
    </row>
    <row r="71" spans="1:19" x14ac:dyDescent="0.25">
      <c r="A71" t="s">
        <v>95</v>
      </c>
      <c r="B71">
        <v>18437.796875</v>
      </c>
      <c r="C71">
        <v>17561.800781000002</v>
      </c>
      <c r="D71">
        <v>18520.400390999999</v>
      </c>
      <c r="E71">
        <v>18728.832031000002</v>
      </c>
      <c r="F71">
        <v>17682.699218999998</v>
      </c>
      <c r="G71">
        <v>16765.800781000002</v>
      </c>
      <c r="H71">
        <v>17846.300781000002</v>
      </c>
      <c r="I71">
        <v>17561.800781000002</v>
      </c>
      <c r="J71">
        <v>17464.150390999999</v>
      </c>
      <c r="L71" t="str">
        <f t="shared" si="11"/>
        <v>03SEP2025:22:00:00</v>
      </c>
      <c r="M71">
        <v>22</v>
      </c>
      <c r="N71">
        <f t="shared" si="12"/>
        <v>-875.99609399999827</v>
      </c>
      <c r="O71">
        <f t="shared" si="13"/>
        <v>-875.99609399999827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4.7510887550115619</v>
      </c>
    </row>
    <row r="72" spans="1:19" x14ac:dyDescent="0.25">
      <c r="A72" t="s">
        <v>96</v>
      </c>
      <c r="B72">
        <v>17373.738281000002</v>
      </c>
      <c r="C72">
        <v>16623.599609000001</v>
      </c>
      <c r="D72">
        <v>17289.675781000002</v>
      </c>
      <c r="E72">
        <v>17524.021484000001</v>
      </c>
      <c r="F72">
        <v>16676.300781000002</v>
      </c>
      <c r="G72">
        <v>15942.200194999999</v>
      </c>
      <c r="H72">
        <v>16831.699218999998</v>
      </c>
      <c r="I72">
        <v>16623.599609000001</v>
      </c>
      <c r="J72">
        <v>16518.449218999998</v>
      </c>
      <c r="L72" t="str">
        <f t="shared" si="11"/>
        <v>03SEP2025:23:00:00</v>
      </c>
      <c r="M72">
        <v>23</v>
      </c>
      <c r="N72">
        <f t="shared" si="12"/>
        <v>-750.13867200000095</v>
      </c>
      <c r="O72">
        <f t="shared" si="13"/>
        <v>-750.13867200000095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4.3176584098792139</v>
      </c>
    </row>
    <row r="73" spans="1:19" x14ac:dyDescent="0.25">
      <c r="A73" t="s">
        <v>97</v>
      </c>
      <c r="B73">
        <v>16455.138672000001</v>
      </c>
      <c r="C73">
        <v>15672.799805000001</v>
      </c>
      <c r="D73">
        <v>16078.060546999999</v>
      </c>
      <c r="E73">
        <v>16223.149414</v>
      </c>
      <c r="F73">
        <v>15683.5</v>
      </c>
      <c r="G73">
        <v>15113.5</v>
      </c>
      <c r="H73">
        <v>15799</v>
      </c>
      <c r="I73">
        <v>15672.799805000001</v>
      </c>
      <c r="J73">
        <v>15567.200194999999</v>
      </c>
      <c r="L73" t="str">
        <f t="shared" si="11"/>
        <v>04SEP2025:00:00:00</v>
      </c>
      <c r="M73">
        <v>24</v>
      </c>
      <c r="N73">
        <f t="shared" si="12"/>
        <v>-782.33886700000039</v>
      </c>
      <c r="O73">
        <f t="shared" si="13"/>
        <v>-782.33886700000039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4.754374196379306</v>
      </c>
    </row>
    <row r="74" spans="1:19" x14ac:dyDescent="0.25">
      <c r="A74" t="s">
        <v>98</v>
      </c>
      <c r="B74">
        <v>15510.905273</v>
      </c>
      <c r="C74">
        <v>15282.400390999999</v>
      </c>
      <c r="D74">
        <v>15922.581055000001</v>
      </c>
      <c r="E74">
        <v>15973.677734000001</v>
      </c>
      <c r="F74">
        <v>15530.900390999999</v>
      </c>
      <c r="G74">
        <v>15210.200194999999</v>
      </c>
      <c r="H74">
        <v>15637.200194999999</v>
      </c>
      <c r="I74">
        <v>15319.700194999999</v>
      </c>
      <c r="J74">
        <v>15424.5</v>
      </c>
      <c r="L74" t="str">
        <f t="shared" si="11"/>
        <v>04SEP2025:01:00:00</v>
      </c>
      <c r="M74">
        <v>1</v>
      </c>
      <c r="N74">
        <f t="shared" si="12"/>
        <v>-228.50488200000109</v>
      </c>
      <c r="O74">
        <f t="shared" si="13"/>
        <v>-228.50488200000109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1.4731885597790479</v>
      </c>
    </row>
    <row r="75" spans="1:19" x14ac:dyDescent="0.25">
      <c r="A75" t="s">
        <v>99</v>
      </c>
      <c r="B75">
        <v>14748.069336</v>
      </c>
      <c r="C75">
        <v>14719.200194999999</v>
      </c>
      <c r="D75">
        <v>15212.476563</v>
      </c>
      <c r="E75">
        <v>15353.361328000001</v>
      </c>
      <c r="F75">
        <v>14855.200194999999</v>
      </c>
      <c r="G75">
        <v>14512.400390999999</v>
      </c>
      <c r="H75">
        <v>14930.900390999999</v>
      </c>
      <c r="I75">
        <v>14649.5</v>
      </c>
      <c r="J75">
        <v>14737</v>
      </c>
      <c r="L75" t="str">
        <f t="shared" si="11"/>
        <v>04SEP2025:02:00:00</v>
      </c>
      <c r="M75">
        <v>2</v>
      </c>
      <c r="N75">
        <f t="shared" si="12"/>
        <v>-28.869141000001036</v>
      </c>
      <c r="O75">
        <f t="shared" si="13"/>
        <v>-28.869141000001036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0.19574861185071551</v>
      </c>
    </row>
    <row r="76" spans="1:19" x14ac:dyDescent="0.25">
      <c r="A76" t="s">
        <v>100</v>
      </c>
      <c r="B76">
        <v>14565.775390999999</v>
      </c>
      <c r="C76">
        <v>14298.700194999999</v>
      </c>
      <c r="D76">
        <v>14569.801758</v>
      </c>
      <c r="E76">
        <v>14685</v>
      </c>
      <c r="F76">
        <v>14277.299805000001</v>
      </c>
      <c r="G76">
        <v>14032.200194999999</v>
      </c>
      <c r="H76">
        <v>14408.400390999999</v>
      </c>
      <c r="I76">
        <v>14160.099609000001</v>
      </c>
      <c r="J76">
        <v>14219.5</v>
      </c>
      <c r="L76" t="str">
        <f t="shared" si="11"/>
        <v>04SEP2025:03:00:00</v>
      </c>
      <c r="M76">
        <v>3</v>
      </c>
      <c r="N76">
        <f t="shared" si="12"/>
        <v>-267.07519599999978</v>
      </c>
      <c r="O76">
        <f t="shared" si="13"/>
        <v>-267.07519599999978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1.8335803541569236</v>
      </c>
    </row>
    <row r="77" spans="1:19" x14ac:dyDescent="0.25">
      <c r="A77" t="s">
        <v>101</v>
      </c>
      <c r="B77">
        <v>14065.749023</v>
      </c>
      <c r="C77">
        <v>14015</v>
      </c>
      <c r="D77">
        <v>14097.225586</v>
      </c>
      <c r="E77">
        <v>14318.289063</v>
      </c>
      <c r="F77">
        <v>14015.700194999999</v>
      </c>
      <c r="G77">
        <v>13823.299805000001</v>
      </c>
      <c r="H77">
        <v>14148.299805000001</v>
      </c>
      <c r="I77">
        <v>13907.299805000001</v>
      </c>
      <c r="J77">
        <v>13973.650390999999</v>
      </c>
      <c r="L77" t="str">
        <f t="shared" si="11"/>
        <v>04SEP2025:04:00:00</v>
      </c>
      <c r="M77">
        <v>4</v>
      </c>
      <c r="N77">
        <f t="shared" si="12"/>
        <v>-50.749023000000307</v>
      </c>
      <c r="O77">
        <f t="shared" si="13"/>
        <v>-50.749023000000307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0.3607985818388813</v>
      </c>
    </row>
    <row r="78" spans="1:19" x14ac:dyDescent="0.25">
      <c r="A78" t="s">
        <v>102</v>
      </c>
      <c r="B78">
        <v>13999.585938</v>
      </c>
      <c r="C78">
        <v>13931</v>
      </c>
      <c r="D78">
        <v>13834.663086</v>
      </c>
      <c r="E78">
        <v>14028.179688</v>
      </c>
      <c r="F78">
        <v>13978.299805000001</v>
      </c>
      <c r="G78">
        <v>13789.099609000001</v>
      </c>
      <c r="H78">
        <v>14099.700194999999</v>
      </c>
      <c r="I78">
        <v>13857.900390999999</v>
      </c>
      <c r="J78">
        <v>13931.25</v>
      </c>
      <c r="L78" t="str">
        <f t="shared" si="11"/>
        <v>04SEP2025:05:00:00</v>
      </c>
      <c r="M78">
        <v>5</v>
      </c>
      <c r="N78">
        <f t="shared" si="12"/>
        <v>-68.585938000000169</v>
      </c>
      <c r="O78">
        <f t="shared" si="13"/>
        <v>-68.585938000000169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0.48991404677071793</v>
      </c>
    </row>
    <row r="79" spans="1:19" x14ac:dyDescent="0.25">
      <c r="A79" t="s">
        <v>103</v>
      </c>
      <c r="B79">
        <v>14378.142578000001</v>
      </c>
      <c r="C79">
        <v>14256.900390999999</v>
      </c>
      <c r="D79">
        <v>14083.619140999999</v>
      </c>
      <c r="E79">
        <v>14219.567383</v>
      </c>
      <c r="F79">
        <v>14237.799805000001</v>
      </c>
      <c r="G79">
        <v>14107.299805000001</v>
      </c>
      <c r="H79">
        <v>14352.5</v>
      </c>
      <c r="I79">
        <v>14122.400390999999</v>
      </c>
      <c r="J79">
        <v>14205</v>
      </c>
      <c r="L79" t="str">
        <f t="shared" si="11"/>
        <v>04SEP2025:06:00:00</v>
      </c>
      <c r="M79">
        <v>6</v>
      </c>
      <c r="N79">
        <f t="shared" si="12"/>
        <v>-121.24218700000165</v>
      </c>
      <c r="O79">
        <f t="shared" si="13"/>
        <v>-121.24218700000165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0.843239565488204</v>
      </c>
    </row>
    <row r="80" spans="1:19" x14ac:dyDescent="0.25">
      <c r="A80" t="s">
        <v>104</v>
      </c>
      <c r="B80">
        <v>14417.573242</v>
      </c>
      <c r="C80">
        <v>14656.299805000001</v>
      </c>
      <c r="D80">
        <v>14153.408203000001</v>
      </c>
      <c r="E80">
        <v>14378.176758</v>
      </c>
      <c r="F80">
        <v>14664.5</v>
      </c>
      <c r="G80">
        <v>14575.5</v>
      </c>
      <c r="H80">
        <v>14729.200194999999</v>
      </c>
      <c r="I80">
        <v>14496.599609000001</v>
      </c>
      <c r="J80">
        <v>14616.449219</v>
      </c>
      <c r="L80" t="str">
        <f t="shared" si="11"/>
        <v>04SEP2025:07:00:00</v>
      </c>
      <c r="M80">
        <v>7</v>
      </c>
      <c r="N80">
        <f t="shared" si="12"/>
        <v>238.72656300000017</v>
      </c>
      <c r="O80" t="str">
        <f t="shared" si="13"/>
        <v/>
      </c>
      <c r="P80">
        <f t="shared" si="14"/>
        <v>238.72656300000017</v>
      </c>
      <c r="Q80" t="str">
        <f t="shared" si="15"/>
        <v/>
      </c>
      <c r="R80">
        <f t="shared" si="16"/>
        <v>1</v>
      </c>
      <c r="S80">
        <f t="shared" si="17"/>
        <v>1.6558026721484795</v>
      </c>
    </row>
    <row r="81" spans="1:19" x14ac:dyDescent="0.25">
      <c r="A81" t="s">
        <v>105</v>
      </c>
      <c r="B81">
        <v>14549.061523</v>
      </c>
      <c r="C81">
        <v>14713.900390999999</v>
      </c>
      <c r="D81">
        <v>14341.521484000001</v>
      </c>
      <c r="E81">
        <v>14534.217773</v>
      </c>
      <c r="F81">
        <v>14762.299805000001</v>
      </c>
      <c r="G81">
        <v>14671.299805000001</v>
      </c>
      <c r="H81">
        <v>14862.799805000001</v>
      </c>
      <c r="I81">
        <v>14636.900390999999</v>
      </c>
      <c r="J81">
        <v>14733.324219</v>
      </c>
      <c r="L81" t="str">
        <f t="shared" si="11"/>
        <v>04SEP2025:08:00:00</v>
      </c>
      <c r="M81">
        <v>8</v>
      </c>
      <c r="N81">
        <f t="shared" si="12"/>
        <v>164.83886799999891</v>
      </c>
      <c r="O81" t="str">
        <f t="shared" si="13"/>
        <v/>
      </c>
      <c r="P81">
        <f t="shared" si="14"/>
        <v>164.83886799999891</v>
      </c>
      <c r="Q81" t="str">
        <f t="shared" si="15"/>
        <v/>
      </c>
      <c r="R81">
        <f t="shared" si="16"/>
        <v>1</v>
      </c>
      <c r="S81">
        <f t="shared" si="17"/>
        <v>1.1329862599000773</v>
      </c>
    </row>
    <row r="82" spans="1:19" x14ac:dyDescent="0.25">
      <c r="A82" t="s">
        <v>106</v>
      </c>
      <c r="B82">
        <v>15835.402344</v>
      </c>
      <c r="C82">
        <v>15827.5</v>
      </c>
      <c r="D82">
        <v>15549.250977</v>
      </c>
      <c r="E82">
        <v>15683.298828000001</v>
      </c>
      <c r="F82">
        <v>15429.200194999999</v>
      </c>
      <c r="G82">
        <v>15213.5</v>
      </c>
      <c r="H82">
        <v>15663</v>
      </c>
      <c r="I82">
        <v>15497.200194999999</v>
      </c>
      <c r="J82">
        <v>15450.724609000001</v>
      </c>
      <c r="L82" t="str">
        <f t="shared" si="11"/>
        <v>04SEP2025:09:00:00</v>
      </c>
      <c r="M82">
        <v>9</v>
      </c>
      <c r="N82">
        <f t="shared" si="12"/>
        <v>-7.9023440000000846</v>
      </c>
      <c r="O82">
        <f t="shared" si="13"/>
        <v>-7.9023440000000846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4.9903020007535617E-2</v>
      </c>
    </row>
    <row r="83" spans="1:19" x14ac:dyDescent="0.25">
      <c r="A83" t="s">
        <v>107</v>
      </c>
      <c r="B83">
        <v>17278.304688</v>
      </c>
      <c r="C83">
        <v>17281.099609000001</v>
      </c>
      <c r="D83">
        <v>17078.595702999999</v>
      </c>
      <c r="E83">
        <v>17115.953125</v>
      </c>
      <c r="F83">
        <v>16569.099609000001</v>
      </c>
      <c r="G83">
        <v>16210.5</v>
      </c>
      <c r="H83">
        <v>16829.099609000001</v>
      </c>
      <c r="I83">
        <v>16779.900390999999</v>
      </c>
      <c r="J83">
        <v>16597.150390999999</v>
      </c>
      <c r="L83" t="str">
        <f t="shared" si="11"/>
        <v>04SEP2025:10:00:00</v>
      </c>
      <c r="M83">
        <v>10</v>
      </c>
      <c r="N83">
        <f t="shared" si="12"/>
        <v>2.7949210000006133</v>
      </c>
      <c r="O83" t="str">
        <f t="shared" si="13"/>
        <v/>
      </c>
      <c r="P83">
        <f t="shared" si="14"/>
        <v>2.7949210000006133</v>
      </c>
      <c r="Q83" t="str">
        <f t="shared" si="15"/>
        <v/>
      </c>
      <c r="R83">
        <f t="shared" si="16"/>
        <v>1</v>
      </c>
      <c r="S83">
        <f t="shared" si="17"/>
        <v>1.6175898333021764E-2</v>
      </c>
    </row>
    <row r="84" spans="1:19" x14ac:dyDescent="0.25">
      <c r="A84" t="s">
        <v>108</v>
      </c>
      <c r="B84">
        <v>18085.195313</v>
      </c>
      <c r="C84">
        <v>18274.099609000001</v>
      </c>
      <c r="D84">
        <v>18315.464843999998</v>
      </c>
      <c r="E84">
        <v>18298.228515999999</v>
      </c>
      <c r="F84">
        <v>17806.5</v>
      </c>
      <c r="G84">
        <v>17282.5</v>
      </c>
      <c r="H84">
        <v>17919.300781000002</v>
      </c>
      <c r="I84">
        <v>17970.099609000001</v>
      </c>
      <c r="J84">
        <v>17744.599609000001</v>
      </c>
      <c r="L84" t="str">
        <f t="shared" si="11"/>
        <v>04SEP2025:11:00:00</v>
      </c>
      <c r="M84">
        <v>11</v>
      </c>
      <c r="N84">
        <f t="shared" si="12"/>
        <v>188.90429600000061</v>
      </c>
      <c r="O84" t="str">
        <f t="shared" si="13"/>
        <v/>
      </c>
      <c r="P84">
        <f t="shared" si="14"/>
        <v>188.90429600000061</v>
      </c>
      <c r="Q84" t="str">
        <f t="shared" si="15"/>
        <v/>
      </c>
      <c r="R84">
        <f t="shared" si="16"/>
        <v>1</v>
      </c>
      <c r="S84">
        <f t="shared" si="17"/>
        <v>1.0445245004581865</v>
      </c>
    </row>
    <row r="85" spans="1:19" x14ac:dyDescent="0.25">
      <c r="A85" t="s">
        <v>109</v>
      </c>
      <c r="B85">
        <v>18760.201172000001</v>
      </c>
      <c r="C85">
        <v>19279.900390999999</v>
      </c>
      <c r="D85">
        <v>19305.130859000001</v>
      </c>
      <c r="E85">
        <v>19387</v>
      </c>
      <c r="F85">
        <v>19015.900390999999</v>
      </c>
      <c r="G85">
        <v>18380.300781000002</v>
      </c>
      <c r="H85">
        <v>19011.400390999999</v>
      </c>
      <c r="I85">
        <v>19152</v>
      </c>
      <c r="J85">
        <v>18889.900390999999</v>
      </c>
      <c r="L85" t="str">
        <f t="shared" si="11"/>
        <v>04SEP2025:12:00:00</v>
      </c>
      <c r="M85">
        <v>12</v>
      </c>
      <c r="N85">
        <f t="shared" si="12"/>
        <v>519.69921899999827</v>
      </c>
      <c r="O85" t="str">
        <f t="shared" si="13"/>
        <v/>
      </c>
      <c r="P85">
        <f t="shared" si="14"/>
        <v>519.69921899999827</v>
      </c>
      <c r="Q85" t="str">
        <f t="shared" si="15"/>
        <v/>
      </c>
      <c r="R85">
        <f t="shared" si="16"/>
        <v>1</v>
      </c>
      <c r="S85">
        <f t="shared" si="17"/>
        <v>2.7702219940778696</v>
      </c>
    </row>
    <row r="86" spans="1:19" x14ac:dyDescent="0.25">
      <c r="A86" t="s">
        <v>110</v>
      </c>
      <c r="B86">
        <v>19793.916015999999</v>
      </c>
      <c r="C86">
        <v>20165.199218999998</v>
      </c>
      <c r="D86">
        <v>20186.519531000002</v>
      </c>
      <c r="E86">
        <v>20235.117188</v>
      </c>
      <c r="F86">
        <v>20086.699218999998</v>
      </c>
      <c r="G86">
        <v>19395.699218999998</v>
      </c>
      <c r="H86">
        <v>19943.900390999999</v>
      </c>
      <c r="I86">
        <v>20187.5</v>
      </c>
      <c r="J86">
        <v>19903.449218999998</v>
      </c>
      <c r="L86" t="str">
        <f t="shared" si="11"/>
        <v>04SEP2025:13:00:00</v>
      </c>
      <c r="M86">
        <v>13</v>
      </c>
      <c r="N86">
        <f t="shared" si="12"/>
        <v>371.28320299999905</v>
      </c>
      <c r="O86" t="str">
        <f t="shared" si="13"/>
        <v/>
      </c>
      <c r="P86">
        <f t="shared" si="14"/>
        <v>371.28320299999905</v>
      </c>
      <c r="Q86" t="str">
        <f t="shared" si="15"/>
        <v/>
      </c>
      <c r="R86">
        <f t="shared" si="16"/>
        <v>1</v>
      </c>
      <c r="S86">
        <f t="shared" si="17"/>
        <v>1.8757440553950011</v>
      </c>
    </row>
    <row r="87" spans="1:19" x14ac:dyDescent="0.25">
      <c r="A87" t="s">
        <v>111</v>
      </c>
      <c r="B87">
        <v>20645.595702999999</v>
      </c>
      <c r="C87">
        <v>21032.599609000001</v>
      </c>
      <c r="D87">
        <v>20902.488281000002</v>
      </c>
      <c r="E87">
        <v>20988.287109000001</v>
      </c>
      <c r="F87">
        <v>21067.699218999998</v>
      </c>
      <c r="G87">
        <v>20285</v>
      </c>
      <c r="H87">
        <v>20804.300781000002</v>
      </c>
      <c r="I87">
        <v>21101.300781000002</v>
      </c>
      <c r="J87">
        <v>20814.574218999998</v>
      </c>
      <c r="L87" t="str">
        <f t="shared" si="11"/>
        <v>04SEP2025:14:00:00</v>
      </c>
      <c r="M87">
        <v>14</v>
      </c>
      <c r="N87">
        <f t="shared" si="12"/>
        <v>387.00390600000173</v>
      </c>
      <c r="O87" t="str">
        <f t="shared" si="13"/>
        <v/>
      </c>
      <c r="P87">
        <f t="shared" si="14"/>
        <v>387.00390600000173</v>
      </c>
      <c r="Q87" t="str">
        <f t="shared" si="15"/>
        <v/>
      </c>
      <c r="R87">
        <f t="shared" si="16"/>
        <v>1</v>
      </c>
      <c r="S87">
        <f t="shared" si="17"/>
        <v>1.874510726487618</v>
      </c>
    </row>
    <row r="88" spans="1:19" x14ac:dyDescent="0.25">
      <c r="A88" t="s">
        <v>112</v>
      </c>
      <c r="B88">
        <v>21160.625</v>
      </c>
      <c r="C88">
        <v>21679.199218999998</v>
      </c>
      <c r="D88">
        <v>21506.291015999999</v>
      </c>
      <c r="E88">
        <v>21685.042968999998</v>
      </c>
      <c r="F88">
        <v>21680.699218999998</v>
      </c>
      <c r="G88">
        <v>20843.800781000002</v>
      </c>
      <c r="H88">
        <v>21378.800781000002</v>
      </c>
      <c r="I88">
        <v>21643.099609000001</v>
      </c>
      <c r="J88">
        <v>21386.599609000001</v>
      </c>
      <c r="L88" t="str">
        <f t="shared" si="11"/>
        <v>04SEP2025:15:00:00</v>
      </c>
      <c r="M88">
        <v>15</v>
      </c>
      <c r="N88">
        <f t="shared" si="12"/>
        <v>518.57421899999827</v>
      </c>
      <c r="O88" t="str">
        <f t="shared" si="13"/>
        <v/>
      </c>
      <c r="P88">
        <f t="shared" si="14"/>
        <v>518.57421899999827</v>
      </c>
      <c r="Q88" t="str">
        <f t="shared" si="15"/>
        <v/>
      </c>
      <c r="R88">
        <f t="shared" si="16"/>
        <v>1</v>
      </c>
      <c r="S88">
        <f t="shared" si="17"/>
        <v>2.4506564385503653</v>
      </c>
    </row>
    <row r="89" spans="1:19" x14ac:dyDescent="0.25">
      <c r="A89" t="s">
        <v>113</v>
      </c>
      <c r="B89">
        <v>21480.080077999999</v>
      </c>
      <c r="C89">
        <v>22012.300781000002</v>
      </c>
      <c r="D89">
        <v>22094</v>
      </c>
      <c r="E89">
        <v>22344.652343999998</v>
      </c>
      <c r="F89">
        <v>22013.599609000001</v>
      </c>
      <c r="G89">
        <v>21124.300781000002</v>
      </c>
      <c r="H89">
        <v>21816.400390999999</v>
      </c>
      <c r="I89">
        <v>21947.199218999998</v>
      </c>
      <c r="J89">
        <v>21725.375</v>
      </c>
      <c r="L89" t="str">
        <f t="shared" si="11"/>
        <v>04SEP2025:16:00:00</v>
      </c>
      <c r="M89">
        <v>16</v>
      </c>
      <c r="N89">
        <f t="shared" si="12"/>
        <v>532.22070300000269</v>
      </c>
      <c r="O89" t="str">
        <f t="shared" si="13"/>
        <v/>
      </c>
      <c r="P89">
        <f t="shared" si="14"/>
        <v>532.22070300000269</v>
      </c>
      <c r="Q89" t="str">
        <f t="shared" si="15"/>
        <v/>
      </c>
      <c r="R89">
        <f t="shared" si="16"/>
        <v>1</v>
      </c>
      <c r="S89">
        <f t="shared" si="17"/>
        <v>2.4777407768842803</v>
      </c>
    </row>
    <row r="90" spans="1:19" x14ac:dyDescent="0.25">
      <c r="A90" t="s">
        <v>114</v>
      </c>
      <c r="B90">
        <v>21552.84375</v>
      </c>
      <c r="C90">
        <v>22126</v>
      </c>
      <c r="D90">
        <v>22201.359375</v>
      </c>
      <c r="E90">
        <v>22484.115234000001</v>
      </c>
      <c r="F90">
        <v>22070.400390999999</v>
      </c>
      <c r="G90">
        <v>21121.300781000002</v>
      </c>
      <c r="H90">
        <v>21885.599609000001</v>
      </c>
      <c r="I90">
        <v>21831.400390999999</v>
      </c>
      <c r="J90">
        <v>21727.175781000002</v>
      </c>
      <c r="L90" t="str">
        <f t="shared" si="11"/>
        <v>04SEP2025:17:00:00</v>
      </c>
      <c r="M90">
        <v>17</v>
      </c>
      <c r="N90">
        <f t="shared" si="12"/>
        <v>573.15625</v>
      </c>
      <c r="O90" t="str">
        <f t="shared" si="13"/>
        <v/>
      </c>
      <c r="P90">
        <f t="shared" si="14"/>
        <v>573.15625</v>
      </c>
      <c r="Q90" t="str">
        <f t="shared" si="15"/>
        <v/>
      </c>
      <c r="R90">
        <f t="shared" si="16"/>
        <v>1</v>
      </c>
      <c r="S90">
        <f t="shared" si="17"/>
        <v>2.659306849009194</v>
      </c>
    </row>
    <row r="91" spans="1:19" x14ac:dyDescent="0.25">
      <c r="A91" t="s">
        <v>115</v>
      </c>
      <c r="B91">
        <v>21473.347656000002</v>
      </c>
      <c r="C91">
        <v>21937.099609000001</v>
      </c>
      <c r="D91">
        <v>22113.679688</v>
      </c>
      <c r="E91">
        <v>22529.185547000001</v>
      </c>
      <c r="F91">
        <v>21835.599609000001</v>
      </c>
      <c r="G91">
        <v>20881.800781000002</v>
      </c>
      <c r="H91">
        <v>21706.699218999998</v>
      </c>
      <c r="I91">
        <v>21403.699218999998</v>
      </c>
      <c r="J91">
        <v>21456.949218999998</v>
      </c>
      <c r="L91" t="str">
        <f t="shared" si="11"/>
        <v>04SEP2025:18:00:00</v>
      </c>
      <c r="M91">
        <v>18</v>
      </c>
      <c r="N91">
        <f t="shared" si="12"/>
        <v>463.75195299999905</v>
      </c>
      <c r="O91" t="str">
        <f t="shared" si="13"/>
        <v/>
      </c>
      <c r="P91">
        <f t="shared" si="14"/>
        <v>463.75195299999905</v>
      </c>
      <c r="Q91" t="str">
        <f t="shared" si="15"/>
        <v/>
      </c>
      <c r="R91">
        <f t="shared" si="16"/>
        <v>1</v>
      </c>
      <c r="S91">
        <f t="shared" si="17"/>
        <v>2.1596630410369166</v>
      </c>
    </row>
    <row r="92" spans="1:19" x14ac:dyDescent="0.25">
      <c r="A92" t="s">
        <v>116</v>
      </c>
      <c r="B92">
        <v>20852.990234000001</v>
      </c>
      <c r="C92">
        <v>21205.5</v>
      </c>
      <c r="D92">
        <v>21524.976563</v>
      </c>
      <c r="E92">
        <v>21980.992188</v>
      </c>
      <c r="F92">
        <v>21108.900390999999</v>
      </c>
      <c r="G92">
        <v>20211.099609000001</v>
      </c>
      <c r="H92">
        <v>21017.699218999998</v>
      </c>
      <c r="I92">
        <v>20528.300781000002</v>
      </c>
      <c r="J92">
        <v>20716.5</v>
      </c>
      <c r="L92" t="str">
        <f t="shared" si="11"/>
        <v>04SEP2025:19:00:00</v>
      </c>
      <c r="M92">
        <v>19</v>
      </c>
      <c r="N92">
        <f t="shared" si="12"/>
        <v>352.50976599999922</v>
      </c>
      <c r="O92" t="str">
        <f t="shared" si="13"/>
        <v/>
      </c>
      <c r="P92">
        <f t="shared" si="14"/>
        <v>352.50976599999922</v>
      </c>
      <c r="Q92" t="str">
        <f t="shared" si="15"/>
        <v/>
      </c>
      <c r="R92">
        <f t="shared" si="16"/>
        <v>1</v>
      </c>
      <c r="S92">
        <f t="shared" si="17"/>
        <v>1.6904518826525203</v>
      </c>
    </row>
    <row r="93" spans="1:19" x14ac:dyDescent="0.25">
      <c r="A93" t="s">
        <v>117</v>
      </c>
      <c r="B93">
        <v>20187.347656000002</v>
      </c>
      <c r="C93">
        <v>20279.400390999999</v>
      </c>
      <c r="D93">
        <v>20623.800781000002</v>
      </c>
      <c r="E93">
        <v>21069.382813</v>
      </c>
      <c r="F93">
        <v>20303.699218999998</v>
      </c>
      <c r="G93">
        <v>19466.800781000002</v>
      </c>
      <c r="H93">
        <v>20208.5</v>
      </c>
      <c r="I93">
        <v>19593.800781000002</v>
      </c>
      <c r="J93">
        <v>19893.199218999998</v>
      </c>
      <c r="L93" t="str">
        <f t="shared" si="11"/>
        <v>04SEP2025:20:00:00</v>
      </c>
      <c r="M93">
        <v>20</v>
      </c>
      <c r="N93">
        <f t="shared" si="12"/>
        <v>92.052734999997483</v>
      </c>
      <c r="O93" t="str">
        <f t="shared" si="13"/>
        <v/>
      </c>
      <c r="P93">
        <f t="shared" si="14"/>
        <v>92.052734999997483</v>
      </c>
      <c r="Q93" t="str">
        <f t="shared" si="15"/>
        <v/>
      </c>
      <c r="R93">
        <f t="shared" si="16"/>
        <v>1</v>
      </c>
      <c r="S93">
        <f t="shared" si="17"/>
        <v>0.45599222130916217</v>
      </c>
    </row>
    <row r="94" spans="1:19" x14ac:dyDescent="0.25">
      <c r="A94" t="s">
        <v>118</v>
      </c>
      <c r="B94">
        <v>19666.271484000001</v>
      </c>
      <c r="C94">
        <v>19590</v>
      </c>
      <c r="D94">
        <v>20235.853515999999</v>
      </c>
      <c r="E94">
        <v>20527.224609000001</v>
      </c>
      <c r="F94">
        <v>19657.400390999999</v>
      </c>
      <c r="G94">
        <v>18923.199218999998</v>
      </c>
      <c r="H94">
        <v>19628.900390999999</v>
      </c>
      <c r="I94">
        <v>18999.599609000001</v>
      </c>
      <c r="J94">
        <v>19302.275390999999</v>
      </c>
      <c r="L94" t="str">
        <f t="shared" si="11"/>
        <v>04SEP2025:21:00:00</v>
      </c>
      <c r="M94">
        <v>21</v>
      </c>
      <c r="N94">
        <f t="shared" si="12"/>
        <v>-76.271484000000783</v>
      </c>
      <c r="O94">
        <f t="shared" si="13"/>
        <v>-76.271484000000783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0.38782889813177557</v>
      </c>
    </row>
    <row r="95" spans="1:19" x14ac:dyDescent="0.25">
      <c r="A95" t="s">
        <v>119</v>
      </c>
      <c r="B95">
        <v>18978.455077999999</v>
      </c>
      <c r="C95">
        <v>18819.699218999998</v>
      </c>
      <c r="D95">
        <v>19465.375</v>
      </c>
      <c r="E95">
        <v>19778.703125</v>
      </c>
      <c r="F95">
        <v>18910.900390999999</v>
      </c>
      <c r="G95">
        <v>18267.300781000002</v>
      </c>
      <c r="H95">
        <v>18903.300781000002</v>
      </c>
      <c r="I95">
        <v>18281.599609000001</v>
      </c>
      <c r="J95">
        <v>18590.775390999999</v>
      </c>
      <c r="L95" t="str">
        <f t="shared" si="11"/>
        <v>04SEP2025:22:00:00</v>
      </c>
      <c r="M95">
        <v>22</v>
      </c>
      <c r="N95">
        <f t="shared" si="12"/>
        <v>-158.75585900000078</v>
      </c>
      <c r="O95">
        <f t="shared" si="13"/>
        <v>-158.75585900000078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0.83650570263768231</v>
      </c>
    </row>
    <row r="96" spans="1:19" x14ac:dyDescent="0.25">
      <c r="A96" t="s">
        <v>120</v>
      </c>
      <c r="B96">
        <v>17930.537109000001</v>
      </c>
      <c r="C96">
        <v>17865.5</v>
      </c>
      <c r="D96">
        <v>18157.046875</v>
      </c>
      <c r="E96">
        <v>18289.376952999999</v>
      </c>
      <c r="F96">
        <v>17867.800781000002</v>
      </c>
      <c r="G96">
        <v>17297.699218999998</v>
      </c>
      <c r="H96">
        <v>17878.699218999998</v>
      </c>
      <c r="I96">
        <v>17309.300781000002</v>
      </c>
      <c r="J96">
        <v>17588.375</v>
      </c>
      <c r="L96" t="str">
        <f t="shared" si="11"/>
        <v>04SEP2025:23:00:00</v>
      </c>
      <c r="M96">
        <v>23</v>
      </c>
      <c r="N96">
        <f t="shared" si="12"/>
        <v>-65.037109000000783</v>
      </c>
      <c r="O96">
        <f t="shared" si="13"/>
        <v>-65.037109000000783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0.36271701513813687</v>
      </c>
    </row>
    <row r="97" spans="1:19" x14ac:dyDescent="0.25">
      <c r="A97" t="s">
        <v>121</v>
      </c>
      <c r="B97">
        <v>17062.386718999998</v>
      </c>
      <c r="C97">
        <v>16820.900390999999</v>
      </c>
      <c r="D97">
        <v>17050.433593999998</v>
      </c>
      <c r="E97">
        <v>16994.505859000001</v>
      </c>
      <c r="F97">
        <v>16816.800781000002</v>
      </c>
      <c r="G97">
        <v>16315.900390999999</v>
      </c>
      <c r="H97">
        <v>16895.400390999999</v>
      </c>
      <c r="I97">
        <v>16330.799805000001</v>
      </c>
      <c r="J97">
        <v>16589.724609000001</v>
      </c>
      <c r="L97" t="str">
        <f t="shared" si="11"/>
        <v>05SEP2025:00:00:00</v>
      </c>
      <c r="M97">
        <v>24</v>
      </c>
      <c r="N97">
        <f t="shared" si="12"/>
        <v>-241.48632799999905</v>
      </c>
      <c r="O97">
        <f t="shared" si="13"/>
        <v>-241.48632799999905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1.4153138829697809</v>
      </c>
    </row>
    <row r="98" spans="1:19" x14ac:dyDescent="0.25">
      <c r="A98" t="s">
        <v>122</v>
      </c>
      <c r="B98">
        <v>16214.786133</v>
      </c>
      <c r="C98">
        <v>15984.799805000001</v>
      </c>
      <c r="D98">
        <v>15974.701171999999</v>
      </c>
      <c r="E98">
        <v>15840.384765999999</v>
      </c>
      <c r="F98">
        <v>15800</v>
      </c>
      <c r="G98">
        <v>15778.599609000001</v>
      </c>
      <c r="H98">
        <v>16039.299805000001</v>
      </c>
      <c r="I98">
        <v>15599.5</v>
      </c>
      <c r="J98">
        <v>15804.349609000001</v>
      </c>
      <c r="L98" t="str">
        <f t="shared" si="11"/>
        <v>05SEP2025:01:00:00</v>
      </c>
      <c r="M98">
        <v>1</v>
      </c>
      <c r="N98">
        <f t="shared" si="12"/>
        <v>-229.98632799999905</v>
      </c>
      <c r="O98">
        <f t="shared" si="13"/>
        <v>-229.98632799999905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1.4183741069019442</v>
      </c>
    </row>
    <row r="99" spans="1:19" x14ac:dyDescent="0.25">
      <c r="A99" t="s">
        <v>123</v>
      </c>
      <c r="B99">
        <v>15570.790039</v>
      </c>
      <c r="C99">
        <v>15410.400390999999</v>
      </c>
      <c r="D99">
        <v>15158.388671999999</v>
      </c>
      <c r="E99">
        <v>14859.302734000001</v>
      </c>
      <c r="F99">
        <v>15080</v>
      </c>
      <c r="G99">
        <v>15064</v>
      </c>
      <c r="H99">
        <v>15375.400390999999</v>
      </c>
      <c r="I99">
        <v>14937.5</v>
      </c>
      <c r="J99">
        <v>15114.224609000001</v>
      </c>
      <c r="L99" t="str">
        <f t="shared" si="11"/>
        <v>05SEP2025:02:00:00</v>
      </c>
      <c r="M99">
        <v>2</v>
      </c>
      <c r="N99">
        <f t="shared" si="12"/>
        <v>-160.38964800000031</v>
      </c>
      <c r="O99">
        <f t="shared" si="13"/>
        <v>-160.38964800000031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1.0300675020231729</v>
      </c>
    </row>
    <row r="100" spans="1:19" x14ac:dyDescent="0.25">
      <c r="A100" t="s">
        <v>124</v>
      </c>
      <c r="B100">
        <v>15363.089844</v>
      </c>
      <c r="C100">
        <v>15013.799805000001</v>
      </c>
      <c r="D100">
        <v>14701.004883</v>
      </c>
      <c r="E100">
        <v>14374.697265999999</v>
      </c>
      <c r="F100">
        <v>14566.599609000001</v>
      </c>
      <c r="G100">
        <v>14621.400390999999</v>
      </c>
      <c r="H100">
        <v>14922.200194999999</v>
      </c>
      <c r="I100">
        <v>14479.200194999999</v>
      </c>
      <c r="J100">
        <v>14647.349609000001</v>
      </c>
      <c r="L100" t="str">
        <f t="shared" si="11"/>
        <v>05SEP2025:03:00:00</v>
      </c>
      <c r="M100">
        <v>3</v>
      </c>
      <c r="N100">
        <f t="shared" si="12"/>
        <v>-349.29003899999952</v>
      </c>
      <c r="O100">
        <f t="shared" si="13"/>
        <v>-349.29003899999952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2.2735663368942252</v>
      </c>
    </row>
    <row r="101" spans="1:19" x14ac:dyDescent="0.25">
      <c r="A101" t="s">
        <v>125</v>
      </c>
      <c r="B101">
        <v>15188.127930000001</v>
      </c>
      <c r="C101">
        <v>14715.400390999999</v>
      </c>
      <c r="D101">
        <v>14370.942383</v>
      </c>
      <c r="E101">
        <v>14024.128906</v>
      </c>
      <c r="F101">
        <v>14312.200194999999</v>
      </c>
      <c r="G101">
        <v>14356.099609000001</v>
      </c>
      <c r="H101">
        <v>14709</v>
      </c>
      <c r="I101">
        <v>14241.700194999999</v>
      </c>
      <c r="J101">
        <v>14404.75</v>
      </c>
      <c r="L101" t="str">
        <f t="shared" si="11"/>
        <v>05SEP2025:04:00:00</v>
      </c>
      <c r="M101">
        <v>4</v>
      </c>
      <c r="N101">
        <f t="shared" si="12"/>
        <v>-472.72753900000134</v>
      </c>
      <c r="O101">
        <f t="shared" si="13"/>
        <v>-472.72753900000134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3.1124806242002818</v>
      </c>
    </row>
    <row r="102" spans="1:19" x14ac:dyDescent="0.25">
      <c r="A102" t="s">
        <v>126</v>
      </c>
      <c r="B102">
        <v>15018.466796999999</v>
      </c>
      <c r="C102">
        <v>14582.5</v>
      </c>
      <c r="D102">
        <v>14166.944336</v>
      </c>
      <c r="E102">
        <v>13838.932617</v>
      </c>
      <c r="F102">
        <v>14261.900390999999</v>
      </c>
      <c r="G102">
        <v>14328.400390999999</v>
      </c>
      <c r="H102">
        <v>14693.200194999999</v>
      </c>
      <c r="I102">
        <v>14195.900390999999</v>
      </c>
      <c r="J102">
        <v>14369.849609000001</v>
      </c>
      <c r="L102" t="str">
        <f t="shared" si="11"/>
        <v>05SEP2025:05:00:00</v>
      </c>
      <c r="M102">
        <v>5</v>
      </c>
      <c r="N102">
        <f t="shared" si="12"/>
        <v>-435.96679699999913</v>
      </c>
      <c r="O102">
        <f t="shared" si="13"/>
        <v>-435.96679699999913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2.9028715307150081</v>
      </c>
    </row>
    <row r="103" spans="1:19" x14ac:dyDescent="0.25">
      <c r="A103" t="s">
        <v>127</v>
      </c>
      <c r="B103">
        <v>15309.818359000001</v>
      </c>
      <c r="C103">
        <v>14845.5</v>
      </c>
      <c r="D103">
        <v>14418.504883</v>
      </c>
      <c r="E103">
        <v>14009.499023</v>
      </c>
      <c r="F103">
        <v>14485.799805000001</v>
      </c>
      <c r="G103">
        <v>14643</v>
      </c>
      <c r="H103">
        <v>14967.299805000001</v>
      </c>
      <c r="I103">
        <v>14427.700194999999</v>
      </c>
      <c r="J103">
        <v>14630.950194999999</v>
      </c>
      <c r="L103" t="str">
        <f t="shared" si="11"/>
        <v>05SEP2025:06:00:00</v>
      </c>
      <c r="M103">
        <v>6</v>
      </c>
      <c r="N103">
        <f t="shared" si="12"/>
        <v>-464.31835900000078</v>
      </c>
      <c r="O103">
        <f t="shared" si="13"/>
        <v>-464.31835900000078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3.0328142902299522</v>
      </c>
    </row>
    <row r="104" spans="1:19" x14ac:dyDescent="0.25">
      <c r="A104" t="s">
        <v>128</v>
      </c>
      <c r="B104">
        <v>15289.779296999999</v>
      </c>
      <c r="C104">
        <v>15141.200194999999</v>
      </c>
      <c r="D104">
        <v>14674.436523</v>
      </c>
      <c r="E104">
        <v>14333.355469</v>
      </c>
      <c r="F104">
        <v>14897.400390999999</v>
      </c>
      <c r="G104">
        <v>15054.799805000001</v>
      </c>
      <c r="H104">
        <v>15360.799805000001</v>
      </c>
      <c r="I104">
        <v>14756.200194999999</v>
      </c>
      <c r="J104">
        <v>15017.299805000001</v>
      </c>
      <c r="L104" t="str">
        <f t="shared" si="11"/>
        <v>05SEP2025:07:00:00</v>
      </c>
      <c r="M104">
        <v>7</v>
      </c>
      <c r="N104">
        <f t="shared" si="12"/>
        <v>-148.57910199999969</v>
      </c>
      <c r="O104">
        <f t="shared" si="13"/>
        <v>-148.57910199999969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0.97175439300914124</v>
      </c>
    </row>
    <row r="105" spans="1:19" x14ac:dyDescent="0.25">
      <c r="A105" t="s">
        <v>129</v>
      </c>
      <c r="B105">
        <v>15250.279296999999</v>
      </c>
      <c r="C105">
        <v>15210</v>
      </c>
      <c r="D105">
        <v>14775.532227</v>
      </c>
      <c r="E105">
        <v>14451.918944999999</v>
      </c>
      <c r="F105">
        <v>14985.400390999999</v>
      </c>
      <c r="G105">
        <v>15144.400390999999</v>
      </c>
      <c r="H105">
        <v>15443.099609000001</v>
      </c>
      <c r="I105">
        <v>14902.599609000001</v>
      </c>
      <c r="J105">
        <v>15118.875</v>
      </c>
      <c r="L105" t="str">
        <f t="shared" si="11"/>
        <v>05SEP2025:08:00:00</v>
      </c>
      <c r="M105">
        <v>8</v>
      </c>
      <c r="N105">
        <f t="shared" si="12"/>
        <v>-40.279296999999133</v>
      </c>
      <c r="O105">
        <f t="shared" si="13"/>
        <v>-40.279296999999133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0.26412170043287525</v>
      </c>
    </row>
    <row r="106" spans="1:19" x14ac:dyDescent="0.25">
      <c r="A106" t="s">
        <v>130</v>
      </c>
      <c r="B106">
        <v>16210.484375</v>
      </c>
      <c r="C106">
        <v>16396.599609000001</v>
      </c>
      <c r="D106">
        <v>15962.175781</v>
      </c>
      <c r="E106">
        <v>15616.700194999999</v>
      </c>
      <c r="F106">
        <v>15603.700194999999</v>
      </c>
      <c r="G106">
        <v>15764.5</v>
      </c>
      <c r="H106">
        <v>16021.200194999999</v>
      </c>
      <c r="I106">
        <v>15786</v>
      </c>
      <c r="J106">
        <v>15793.849609000001</v>
      </c>
      <c r="L106" t="str">
        <f t="shared" si="11"/>
        <v>05SEP2025:09:00:00</v>
      </c>
      <c r="M106">
        <v>9</v>
      </c>
      <c r="N106">
        <f t="shared" si="12"/>
        <v>186.11523400000078</v>
      </c>
      <c r="O106" t="str">
        <f t="shared" si="13"/>
        <v/>
      </c>
      <c r="P106">
        <f t="shared" si="14"/>
        <v>186.11523400000078</v>
      </c>
      <c r="Q106" t="str">
        <f t="shared" si="15"/>
        <v/>
      </c>
      <c r="R106">
        <f t="shared" si="16"/>
        <v>1</v>
      </c>
      <c r="S106">
        <f t="shared" si="17"/>
        <v>1.1481164269651922</v>
      </c>
    </row>
    <row r="107" spans="1:19" x14ac:dyDescent="0.25">
      <c r="A107" t="s">
        <v>131</v>
      </c>
      <c r="B107">
        <v>17370.53125</v>
      </c>
      <c r="C107">
        <v>17718.699218999998</v>
      </c>
      <c r="D107">
        <v>17604.208984000001</v>
      </c>
      <c r="E107">
        <v>17259.402343999998</v>
      </c>
      <c r="F107">
        <v>16653.300781000002</v>
      </c>
      <c r="G107">
        <v>16739.199218999998</v>
      </c>
      <c r="H107">
        <v>17006.800781000002</v>
      </c>
      <c r="I107">
        <v>16998.400390999999</v>
      </c>
      <c r="J107">
        <v>16849.425781000002</v>
      </c>
      <c r="L107" t="str">
        <f t="shared" si="11"/>
        <v>05SEP2025:10:00:00</v>
      </c>
      <c r="M107">
        <v>10</v>
      </c>
      <c r="N107">
        <f t="shared" si="12"/>
        <v>348.16796899999827</v>
      </c>
      <c r="O107" t="str">
        <f t="shared" si="13"/>
        <v/>
      </c>
      <c r="P107">
        <f t="shared" si="14"/>
        <v>348.16796899999827</v>
      </c>
      <c r="Q107" t="str">
        <f t="shared" si="15"/>
        <v/>
      </c>
      <c r="R107">
        <f t="shared" si="16"/>
        <v>1</v>
      </c>
      <c r="S107">
        <f t="shared" si="17"/>
        <v>2.0043599357388584</v>
      </c>
    </row>
    <row r="108" spans="1:19" x14ac:dyDescent="0.25">
      <c r="A108" t="s">
        <v>132</v>
      </c>
      <c r="B108">
        <v>18576.382813</v>
      </c>
      <c r="C108">
        <v>18412.199218999998</v>
      </c>
      <c r="D108">
        <v>18636.535156000002</v>
      </c>
      <c r="E108">
        <v>18324.029297000001</v>
      </c>
      <c r="F108">
        <v>17771.099609000001</v>
      </c>
      <c r="G108">
        <v>17651.900390999999</v>
      </c>
      <c r="H108">
        <v>18023.599609000001</v>
      </c>
      <c r="I108">
        <v>18117.199218999998</v>
      </c>
      <c r="J108">
        <v>17890.949218999998</v>
      </c>
      <c r="L108" t="str">
        <f t="shared" si="11"/>
        <v>05SEP2025:11:00:00</v>
      </c>
      <c r="M108">
        <v>11</v>
      </c>
      <c r="N108">
        <f t="shared" si="12"/>
        <v>-164.1835940000019</v>
      </c>
      <c r="O108">
        <f t="shared" si="13"/>
        <v>-164.1835940000019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0.88382972967753459</v>
      </c>
    </row>
    <row r="109" spans="1:19" x14ac:dyDescent="0.25">
      <c r="A109" t="s">
        <v>133</v>
      </c>
      <c r="B109">
        <v>19348.242188</v>
      </c>
      <c r="C109">
        <v>19261.300781000002</v>
      </c>
      <c r="D109">
        <v>19375.673827999999</v>
      </c>
      <c r="E109">
        <v>19068.599609000001</v>
      </c>
      <c r="F109">
        <v>18873.099609000001</v>
      </c>
      <c r="G109">
        <v>18462.599609000001</v>
      </c>
      <c r="H109">
        <v>18956.5</v>
      </c>
      <c r="I109">
        <v>19188.699218999998</v>
      </c>
      <c r="J109">
        <v>18870.224609000001</v>
      </c>
      <c r="L109" t="str">
        <f t="shared" si="11"/>
        <v>05SEP2025:12:00:00</v>
      </c>
      <c r="M109">
        <v>12</v>
      </c>
      <c r="N109">
        <f t="shared" si="12"/>
        <v>-86.941406999998435</v>
      </c>
      <c r="O109">
        <f t="shared" si="13"/>
        <v>-86.941406999998435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0.44935041723800873</v>
      </c>
    </row>
    <row r="110" spans="1:19" x14ac:dyDescent="0.25">
      <c r="A110" t="s">
        <v>134</v>
      </c>
      <c r="B110">
        <v>20159.445313</v>
      </c>
      <c r="C110">
        <v>20161.5</v>
      </c>
      <c r="D110">
        <v>20215.787109000001</v>
      </c>
      <c r="E110">
        <v>20070.470702999999</v>
      </c>
      <c r="F110">
        <v>19887.199218999998</v>
      </c>
      <c r="G110">
        <v>19201</v>
      </c>
      <c r="H110">
        <v>19919.099609000001</v>
      </c>
      <c r="I110">
        <v>20102.5</v>
      </c>
      <c r="J110">
        <v>19777.449218999998</v>
      </c>
      <c r="L110" t="str">
        <f t="shared" si="11"/>
        <v>05SEP2025:13:00:00</v>
      </c>
      <c r="M110">
        <v>13</v>
      </c>
      <c r="N110">
        <f t="shared" si="12"/>
        <v>2.0546869999998307</v>
      </c>
      <c r="O110" t="str">
        <f t="shared" si="13"/>
        <v/>
      </c>
      <c r="P110">
        <f t="shared" si="14"/>
        <v>2.0546869999998307</v>
      </c>
      <c r="Q110" t="str">
        <f t="shared" si="15"/>
        <v/>
      </c>
      <c r="R110">
        <f t="shared" si="16"/>
        <v>1</v>
      </c>
      <c r="S110">
        <f t="shared" si="17"/>
        <v>1.0192180231639841E-2</v>
      </c>
    </row>
    <row r="111" spans="1:19" x14ac:dyDescent="0.25">
      <c r="A111" t="s">
        <v>135</v>
      </c>
      <c r="B111">
        <v>20974.574218999998</v>
      </c>
      <c r="C111">
        <v>20959.599609000001</v>
      </c>
      <c r="D111">
        <v>20822.394531000002</v>
      </c>
      <c r="E111">
        <v>21006.371093999998</v>
      </c>
      <c r="F111">
        <v>20718.300781000002</v>
      </c>
      <c r="G111">
        <v>19904.900390999999</v>
      </c>
      <c r="H111">
        <v>20743.800781000002</v>
      </c>
      <c r="I111">
        <v>20860.099609000001</v>
      </c>
      <c r="J111">
        <v>20556.775390999999</v>
      </c>
      <c r="L111" t="str">
        <f t="shared" si="11"/>
        <v>05SEP2025:14:00:00</v>
      </c>
      <c r="M111">
        <v>14</v>
      </c>
      <c r="N111">
        <f t="shared" si="12"/>
        <v>-14.974609999997483</v>
      </c>
      <c r="O111">
        <f t="shared" si="13"/>
        <v>-14.974609999997483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7.1394107187323044E-2</v>
      </c>
    </row>
    <row r="112" spans="1:19" x14ac:dyDescent="0.25">
      <c r="A112" t="s">
        <v>136</v>
      </c>
      <c r="B112">
        <v>21488.935547000001</v>
      </c>
      <c r="C112">
        <v>21523.800781000002</v>
      </c>
      <c r="D112">
        <v>21578.285156000002</v>
      </c>
      <c r="E112">
        <v>21737.755859000001</v>
      </c>
      <c r="F112">
        <v>21183.900390999999</v>
      </c>
      <c r="G112">
        <v>20283.699218999998</v>
      </c>
      <c r="H112">
        <v>21204.099609000001</v>
      </c>
      <c r="I112">
        <v>21242.900390999999</v>
      </c>
      <c r="J112">
        <v>20978.650390999999</v>
      </c>
      <c r="L112" t="str">
        <f t="shared" si="11"/>
        <v>05SEP2025:15:00:00</v>
      </c>
      <c r="M112">
        <v>15</v>
      </c>
      <c r="N112">
        <f t="shared" si="12"/>
        <v>34.865234000000783</v>
      </c>
      <c r="O112" t="str">
        <f t="shared" si="13"/>
        <v/>
      </c>
      <c r="P112">
        <f t="shared" si="14"/>
        <v>34.865234000000783</v>
      </c>
      <c r="Q112" t="str">
        <f t="shared" si="15"/>
        <v/>
      </c>
      <c r="R112">
        <f t="shared" si="16"/>
        <v>1</v>
      </c>
      <c r="S112">
        <f t="shared" si="17"/>
        <v>0.1622473757424816</v>
      </c>
    </row>
    <row r="113" spans="1:19" x14ac:dyDescent="0.25">
      <c r="A113" t="s">
        <v>137</v>
      </c>
      <c r="B113">
        <v>21780.886718999998</v>
      </c>
      <c r="C113">
        <v>21762.5</v>
      </c>
      <c r="D113">
        <v>21814.578125</v>
      </c>
      <c r="E113">
        <v>22055.501952999999</v>
      </c>
      <c r="F113">
        <v>21306.099609000001</v>
      </c>
      <c r="G113">
        <v>20353.300781000002</v>
      </c>
      <c r="H113">
        <v>21252.5</v>
      </c>
      <c r="I113">
        <v>21380.300781000002</v>
      </c>
      <c r="J113">
        <v>21073.050781000002</v>
      </c>
      <c r="L113" t="str">
        <f t="shared" si="11"/>
        <v>05SEP2025:16:00:00</v>
      </c>
      <c r="M113">
        <v>16</v>
      </c>
      <c r="N113">
        <f t="shared" si="12"/>
        <v>-18.386718999998266</v>
      </c>
      <c r="O113">
        <f t="shared" si="13"/>
        <v>-18.386718999998266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8.4416760608552646E-2</v>
      </c>
    </row>
    <row r="114" spans="1:19" x14ac:dyDescent="0.25">
      <c r="A114" t="s">
        <v>138</v>
      </c>
      <c r="B114">
        <v>21570.349609000001</v>
      </c>
      <c r="C114">
        <v>21760.599609000001</v>
      </c>
      <c r="D114">
        <v>21867.556640999999</v>
      </c>
      <c r="E114">
        <v>22023.326172000001</v>
      </c>
      <c r="F114">
        <v>21098.699218999998</v>
      </c>
      <c r="G114">
        <v>20132</v>
      </c>
      <c r="H114">
        <v>21013.5</v>
      </c>
      <c r="I114">
        <v>21116.199218999998</v>
      </c>
      <c r="J114">
        <v>20840.099609000001</v>
      </c>
      <c r="L114" t="str">
        <f t="shared" si="11"/>
        <v>05SEP2025:17:00:00</v>
      </c>
      <c r="M114">
        <v>17</v>
      </c>
      <c r="N114">
        <f t="shared" si="12"/>
        <v>190.25</v>
      </c>
      <c r="O114" t="str">
        <f t="shared" si="13"/>
        <v/>
      </c>
      <c r="P114">
        <f t="shared" si="14"/>
        <v>190.25</v>
      </c>
      <c r="Q114" t="str">
        <f t="shared" si="15"/>
        <v/>
      </c>
      <c r="R114">
        <f t="shared" si="16"/>
        <v>1</v>
      </c>
      <c r="S114">
        <f t="shared" si="17"/>
        <v>0.88199775825895843</v>
      </c>
    </row>
    <row r="115" spans="1:19" x14ac:dyDescent="0.25">
      <c r="A115" t="s">
        <v>139</v>
      </c>
      <c r="B115">
        <v>21345.080077999999</v>
      </c>
      <c r="C115">
        <v>21477.800781000002</v>
      </c>
      <c r="D115">
        <v>21575.837890999999</v>
      </c>
      <c r="E115">
        <v>21730.578125</v>
      </c>
      <c r="F115">
        <v>20681.099609000001</v>
      </c>
      <c r="G115">
        <v>19787.900390999999</v>
      </c>
      <c r="H115">
        <v>20510.400390999999</v>
      </c>
      <c r="I115">
        <v>20619.900390999999</v>
      </c>
      <c r="J115">
        <v>20399.824218999998</v>
      </c>
      <c r="L115" t="str">
        <f t="shared" si="11"/>
        <v>05SEP2025:18:00:00</v>
      </c>
      <c r="M115">
        <v>18</v>
      </c>
      <c r="N115">
        <f t="shared" si="12"/>
        <v>132.72070300000269</v>
      </c>
      <c r="O115" t="str">
        <f t="shared" si="13"/>
        <v/>
      </c>
      <c r="P115">
        <f t="shared" si="14"/>
        <v>132.72070300000269</v>
      </c>
      <c r="Q115" t="str">
        <f t="shared" si="15"/>
        <v/>
      </c>
      <c r="R115">
        <f t="shared" si="16"/>
        <v>1</v>
      </c>
      <c r="S115">
        <f t="shared" si="17"/>
        <v>0.62178592216571538</v>
      </c>
    </row>
    <row r="116" spans="1:19" x14ac:dyDescent="0.25">
      <c r="A116" t="s">
        <v>140</v>
      </c>
      <c r="B116">
        <v>20568.732422000001</v>
      </c>
      <c r="C116">
        <v>20729.400390999999</v>
      </c>
      <c r="D116">
        <v>20465.699218999998</v>
      </c>
      <c r="E116">
        <v>20640.787109000001</v>
      </c>
      <c r="F116">
        <v>19860.800781000002</v>
      </c>
      <c r="G116">
        <v>19140.900390999999</v>
      </c>
      <c r="H116">
        <v>19899.699218999998</v>
      </c>
      <c r="I116">
        <v>19696.199218999998</v>
      </c>
      <c r="J116">
        <v>19649.400390999999</v>
      </c>
      <c r="L116" t="str">
        <f t="shared" si="11"/>
        <v>05SEP2025:19:00:00</v>
      </c>
      <c r="M116">
        <v>19</v>
      </c>
      <c r="N116">
        <f t="shared" si="12"/>
        <v>160.66796899999827</v>
      </c>
      <c r="O116" t="str">
        <f t="shared" si="13"/>
        <v/>
      </c>
      <c r="P116">
        <f t="shared" si="14"/>
        <v>160.66796899999827</v>
      </c>
      <c r="Q116" t="str">
        <f t="shared" si="15"/>
        <v/>
      </c>
      <c r="R116">
        <f t="shared" si="16"/>
        <v>1</v>
      </c>
      <c r="S116">
        <f t="shared" si="17"/>
        <v>0.78112722604213691</v>
      </c>
    </row>
    <row r="117" spans="1:19" x14ac:dyDescent="0.25">
      <c r="A117" t="s">
        <v>141</v>
      </c>
      <c r="B117">
        <v>19785.261718999998</v>
      </c>
      <c r="C117">
        <v>19818.5</v>
      </c>
      <c r="D117">
        <v>19729.759765999999</v>
      </c>
      <c r="E117">
        <v>19600.677734000001</v>
      </c>
      <c r="F117">
        <v>19082.400390999999</v>
      </c>
      <c r="G117">
        <v>18538.5</v>
      </c>
      <c r="H117">
        <v>19266.800781000002</v>
      </c>
      <c r="I117">
        <v>18757.099609000001</v>
      </c>
      <c r="J117">
        <v>18911.199218999998</v>
      </c>
      <c r="L117" t="str">
        <f t="shared" si="11"/>
        <v>05SEP2025:20:00:00</v>
      </c>
      <c r="M117">
        <v>20</v>
      </c>
      <c r="N117">
        <f t="shared" si="12"/>
        <v>33.238281000001734</v>
      </c>
      <c r="O117" t="str">
        <f t="shared" si="13"/>
        <v/>
      </c>
      <c r="P117">
        <f t="shared" si="14"/>
        <v>33.238281000001734</v>
      </c>
      <c r="Q117" t="str">
        <f t="shared" si="15"/>
        <v/>
      </c>
      <c r="R117">
        <f t="shared" si="16"/>
        <v>1</v>
      </c>
      <c r="S117">
        <f t="shared" si="17"/>
        <v>0.16799515453506816</v>
      </c>
    </row>
    <row r="118" spans="1:19" x14ac:dyDescent="0.25">
      <c r="A118" t="s">
        <v>142</v>
      </c>
      <c r="B118">
        <v>19308.873047000001</v>
      </c>
      <c r="C118">
        <v>19274.5</v>
      </c>
      <c r="D118">
        <v>19205.523438</v>
      </c>
      <c r="E118">
        <v>18911.134765999999</v>
      </c>
      <c r="F118">
        <v>18579.400390999999</v>
      </c>
      <c r="G118">
        <v>18160.199218999998</v>
      </c>
      <c r="H118">
        <v>18866.300781000002</v>
      </c>
      <c r="I118">
        <v>18203.199218999998</v>
      </c>
      <c r="J118">
        <v>18452.275390999999</v>
      </c>
      <c r="L118" t="str">
        <f t="shared" si="11"/>
        <v>05SEP2025:21:00:00</v>
      </c>
      <c r="M118">
        <v>21</v>
      </c>
      <c r="N118">
        <f t="shared" si="12"/>
        <v>-34.373047000000952</v>
      </c>
      <c r="O118">
        <f t="shared" si="13"/>
        <v>-34.373047000000952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0.17801684705437251</v>
      </c>
    </row>
    <row r="119" spans="1:19" x14ac:dyDescent="0.25">
      <c r="A119" t="s">
        <v>143</v>
      </c>
      <c r="B119">
        <v>18522.853515999999</v>
      </c>
      <c r="C119">
        <v>18535.099609000001</v>
      </c>
      <c r="D119">
        <v>18529.005859000001</v>
      </c>
      <c r="E119">
        <v>18190.46875</v>
      </c>
      <c r="F119">
        <v>17961.800781000002</v>
      </c>
      <c r="G119">
        <v>17617.099609000001</v>
      </c>
      <c r="H119">
        <v>18266.900390999999</v>
      </c>
      <c r="I119">
        <v>17607.800781000002</v>
      </c>
      <c r="J119">
        <v>17863.398438</v>
      </c>
      <c r="L119" t="str">
        <f t="shared" si="11"/>
        <v>05SEP2025:22:00:00</v>
      </c>
      <c r="M119">
        <v>22</v>
      </c>
      <c r="N119">
        <f t="shared" si="12"/>
        <v>12.246093000001565</v>
      </c>
      <c r="O119" t="str">
        <f t="shared" si="13"/>
        <v/>
      </c>
      <c r="P119">
        <f t="shared" si="14"/>
        <v>12.246093000001565</v>
      </c>
      <c r="Q119" t="str">
        <f t="shared" si="15"/>
        <v/>
      </c>
      <c r="R119">
        <f t="shared" si="16"/>
        <v>1</v>
      </c>
      <c r="S119">
        <f t="shared" si="17"/>
        <v>6.6113425717173741E-2</v>
      </c>
    </row>
    <row r="120" spans="1:19" x14ac:dyDescent="0.25">
      <c r="A120" t="s">
        <v>144</v>
      </c>
      <c r="B120">
        <v>17617.365234000001</v>
      </c>
      <c r="C120">
        <v>17656.699218999998</v>
      </c>
      <c r="D120">
        <v>17484.673827999999</v>
      </c>
      <c r="E120">
        <v>17222.695313</v>
      </c>
      <c r="F120">
        <v>17071.699218999998</v>
      </c>
      <c r="G120">
        <v>16819.699218999998</v>
      </c>
      <c r="H120">
        <v>17463.800781000002</v>
      </c>
      <c r="I120">
        <v>16792.400390999999</v>
      </c>
      <c r="J120">
        <v>17036.900390999999</v>
      </c>
      <c r="L120" t="str">
        <f t="shared" si="11"/>
        <v>05SEP2025:23:00:00</v>
      </c>
      <c r="M120">
        <v>23</v>
      </c>
      <c r="N120">
        <f t="shared" si="12"/>
        <v>39.333984999997483</v>
      </c>
      <c r="O120" t="str">
        <f t="shared" si="13"/>
        <v/>
      </c>
      <c r="P120">
        <f t="shared" si="14"/>
        <v>39.333984999997483</v>
      </c>
      <c r="Q120" t="str">
        <f t="shared" si="15"/>
        <v/>
      </c>
      <c r="R120">
        <f t="shared" si="16"/>
        <v>1</v>
      </c>
      <c r="S120">
        <f t="shared" si="17"/>
        <v>0.22326826104556358</v>
      </c>
    </row>
    <row r="121" spans="1:19" x14ac:dyDescent="0.25">
      <c r="A121" t="s">
        <v>145</v>
      </c>
      <c r="B121">
        <v>16745.347656000002</v>
      </c>
      <c r="C121">
        <v>16819.800781000002</v>
      </c>
      <c r="D121">
        <v>16497.328125</v>
      </c>
      <c r="E121">
        <v>16057.106444999999</v>
      </c>
      <c r="F121">
        <v>16158.200194999999</v>
      </c>
      <c r="G121">
        <v>16002.299805000001</v>
      </c>
      <c r="H121">
        <v>16699.599609000001</v>
      </c>
      <c r="I121">
        <v>15969.099609000001</v>
      </c>
      <c r="J121">
        <v>16207.300781</v>
      </c>
      <c r="L121" t="str">
        <f t="shared" si="11"/>
        <v>06SEP2025:00:00:00</v>
      </c>
      <c r="M121">
        <v>24</v>
      </c>
      <c r="N121">
        <f t="shared" si="12"/>
        <v>74.453125</v>
      </c>
      <c r="O121" t="str">
        <f t="shared" si="13"/>
        <v/>
      </c>
      <c r="P121">
        <f t="shared" si="14"/>
        <v>74.453125</v>
      </c>
      <c r="Q121" t="str">
        <f t="shared" si="15"/>
        <v/>
      </c>
      <c r="R121">
        <f t="shared" si="16"/>
        <v>1</v>
      </c>
      <c r="S121">
        <f t="shared" si="17"/>
        <v>0.44461976263193798</v>
      </c>
    </row>
    <row r="122" spans="1:19" x14ac:dyDescent="0.25">
      <c r="A122" t="s">
        <v>146</v>
      </c>
      <c r="B122">
        <v>15891.9375</v>
      </c>
      <c r="C122">
        <v>16043.099609000001</v>
      </c>
      <c r="D122">
        <v>16084.150390999999</v>
      </c>
      <c r="E122">
        <v>15905.534180000001</v>
      </c>
      <c r="F122">
        <v>15625.799805000001</v>
      </c>
      <c r="G122">
        <v>15618.599609000001</v>
      </c>
      <c r="H122">
        <v>15630.799805000001</v>
      </c>
      <c r="I122">
        <v>15344.900390999999</v>
      </c>
      <c r="J122">
        <v>15555.025390999999</v>
      </c>
      <c r="L122" t="str">
        <f t="shared" si="11"/>
        <v>06SEP2025:01:00:00</v>
      </c>
      <c r="M122">
        <v>1</v>
      </c>
      <c r="N122">
        <f t="shared" si="12"/>
        <v>151.16210900000078</v>
      </c>
      <c r="O122" t="str">
        <f t="shared" si="13"/>
        <v/>
      </c>
      <c r="P122">
        <f t="shared" si="14"/>
        <v>151.16210900000078</v>
      </c>
      <c r="Q122" t="str">
        <f t="shared" si="15"/>
        <v/>
      </c>
      <c r="R122">
        <f t="shared" si="16"/>
        <v>1</v>
      </c>
      <c r="S122">
        <f t="shared" si="17"/>
        <v>0.95118741185585953</v>
      </c>
    </row>
    <row r="123" spans="1:19" x14ac:dyDescent="0.25">
      <c r="A123" t="s">
        <v>147</v>
      </c>
      <c r="B123">
        <v>15383.865234000001</v>
      </c>
      <c r="C123">
        <v>15538.900390999999</v>
      </c>
      <c r="D123">
        <v>15521.195313</v>
      </c>
      <c r="E123">
        <v>15267.508789</v>
      </c>
      <c r="F123">
        <v>14862.5</v>
      </c>
      <c r="G123">
        <v>14924.599609000001</v>
      </c>
      <c r="H123">
        <v>15002.400390999999</v>
      </c>
      <c r="I123">
        <v>14644.700194999999</v>
      </c>
      <c r="J123">
        <v>14858.549805000001</v>
      </c>
      <c r="L123" t="str">
        <f t="shared" si="11"/>
        <v>06SEP2025:02:00:00</v>
      </c>
      <c r="M123">
        <v>2</v>
      </c>
      <c r="N123">
        <f t="shared" si="12"/>
        <v>155.03515699999843</v>
      </c>
      <c r="O123" t="str">
        <f t="shared" si="13"/>
        <v/>
      </c>
      <c r="P123">
        <f t="shared" si="14"/>
        <v>155.03515699999843</v>
      </c>
      <c r="Q123" t="str">
        <f t="shared" si="15"/>
        <v/>
      </c>
      <c r="R123">
        <f t="shared" si="16"/>
        <v>1</v>
      </c>
      <c r="S123">
        <f t="shared" si="17"/>
        <v>1.0077776595270351</v>
      </c>
    </row>
    <row r="124" spans="1:19" x14ac:dyDescent="0.25">
      <c r="A124" t="s">
        <v>148</v>
      </c>
      <c r="B124">
        <v>14861.964844</v>
      </c>
      <c r="C124">
        <v>15134.5</v>
      </c>
      <c r="D124">
        <v>15167.196289</v>
      </c>
      <c r="E124">
        <v>14951.044921999999</v>
      </c>
      <c r="F124">
        <v>14285.799805000001</v>
      </c>
      <c r="G124">
        <v>14434.599609000001</v>
      </c>
      <c r="H124">
        <v>14466.900390999999</v>
      </c>
      <c r="I124">
        <v>14076.099609000001</v>
      </c>
      <c r="J124">
        <v>14315.849609000001</v>
      </c>
      <c r="L124" t="str">
        <f t="shared" si="11"/>
        <v>06SEP2025:03:00:00</v>
      </c>
      <c r="M124">
        <v>3</v>
      </c>
      <c r="N124">
        <f t="shared" si="12"/>
        <v>272.53515599999992</v>
      </c>
      <c r="O124" t="str">
        <f t="shared" si="13"/>
        <v/>
      </c>
      <c r="P124">
        <f t="shared" si="14"/>
        <v>272.53515599999992</v>
      </c>
      <c r="Q124" t="str">
        <f t="shared" si="15"/>
        <v/>
      </c>
      <c r="R124">
        <f t="shared" si="16"/>
        <v>1</v>
      </c>
      <c r="S124">
        <f t="shared" si="17"/>
        <v>1.8337760777978593</v>
      </c>
    </row>
    <row r="125" spans="1:19" x14ac:dyDescent="0.25">
      <c r="A125" t="s">
        <v>149</v>
      </c>
      <c r="B125">
        <v>14582.118164</v>
      </c>
      <c r="C125">
        <v>14741.700194999999</v>
      </c>
      <c r="D125">
        <v>14692.912109000001</v>
      </c>
      <c r="E125">
        <v>14523.598633</v>
      </c>
      <c r="F125">
        <v>13979.200194999999</v>
      </c>
      <c r="G125">
        <v>14159</v>
      </c>
      <c r="H125">
        <v>14140.200194999999</v>
      </c>
      <c r="I125">
        <v>13738.700194999999</v>
      </c>
      <c r="J125">
        <v>14004.274414</v>
      </c>
      <c r="L125" t="str">
        <f t="shared" si="11"/>
        <v>06SEP2025:04:00:00</v>
      </c>
      <c r="M125">
        <v>4</v>
      </c>
      <c r="N125">
        <f t="shared" si="12"/>
        <v>159.58203099999992</v>
      </c>
      <c r="O125" t="str">
        <f t="shared" si="13"/>
        <v/>
      </c>
      <c r="P125">
        <f t="shared" si="14"/>
        <v>159.58203099999992</v>
      </c>
      <c r="Q125" t="str">
        <f t="shared" si="15"/>
        <v/>
      </c>
      <c r="R125">
        <f t="shared" si="16"/>
        <v>1</v>
      </c>
      <c r="S125">
        <f t="shared" si="17"/>
        <v>1.0943679731931701</v>
      </c>
    </row>
    <row r="126" spans="1:19" x14ac:dyDescent="0.25">
      <c r="A126" t="s">
        <v>150</v>
      </c>
      <c r="B126">
        <v>14297.298828000001</v>
      </c>
      <c r="C126">
        <v>14496.299805000001</v>
      </c>
      <c r="D126">
        <v>14465.348633</v>
      </c>
      <c r="E126">
        <v>14268.492188</v>
      </c>
      <c r="F126">
        <v>13816.799805000001</v>
      </c>
      <c r="G126">
        <v>13975.599609000001</v>
      </c>
      <c r="H126">
        <v>13954</v>
      </c>
      <c r="I126">
        <v>13548</v>
      </c>
      <c r="J126">
        <v>13823.599609000001</v>
      </c>
      <c r="L126" t="str">
        <f t="shared" si="11"/>
        <v>06SEP2025:05:00:00</v>
      </c>
      <c r="M126">
        <v>5</v>
      </c>
      <c r="N126">
        <f t="shared" si="12"/>
        <v>199.00097699999969</v>
      </c>
      <c r="O126" t="str">
        <f t="shared" si="13"/>
        <v/>
      </c>
      <c r="P126">
        <f t="shared" si="14"/>
        <v>199.00097699999969</v>
      </c>
      <c r="Q126" t="str">
        <f t="shared" si="15"/>
        <v/>
      </c>
      <c r="R126">
        <f t="shared" si="16"/>
        <v>1</v>
      </c>
      <c r="S126">
        <f t="shared" si="17"/>
        <v>1.3918781400181257</v>
      </c>
    </row>
    <row r="127" spans="1:19" x14ac:dyDescent="0.25">
      <c r="A127" t="s">
        <v>151</v>
      </c>
      <c r="B127">
        <v>14233.494140999999</v>
      </c>
      <c r="C127">
        <v>14384.299805000001</v>
      </c>
      <c r="D127">
        <v>14448.923828000001</v>
      </c>
      <c r="E127">
        <v>14299.838867</v>
      </c>
      <c r="F127">
        <v>13869.099609000001</v>
      </c>
      <c r="G127">
        <v>13871.200194999999</v>
      </c>
      <c r="H127">
        <v>13995.799805000001</v>
      </c>
      <c r="I127">
        <v>13510.900390999999</v>
      </c>
      <c r="J127">
        <v>13811.75</v>
      </c>
      <c r="L127" t="str">
        <f t="shared" si="11"/>
        <v>06SEP2025:06:00:00</v>
      </c>
      <c r="M127">
        <v>6</v>
      </c>
      <c r="N127">
        <f t="shared" si="12"/>
        <v>150.80566400000134</v>
      </c>
      <c r="O127" t="str">
        <f t="shared" si="13"/>
        <v/>
      </c>
      <c r="P127">
        <f t="shared" si="14"/>
        <v>150.80566400000134</v>
      </c>
      <c r="Q127" t="str">
        <f t="shared" si="15"/>
        <v/>
      </c>
      <c r="R127">
        <f t="shared" si="16"/>
        <v>1</v>
      </c>
      <c r="S127">
        <f t="shared" si="17"/>
        <v>1.0595126010949145</v>
      </c>
    </row>
    <row r="128" spans="1:19" x14ac:dyDescent="0.25">
      <c r="A128" t="s">
        <v>152</v>
      </c>
      <c r="B128">
        <v>13996.609375</v>
      </c>
      <c r="C128">
        <v>14314.099609000001</v>
      </c>
      <c r="D128">
        <v>14461.629883</v>
      </c>
      <c r="E128">
        <v>14220.972656</v>
      </c>
      <c r="F128">
        <v>13983.599609000001</v>
      </c>
      <c r="G128">
        <v>14026.5</v>
      </c>
      <c r="H128">
        <v>14153.799805000001</v>
      </c>
      <c r="I128">
        <v>13600</v>
      </c>
      <c r="J128">
        <v>13940.974609000001</v>
      </c>
      <c r="L128" t="str">
        <f t="shared" si="11"/>
        <v>06SEP2025:07:00:00</v>
      </c>
      <c r="M128">
        <v>7</v>
      </c>
      <c r="N128">
        <f t="shared" si="12"/>
        <v>317.49023400000078</v>
      </c>
      <c r="O128" t="str">
        <f t="shared" si="13"/>
        <v/>
      </c>
      <c r="P128">
        <f t="shared" si="14"/>
        <v>317.49023400000078</v>
      </c>
      <c r="Q128" t="str">
        <f t="shared" si="15"/>
        <v/>
      </c>
      <c r="R128">
        <f t="shared" si="16"/>
        <v>1</v>
      </c>
      <c r="S128">
        <f t="shared" si="17"/>
        <v>2.2683367485205737</v>
      </c>
    </row>
    <row r="129" spans="1:19" x14ac:dyDescent="0.25">
      <c r="A129" t="s">
        <v>153</v>
      </c>
      <c r="B129">
        <v>14325.220703000001</v>
      </c>
      <c r="C129">
        <v>14223.799805000001</v>
      </c>
      <c r="D129">
        <v>14656.734375</v>
      </c>
      <c r="E129">
        <v>14369.459961</v>
      </c>
      <c r="F129">
        <v>14033.5</v>
      </c>
      <c r="G129">
        <v>14084.099609000001</v>
      </c>
      <c r="H129">
        <v>14164.5</v>
      </c>
      <c r="I129">
        <v>13695.400390999999</v>
      </c>
      <c r="J129">
        <v>13994.375</v>
      </c>
      <c r="L129" t="str">
        <f t="shared" si="11"/>
        <v>06SEP2025:08:00:00</v>
      </c>
      <c r="M129">
        <v>8</v>
      </c>
      <c r="N129">
        <f t="shared" si="12"/>
        <v>-101.42089800000031</v>
      </c>
      <c r="O129">
        <f t="shared" si="13"/>
        <v>-101.42089800000031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0.70798838009358311</v>
      </c>
    </row>
    <row r="130" spans="1:19" x14ac:dyDescent="0.25">
      <c r="A130" t="s">
        <v>154</v>
      </c>
      <c r="B130">
        <v>14837.848633</v>
      </c>
      <c r="C130">
        <v>15510.900390999999</v>
      </c>
      <c r="D130">
        <v>16122.689453000001</v>
      </c>
      <c r="E130">
        <v>15901.483398</v>
      </c>
      <c r="F130">
        <v>14738.599609000001</v>
      </c>
      <c r="G130">
        <v>14744.700194999999</v>
      </c>
      <c r="H130">
        <v>14801.799805000001</v>
      </c>
      <c r="I130">
        <v>14657.900390999999</v>
      </c>
      <c r="J130">
        <v>14735.75</v>
      </c>
      <c r="L130" t="str">
        <f t="shared" si="11"/>
        <v>06SEP2025:09:00:00</v>
      </c>
      <c r="M130">
        <v>9</v>
      </c>
      <c r="N130">
        <f t="shared" si="12"/>
        <v>673.05175799999961</v>
      </c>
      <c r="O130" t="str">
        <f t="shared" si="13"/>
        <v/>
      </c>
      <c r="P130">
        <f t="shared" si="14"/>
        <v>673.05175799999961</v>
      </c>
      <c r="Q130" t="str">
        <f t="shared" si="15"/>
        <v/>
      </c>
      <c r="R130">
        <f t="shared" si="16"/>
        <v>1</v>
      </c>
      <c r="S130">
        <f t="shared" si="17"/>
        <v>4.5360467992853373</v>
      </c>
    </row>
    <row r="131" spans="1:19" x14ac:dyDescent="0.25">
      <c r="A131" t="s">
        <v>155</v>
      </c>
      <c r="B131">
        <v>15662.845703000001</v>
      </c>
      <c r="C131">
        <v>16814.800781000002</v>
      </c>
      <c r="D131">
        <v>17229.224609000001</v>
      </c>
      <c r="E131">
        <v>17179.791015999999</v>
      </c>
      <c r="F131">
        <v>15857.400390999999</v>
      </c>
      <c r="G131">
        <v>15699.299805000001</v>
      </c>
      <c r="H131">
        <v>15981.200194999999</v>
      </c>
      <c r="I131">
        <v>15900.200194999999</v>
      </c>
      <c r="J131">
        <v>15859.524414</v>
      </c>
      <c r="L131" t="str">
        <f t="shared" ref="L131:L194" si="18">A131</f>
        <v>06SEP2025:10:00:00</v>
      </c>
      <c r="M131">
        <v>10</v>
      </c>
      <c r="N131">
        <f t="shared" ref="N131:N194" si="19">C131-B131</f>
        <v>1151.9550780000009</v>
      </c>
      <c r="O131" t="str">
        <f t="shared" ref="O131:O194" si="20">IF(N131&lt;0,N131,"")</f>
        <v/>
      </c>
      <c r="P131">
        <f t="shared" ref="P131:P194" si="21">IF(N131&gt;0,N131,"")</f>
        <v>1151.9550780000009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7.3546985001541572</v>
      </c>
    </row>
    <row r="132" spans="1:19" x14ac:dyDescent="0.25">
      <c r="A132" t="s">
        <v>156</v>
      </c>
      <c r="B132">
        <v>16668.048827999999</v>
      </c>
      <c r="C132">
        <v>17528.5</v>
      </c>
      <c r="D132">
        <v>18057.701172000001</v>
      </c>
      <c r="E132">
        <v>17936.679688</v>
      </c>
      <c r="F132">
        <v>16870.5</v>
      </c>
      <c r="G132">
        <v>16598.5</v>
      </c>
      <c r="H132">
        <v>17078.599609000001</v>
      </c>
      <c r="I132">
        <v>16982.900390999999</v>
      </c>
      <c r="J132">
        <v>16882.625</v>
      </c>
      <c r="L132" t="str">
        <f t="shared" si="18"/>
        <v>06SEP2025:11:00:00</v>
      </c>
      <c r="M132">
        <v>11</v>
      </c>
      <c r="N132">
        <f t="shared" si="19"/>
        <v>860.45117200000095</v>
      </c>
      <c r="O132" t="str">
        <f t="shared" si="20"/>
        <v/>
      </c>
      <c r="P132">
        <f t="shared" si="21"/>
        <v>860.45117200000095</v>
      </c>
      <c r="Q132" t="str">
        <f t="shared" si="22"/>
        <v/>
      </c>
      <c r="R132">
        <f t="shared" si="23"/>
        <v>1</v>
      </c>
      <c r="S132">
        <f t="shared" si="24"/>
        <v>5.1622789258606137</v>
      </c>
    </row>
    <row r="133" spans="1:19" x14ac:dyDescent="0.25">
      <c r="A133" t="s">
        <v>157</v>
      </c>
      <c r="B133">
        <v>17787.179688</v>
      </c>
      <c r="C133">
        <v>18441.5</v>
      </c>
      <c r="D133">
        <v>18726.289063</v>
      </c>
      <c r="E133">
        <v>18535.699218999998</v>
      </c>
      <c r="F133">
        <v>17805.800781000002</v>
      </c>
      <c r="G133">
        <v>17399.5</v>
      </c>
      <c r="H133">
        <v>18054</v>
      </c>
      <c r="I133">
        <v>18054.599609000001</v>
      </c>
      <c r="J133">
        <v>17828.474609000001</v>
      </c>
      <c r="L133" t="str">
        <f t="shared" si="18"/>
        <v>06SEP2025:12:00:00</v>
      </c>
      <c r="M133">
        <v>12</v>
      </c>
      <c r="N133">
        <f t="shared" si="19"/>
        <v>654.32031199999983</v>
      </c>
      <c r="O133" t="str">
        <f t="shared" si="20"/>
        <v/>
      </c>
      <c r="P133">
        <f t="shared" si="21"/>
        <v>654.32031199999983</v>
      </c>
      <c r="Q133" t="str">
        <f t="shared" si="22"/>
        <v/>
      </c>
      <c r="R133">
        <f t="shared" si="23"/>
        <v>1</v>
      </c>
      <c r="S133">
        <f t="shared" si="24"/>
        <v>3.6786062966543964</v>
      </c>
    </row>
    <row r="134" spans="1:19" x14ac:dyDescent="0.25">
      <c r="A134" t="s">
        <v>158</v>
      </c>
      <c r="B134">
        <v>18712.771484000001</v>
      </c>
      <c r="C134">
        <v>19188</v>
      </c>
      <c r="D134">
        <v>19185.330077999999</v>
      </c>
      <c r="E134">
        <v>19077.363281000002</v>
      </c>
      <c r="F134">
        <v>18625.300781000002</v>
      </c>
      <c r="G134">
        <v>18044.400390999999</v>
      </c>
      <c r="H134">
        <v>18962.900390999999</v>
      </c>
      <c r="I134">
        <v>18958.400390999999</v>
      </c>
      <c r="J134">
        <v>18647.75</v>
      </c>
      <c r="L134" t="str">
        <f t="shared" si="18"/>
        <v>06SEP2025:13:00:00</v>
      </c>
      <c r="M134">
        <v>13</v>
      </c>
      <c r="N134">
        <f t="shared" si="19"/>
        <v>475.22851599999922</v>
      </c>
      <c r="O134" t="str">
        <f t="shared" si="20"/>
        <v/>
      </c>
      <c r="P134">
        <f t="shared" si="21"/>
        <v>475.22851599999922</v>
      </c>
      <c r="Q134" t="str">
        <f t="shared" si="22"/>
        <v/>
      </c>
      <c r="R134">
        <f t="shared" si="23"/>
        <v>1</v>
      </c>
      <c r="S134">
        <f t="shared" si="24"/>
        <v>2.5395945031784004</v>
      </c>
    </row>
    <row r="135" spans="1:19" x14ac:dyDescent="0.25">
      <c r="A135" t="s">
        <v>159</v>
      </c>
      <c r="B135">
        <v>19353.830077999999</v>
      </c>
      <c r="C135">
        <v>19947.400390999999</v>
      </c>
      <c r="D135">
        <v>19549.945313</v>
      </c>
      <c r="E135">
        <v>19469.021484000001</v>
      </c>
      <c r="F135">
        <v>19244.5</v>
      </c>
      <c r="G135">
        <v>18521.5</v>
      </c>
      <c r="H135">
        <v>19637.900390999999</v>
      </c>
      <c r="I135">
        <v>19622.599609000001</v>
      </c>
      <c r="J135">
        <v>19256.625</v>
      </c>
      <c r="L135" t="str">
        <f t="shared" si="18"/>
        <v>06SEP2025:14:00:00</v>
      </c>
      <c r="M135">
        <v>14</v>
      </c>
      <c r="N135">
        <f t="shared" si="19"/>
        <v>593.57031300000017</v>
      </c>
      <c r="O135" t="str">
        <f t="shared" si="20"/>
        <v/>
      </c>
      <c r="P135">
        <f t="shared" si="21"/>
        <v>593.57031300000017</v>
      </c>
      <c r="Q135" t="str">
        <f t="shared" si="22"/>
        <v/>
      </c>
      <c r="R135">
        <f t="shared" si="23"/>
        <v>1</v>
      </c>
      <c r="S135">
        <f t="shared" si="24"/>
        <v>3.0669397768182689</v>
      </c>
    </row>
    <row r="136" spans="1:19" x14ac:dyDescent="0.25">
      <c r="A136" t="s">
        <v>160</v>
      </c>
      <c r="B136">
        <v>19790.552734000001</v>
      </c>
      <c r="C136">
        <v>20430.199218999998</v>
      </c>
      <c r="D136">
        <v>20045.582031000002</v>
      </c>
      <c r="E136">
        <v>19845.597656000002</v>
      </c>
      <c r="F136">
        <v>19629.199218999998</v>
      </c>
      <c r="G136">
        <v>18715.900390999999</v>
      </c>
      <c r="H136">
        <v>19983.300781000002</v>
      </c>
      <c r="I136">
        <v>20055.599609000001</v>
      </c>
      <c r="J136">
        <v>19596</v>
      </c>
      <c r="L136" t="str">
        <f t="shared" si="18"/>
        <v>06SEP2025:15:00:00</v>
      </c>
      <c r="M136">
        <v>15</v>
      </c>
      <c r="N136">
        <f t="shared" si="19"/>
        <v>639.64648499999748</v>
      </c>
      <c r="O136" t="str">
        <f t="shared" si="20"/>
        <v/>
      </c>
      <c r="P136">
        <f t="shared" si="21"/>
        <v>639.64648499999748</v>
      </c>
      <c r="Q136" t="str">
        <f t="shared" si="22"/>
        <v/>
      </c>
      <c r="R136">
        <f t="shared" si="23"/>
        <v>1</v>
      </c>
      <c r="S136">
        <f t="shared" si="24"/>
        <v>3.2320799403499745</v>
      </c>
    </row>
    <row r="137" spans="1:19" x14ac:dyDescent="0.25">
      <c r="A137" t="s">
        <v>161</v>
      </c>
      <c r="B137">
        <v>19908.431640999999</v>
      </c>
      <c r="C137">
        <v>20642.699218999998</v>
      </c>
      <c r="D137">
        <v>19832.480468999998</v>
      </c>
      <c r="E137">
        <v>19884.496093999998</v>
      </c>
      <c r="F137">
        <v>19855.099609000001</v>
      </c>
      <c r="G137">
        <v>18709.400390999999</v>
      </c>
      <c r="H137">
        <v>20076.300781000002</v>
      </c>
      <c r="I137">
        <v>20272.599609000001</v>
      </c>
      <c r="J137">
        <v>19728.349609000001</v>
      </c>
      <c r="L137" t="str">
        <f t="shared" si="18"/>
        <v>06SEP2025:16:00:00</v>
      </c>
      <c r="M137">
        <v>16</v>
      </c>
      <c r="N137">
        <f t="shared" si="19"/>
        <v>734.26757799999905</v>
      </c>
      <c r="O137" t="str">
        <f t="shared" si="20"/>
        <v/>
      </c>
      <c r="P137">
        <f t="shared" si="21"/>
        <v>734.26757799999905</v>
      </c>
      <c r="Q137" t="str">
        <f t="shared" si="22"/>
        <v/>
      </c>
      <c r="R137">
        <f t="shared" si="23"/>
        <v>1</v>
      </c>
      <c r="S137">
        <f t="shared" si="24"/>
        <v>3.6882241215215932</v>
      </c>
    </row>
    <row r="138" spans="1:19" x14ac:dyDescent="0.25">
      <c r="A138" t="s">
        <v>162</v>
      </c>
      <c r="B138">
        <v>19567.630859000001</v>
      </c>
      <c r="C138">
        <v>20615.900390999999</v>
      </c>
      <c r="D138">
        <v>19571.392577999999</v>
      </c>
      <c r="E138">
        <v>19663.689452999999</v>
      </c>
      <c r="F138">
        <v>19819.699218999998</v>
      </c>
      <c r="G138">
        <v>18418.599609000001</v>
      </c>
      <c r="H138">
        <v>19979.5</v>
      </c>
      <c r="I138">
        <v>20121.800781000002</v>
      </c>
      <c r="J138">
        <v>19584.898438</v>
      </c>
      <c r="L138" t="str">
        <f t="shared" si="18"/>
        <v>06SEP2025:17:00:00</v>
      </c>
      <c r="M138">
        <v>17</v>
      </c>
      <c r="N138">
        <f t="shared" si="19"/>
        <v>1048.2695319999984</v>
      </c>
      <c r="O138" t="str">
        <f t="shared" si="20"/>
        <v/>
      </c>
      <c r="P138">
        <f t="shared" si="21"/>
        <v>1048.2695319999984</v>
      </c>
      <c r="Q138" t="str">
        <f t="shared" si="22"/>
        <v/>
      </c>
      <c r="R138">
        <f t="shared" si="23"/>
        <v>1</v>
      </c>
      <c r="S138">
        <f t="shared" si="24"/>
        <v>5.3571612197388419</v>
      </c>
    </row>
    <row r="139" spans="1:19" x14ac:dyDescent="0.25">
      <c r="A139" t="s">
        <v>163</v>
      </c>
      <c r="B139">
        <v>18912.40625</v>
      </c>
      <c r="C139">
        <v>20271</v>
      </c>
      <c r="D139">
        <v>19263.632813</v>
      </c>
      <c r="E139">
        <v>19468.720702999999</v>
      </c>
      <c r="F139">
        <v>19680</v>
      </c>
      <c r="G139">
        <v>18018.199218999998</v>
      </c>
      <c r="H139">
        <v>19642.699218999998</v>
      </c>
      <c r="I139">
        <v>19715.599609000001</v>
      </c>
      <c r="J139">
        <v>19264.125</v>
      </c>
      <c r="L139" t="str">
        <f t="shared" si="18"/>
        <v>06SEP2025:18:00:00</v>
      </c>
      <c r="M139">
        <v>18</v>
      </c>
      <c r="N139">
        <f t="shared" si="19"/>
        <v>1358.59375</v>
      </c>
      <c r="O139" t="str">
        <f t="shared" si="20"/>
        <v/>
      </c>
      <c r="P139">
        <f t="shared" si="21"/>
        <v>1358.59375</v>
      </c>
      <c r="Q139" t="str">
        <f t="shared" si="22"/>
        <v/>
      </c>
      <c r="R139">
        <f t="shared" si="23"/>
        <v>1</v>
      </c>
      <c r="S139">
        <f t="shared" si="24"/>
        <v>7.1836112869032727</v>
      </c>
    </row>
    <row r="140" spans="1:19" x14ac:dyDescent="0.25">
      <c r="A140" t="s">
        <v>164</v>
      </c>
      <c r="B140">
        <v>18026.800781000002</v>
      </c>
      <c r="C140">
        <v>19433.099609000001</v>
      </c>
      <c r="D140">
        <v>18787.640625</v>
      </c>
      <c r="E140">
        <v>18965.763672000001</v>
      </c>
      <c r="F140">
        <v>19142.699218999998</v>
      </c>
      <c r="G140">
        <v>17437.599609000001</v>
      </c>
      <c r="H140">
        <v>19233.199218999998</v>
      </c>
      <c r="I140">
        <v>19114.800781000002</v>
      </c>
      <c r="J140">
        <v>18732.074218999998</v>
      </c>
      <c r="L140" t="str">
        <f t="shared" si="18"/>
        <v>06SEP2025:19:00:00</v>
      </c>
      <c r="M140">
        <v>19</v>
      </c>
      <c r="N140">
        <f t="shared" si="19"/>
        <v>1406.298827999999</v>
      </c>
      <c r="O140" t="str">
        <f t="shared" si="20"/>
        <v/>
      </c>
      <c r="P140">
        <f t="shared" si="21"/>
        <v>1406.298827999999</v>
      </c>
      <c r="Q140" t="str">
        <f t="shared" si="22"/>
        <v/>
      </c>
      <c r="R140">
        <f t="shared" si="23"/>
        <v>1</v>
      </c>
      <c r="S140">
        <f t="shared" si="24"/>
        <v>7.8011558738820623</v>
      </c>
    </row>
    <row r="141" spans="1:19" x14ac:dyDescent="0.25">
      <c r="A141" t="s">
        <v>165</v>
      </c>
      <c r="B141">
        <v>17268.001952999999</v>
      </c>
      <c r="C141">
        <v>18733.400390999999</v>
      </c>
      <c r="D141">
        <v>18356.121093999998</v>
      </c>
      <c r="E141">
        <v>18391.548827999999</v>
      </c>
      <c r="F141">
        <v>18596.800781000002</v>
      </c>
      <c r="G141">
        <v>17062.199218999998</v>
      </c>
      <c r="H141">
        <v>18658.199218999998</v>
      </c>
      <c r="I141">
        <v>18384.599609000001</v>
      </c>
      <c r="J141">
        <v>18175.449218999998</v>
      </c>
      <c r="L141" t="str">
        <f t="shared" si="18"/>
        <v>06SEP2025:20:00:00</v>
      </c>
      <c r="M141">
        <v>20</v>
      </c>
      <c r="N141">
        <f t="shared" si="19"/>
        <v>1465.3984380000002</v>
      </c>
      <c r="O141" t="str">
        <f t="shared" si="20"/>
        <v/>
      </c>
      <c r="P141">
        <f t="shared" si="21"/>
        <v>1465.3984380000002</v>
      </c>
      <c r="Q141" t="str">
        <f t="shared" si="22"/>
        <v/>
      </c>
      <c r="R141">
        <f t="shared" si="23"/>
        <v>1</v>
      </c>
      <c r="S141">
        <f t="shared" si="24"/>
        <v>8.4862072751006039</v>
      </c>
    </row>
    <row r="142" spans="1:19" x14ac:dyDescent="0.25">
      <c r="A142" t="s">
        <v>166</v>
      </c>
      <c r="B142">
        <v>16811.136718999998</v>
      </c>
      <c r="C142">
        <v>18259.099609000001</v>
      </c>
      <c r="D142">
        <v>18260.408202999999</v>
      </c>
      <c r="E142">
        <v>18376.503906000002</v>
      </c>
      <c r="F142">
        <v>18216.900390999999</v>
      </c>
      <c r="G142">
        <v>16912</v>
      </c>
      <c r="H142">
        <v>18274.699218999998</v>
      </c>
      <c r="I142">
        <v>17925.900390999999</v>
      </c>
      <c r="J142">
        <v>17832.375</v>
      </c>
      <c r="L142" t="str">
        <f t="shared" si="18"/>
        <v>06SEP2025:21:00:00</v>
      </c>
      <c r="M142">
        <v>21</v>
      </c>
      <c r="N142">
        <f t="shared" si="19"/>
        <v>1447.9628900000025</v>
      </c>
      <c r="O142" t="str">
        <f t="shared" si="20"/>
        <v/>
      </c>
      <c r="P142">
        <f t="shared" si="21"/>
        <v>1447.9628900000025</v>
      </c>
      <c r="Q142" t="str">
        <f t="shared" si="22"/>
        <v/>
      </c>
      <c r="R142">
        <f t="shared" si="23"/>
        <v>1</v>
      </c>
      <c r="S142">
        <f t="shared" si="24"/>
        <v>8.6131170913833</v>
      </c>
    </row>
    <row r="143" spans="1:19" x14ac:dyDescent="0.25">
      <c r="A143" t="s">
        <v>167</v>
      </c>
      <c r="B143">
        <v>16415.607422000001</v>
      </c>
      <c r="C143">
        <v>17715.199218999998</v>
      </c>
      <c r="D143">
        <v>17793.666015999999</v>
      </c>
      <c r="E143">
        <v>18050.279297000001</v>
      </c>
      <c r="F143">
        <v>17655.400390999999</v>
      </c>
      <c r="G143">
        <v>16515.599609000001</v>
      </c>
      <c r="H143">
        <v>17701.099609000001</v>
      </c>
      <c r="I143">
        <v>17329.099609000001</v>
      </c>
      <c r="J143">
        <v>17300.300781000002</v>
      </c>
      <c r="L143" t="str">
        <f t="shared" si="18"/>
        <v>06SEP2025:22:00:00</v>
      </c>
      <c r="M143">
        <v>22</v>
      </c>
      <c r="N143">
        <f t="shared" si="19"/>
        <v>1299.5917969999973</v>
      </c>
      <c r="O143" t="str">
        <f t="shared" si="20"/>
        <v/>
      </c>
      <c r="P143">
        <f t="shared" si="21"/>
        <v>1299.5917969999973</v>
      </c>
      <c r="Q143" t="str">
        <f t="shared" si="22"/>
        <v/>
      </c>
      <c r="R143">
        <f t="shared" si="23"/>
        <v>1</v>
      </c>
      <c r="S143">
        <f t="shared" si="24"/>
        <v>7.916806022409502</v>
      </c>
    </row>
    <row r="144" spans="1:19" x14ac:dyDescent="0.25">
      <c r="A144" t="s">
        <v>168</v>
      </c>
      <c r="B144">
        <v>15785.250977</v>
      </c>
      <c r="C144">
        <v>17018.400390999999</v>
      </c>
      <c r="D144">
        <v>16941.820313</v>
      </c>
      <c r="E144">
        <v>17056.712890999999</v>
      </c>
      <c r="F144">
        <v>16839.199218999998</v>
      </c>
      <c r="G144">
        <v>15930.099609000001</v>
      </c>
      <c r="H144">
        <v>16890.900390999999</v>
      </c>
      <c r="I144">
        <v>16515.199218999998</v>
      </c>
      <c r="J144">
        <v>16543.847656000002</v>
      </c>
      <c r="L144" t="str">
        <f t="shared" si="18"/>
        <v>06SEP2025:23:00:00</v>
      </c>
      <c r="M144">
        <v>23</v>
      </c>
      <c r="N144">
        <f t="shared" si="19"/>
        <v>1233.1494139999995</v>
      </c>
      <c r="O144" t="str">
        <f t="shared" si="20"/>
        <v/>
      </c>
      <c r="P144">
        <f t="shared" si="21"/>
        <v>1233.1494139999995</v>
      </c>
      <c r="Q144" t="str">
        <f t="shared" si="22"/>
        <v/>
      </c>
      <c r="R144">
        <f t="shared" si="23"/>
        <v>1</v>
      </c>
      <c r="S144">
        <f t="shared" si="24"/>
        <v>7.8120355247868254</v>
      </c>
    </row>
    <row r="145" spans="1:19" x14ac:dyDescent="0.25">
      <c r="A145" t="s">
        <v>169</v>
      </c>
      <c r="B145">
        <v>15203.559569999999</v>
      </c>
      <c r="C145">
        <v>16221</v>
      </c>
      <c r="D145">
        <v>16246.227539</v>
      </c>
      <c r="E145">
        <v>16346.100586</v>
      </c>
      <c r="F145">
        <v>16003.299805000001</v>
      </c>
      <c r="G145">
        <v>15289.799805000001</v>
      </c>
      <c r="H145">
        <v>16094.799805000001</v>
      </c>
      <c r="I145">
        <v>15688.099609000001</v>
      </c>
      <c r="J145">
        <v>15769</v>
      </c>
      <c r="L145" t="str">
        <f t="shared" si="18"/>
        <v>07SEP2025:00:00:00</v>
      </c>
      <c r="M145">
        <v>24</v>
      </c>
      <c r="N145">
        <f t="shared" si="19"/>
        <v>1017.4404300000006</v>
      </c>
      <c r="O145" t="str">
        <f t="shared" si="20"/>
        <v/>
      </c>
      <c r="P145">
        <f t="shared" si="21"/>
        <v>1017.4404300000006</v>
      </c>
      <c r="Q145" t="str">
        <f t="shared" si="22"/>
        <v/>
      </c>
      <c r="R145">
        <f t="shared" si="23"/>
        <v>1</v>
      </c>
      <c r="S145">
        <f t="shared" si="24"/>
        <v>6.6921198638747503</v>
      </c>
    </row>
    <row r="146" spans="1:19" x14ac:dyDescent="0.25">
      <c r="A146" t="s">
        <v>170</v>
      </c>
      <c r="B146">
        <v>14532.842773</v>
      </c>
      <c r="C146">
        <v>14743.200194999999</v>
      </c>
      <c r="D146">
        <v>15078.991211</v>
      </c>
      <c r="E146">
        <v>15224.767578000001</v>
      </c>
      <c r="F146">
        <v>14716.599609000001</v>
      </c>
      <c r="G146">
        <v>14808.799805000001</v>
      </c>
      <c r="H146">
        <v>15099.299805000001</v>
      </c>
      <c r="I146">
        <v>14743.200194999999</v>
      </c>
      <c r="J146">
        <v>14841.974609000001</v>
      </c>
      <c r="L146" t="str">
        <f t="shared" si="18"/>
        <v>07SEP2025:01:00:00</v>
      </c>
      <c r="M146">
        <v>1</v>
      </c>
      <c r="N146">
        <f t="shared" si="19"/>
        <v>210.35742199999913</v>
      </c>
      <c r="O146" t="str">
        <f t="shared" si="20"/>
        <v/>
      </c>
      <c r="P146">
        <f t="shared" si="21"/>
        <v>210.35742199999913</v>
      </c>
      <c r="Q146" t="str">
        <f t="shared" si="22"/>
        <v/>
      </c>
      <c r="R146">
        <f t="shared" si="23"/>
        <v>1</v>
      </c>
      <c r="S146">
        <f t="shared" si="24"/>
        <v>1.4474623119904244</v>
      </c>
    </row>
    <row r="147" spans="1:19" x14ac:dyDescent="0.25">
      <c r="A147" t="s">
        <v>171</v>
      </c>
      <c r="B147">
        <v>14001.763671999999</v>
      </c>
      <c r="C147">
        <v>14069.700194999999</v>
      </c>
      <c r="D147">
        <v>14662.489258</v>
      </c>
      <c r="E147">
        <v>14776.454102</v>
      </c>
      <c r="F147">
        <v>14165.900390999999</v>
      </c>
      <c r="G147">
        <v>14218.200194999999</v>
      </c>
      <c r="H147">
        <v>14474.099609000001</v>
      </c>
      <c r="I147">
        <v>14069.700194999999</v>
      </c>
      <c r="J147">
        <v>14231.975586</v>
      </c>
      <c r="L147" t="str">
        <f t="shared" si="18"/>
        <v>07SEP2025:02:00:00</v>
      </c>
      <c r="M147">
        <v>2</v>
      </c>
      <c r="N147">
        <f t="shared" si="19"/>
        <v>67.936523000000307</v>
      </c>
      <c r="O147" t="str">
        <f t="shared" si="20"/>
        <v/>
      </c>
      <c r="P147">
        <f t="shared" si="21"/>
        <v>67.936523000000307</v>
      </c>
      <c r="Q147" t="str">
        <f t="shared" si="22"/>
        <v/>
      </c>
      <c r="R147">
        <f t="shared" si="23"/>
        <v>1</v>
      </c>
      <c r="S147">
        <f t="shared" si="24"/>
        <v>0.48519975476986688</v>
      </c>
    </row>
    <row r="148" spans="1:19" x14ac:dyDescent="0.25">
      <c r="A148" t="s">
        <v>172</v>
      </c>
      <c r="B148">
        <v>13918.823242</v>
      </c>
      <c r="C148">
        <v>13531.700194999999</v>
      </c>
      <c r="D148">
        <v>14098.069336</v>
      </c>
      <c r="E148">
        <v>14319.212890999999</v>
      </c>
      <c r="F148">
        <v>13670.400390999999</v>
      </c>
      <c r="G148">
        <v>13711</v>
      </c>
      <c r="H148">
        <v>13941.5</v>
      </c>
      <c r="I148">
        <v>13531.700194999999</v>
      </c>
      <c r="J148">
        <v>13713.649414</v>
      </c>
      <c r="L148" t="str">
        <f t="shared" si="18"/>
        <v>07SEP2025:03:00:00</v>
      </c>
      <c r="M148">
        <v>3</v>
      </c>
      <c r="N148">
        <f t="shared" si="19"/>
        <v>-387.12304700000095</v>
      </c>
      <c r="O148">
        <f t="shared" si="20"/>
        <v>-387.12304700000095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2.7812914947569602</v>
      </c>
    </row>
    <row r="149" spans="1:19" x14ac:dyDescent="0.25">
      <c r="A149" t="s">
        <v>173</v>
      </c>
      <c r="B149">
        <v>13334.830078000001</v>
      </c>
      <c r="C149">
        <v>13231.5</v>
      </c>
      <c r="D149">
        <v>13785.474609000001</v>
      </c>
      <c r="E149">
        <v>14013.599609000001</v>
      </c>
      <c r="F149">
        <v>13394</v>
      </c>
      <c r="G149">
        <v>13410.299805000001</v>
      </c>
      <c r="H149">
        <v>13658.299805000001</v>
      </c>
      <c r="I149">
        <v>13231.5</v>
      </c>
      <c r="J149">
        <v>13423.525390999999</v>
      </c>
      <c r="L149" t="str">
        <f t="shared" si="18"/>
        <v>07SEP2025:04:00:00</v>
      </c>
      <c r="M149">
        <v>4</v>
      </c>
      <c r="N149">
        <f t="shared" si="19"/>
        <v>-103.33007800000087</v>
      </c>
      <c r="O149">
        <f t="shared" si="20"/>
        <v>-103.33007800000087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0.77488859922164555</v>
      </c>
    </row>
    <row r="150" spans="1:19" x14ac:dyDescent="0.25">
      <c r="A150" t="s">
        <v>174</v>
      </c>
      <c r="B150">
        <v>13191.421875</v>
      </c>
      <c r="C150">
        <v>13027.5</v>
      </c>
      <c r="D150">
        <v>13586.215819999999</v>
      </c>
      <c r="E150">
        <v>13834.091796999999</v>
      </c>
      <c r="F150">
        <v>13222.200194999999</v>
      </c>
      <c r="G150">
        <v>13172.400390999999</v>
      </c>
      <c r="H150">
        <v>13471.5</v>
      </c>
      <c r="I150">
        <v>13027.5</v>
      </c>
      <c r="J150">
        <v>13223.400390999999</v>
      </c>
      <c r="L150" t="str">
        <f t="shared" si="18"/>
        <v>07SEP2025:05:00:00</v>
      </c>
      <c r="M150">
        <v>5</v>
      </c>
      <c r="N150">
        <f t="shared" si="19"/>
        <v>-163.921875</v>
      </c>
      <c r="O150">
        <f t="shared" si="20"/>
        <v>-163.921875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1.2426399258040559</v>
      </c>
    </row>
    <row r="151" spans="1:19" x14ac:dyDescent="0.25">
      <c r="A151" t="s">
        <v>175</v>
      </c>
      <c r="B151">
        <v>13128.928711</v>
      </c>
      <c r="C151">
        <v>12925.599609000001</v>
      </c>
      <c r="D151">
        <v>13434.195313</v>
      </c>
      <c r="E151">
        <v>13687.805664</v>
      </c>
      <c r="F151">
        <v>13217.299805000001</v>
      </c>
      <c r="G151">
        <v>13050.400390999999</v>
      </c>
      <c r="H151">
        <v>13381.799805000001</v>
      </c>
      <c r="I151">
        <v>12925.599609000001</v>
      </c>
      <c r="J151">
        <v>13143.775390999999</v>
      </c>
      <c r="L151" t="str">
        <f t="shared" si="18"/>
        <v>07SEP2025:06:00:00</v>
      </c>
      <c r="M151">
        <v>6</v>
      </c>
      <c r="N151">
        <f t="shared" si="19"/>
        <v>-203.32910199999969</v>
      </c>
      <c r="O151">
        <f t="shared" si="20"/>
        <v>-203.32910199999969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1.5487105343914429</v>
      </c>
    </row>
    <row r="152" spans="1:19" x14ac:dyDescent="0.25">
      <c r="A152" t="s">
        <v>176</v>
      </c>
      <c r="B152">
        <v>13087.690430000001</v>
      </c>
      <c r="C152">
        <v>12930.799805000001</v>
      </c>
      <c r="D152">
        <v>13239.958984000001</v>
      </c>
      <c r="E152">
        <v>13491.494140999999</v>
      </c>
      <c r="F152">
        <v>13241.5</v>
      </c>
      <c r="G152">
        <v>13134.5</v>
      </c>
      <c r="H152">
        <v>13377.299805000001</v>
      </c>
      <c r="I152">
        <v>12930.799805000001</v>
      </c>
      <c r="J152">
        <v>13171.025390999999</v>
      </c>
      <c r="L152" t="str">
        <f t="shared" si="18"/>
        <v>07SEP2025:07:00:00</v>
      </c>
      <c r="M152">
        <v>7</v>
      </c>
      <c r="N152">
        <f t="shared" si="19"/>
        <v>-156.890625</v>
      </c>
      <c r="O152">
        <f t="shared" si="20"/>
        <v>-156.890625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1.1987647922995683</v>
      </c>
    </row>
    <row r="153" spans="1:19" x14ac:dyDescent="0.25">
      <c r="A153" t="s">
        <v>177</v>
      </c>
      <c r="B153">
        <v>12989.415039</v>
      </c>
      <c r="C153">
        <v>12958.299805000001</v>
      </c>
      <c r="D153">
        <v>13237.490234000001</v>
      </c>
      <c r="E153">
        <v>13490.877930000001</v>
      </c>
      <c r="F153">
        <v>13227.5</v>
      </c>
      <c r="G153">
        <v>13009</v>
      </c>
      <c r="H153">
        <v>13389.599609000001</v>
      </c>
      <c r="I153">
        <v>12958.299805000001</v>
      </c>
      <c r="J153">
        <v>13146.100586</v>
      </c>
      <c r="L153" t="str">
        <f t="shared" si="18"/>
        <v>07SEP2025:08:00:00</v>
      </c>
      <c r="M153">
        <v>8</v>
      </c>
      <c r="N153">
        <f t="shared" si="19"/>
        <v>-31.115233999998964</v>
      </c>
      <c r="O153">
        <f t="shared" si="20"/>
        <v>-31.115233999998964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0.23954299640574417</v>
      </c>
    </row>
    <row r="154" spans="1:19" x14ac:dyDescent="0.25">
      <c r="A154" t="s">
        <v>178</v>
      </c>
      <c r="B154">
        <v>13420.997069999999</v>
      </c>
      <c r="C154">
        <v>13792.799805000001</v>
      </c>
      <c r="D154">
        <v>14295.291015999999</v>
      </c>
      <c r="E154">
        <v>14752.109375</v>
      </c>
      <c r="F154">
        <v>13901.299805000001</v>
      </c>
      <c r="G154">
        <v>13355.400390999999</v>
      </c>
      <c r="H154">
        <v>14112</v>
      </c>
      <c r="I154">
        <v>13792.799805000001</v>
      </c>
      <c r="J154">
        <v>13790.375</v>
      </c>
      <c r="L154" t="str">
        <f t="shared" si="18"/>
        <v>07SEP2025:09:00:00</v>
      </c>
      <c r="M154">
        <v>9</v>
      </c>
      <c r="N154">
        <f t="shared" si="19"/>
        <v>371.80273500000112</v>
      </c>
      <c r="O154" t="str">
        <f t="shared" si="20"/>
        <v/>
      </c>
      <c r="P154">
        <f t="shared" si="21"/>
        <v>371.80273500000112</v>
      </c>
      <c r="Q154" t="str">
        <f t="shared" si="22"/>
        <v/>
      </c>
      <c r="R154">
        <f t="shared" si="23"/>
        <v>1</v>
      </c>
      <c r="S154">
        <f t="shared" si="24"/>
        <v>2.7703063569777022</v>
      </c>
    </row>
    <row r="155" spans="1:19" x14ac:dyDescent="0.25">
      <c r="A155" t="s">
        <v>179</v>
      </c>
      <c r="B155">
        <v>14212.765625</v>
      </c>
      <c r="C155">
        <v>14769.299805000001</v>
      </c>
      <c r="D155">
        <v>15166.599609000001</v>
      </c>
      <c r="E155">
        <v>15698.210938</v>
      </c>
      <c r="F155">
        <v>14705</v>
      </c>
      <c r="G155">
        <v>13951</v>
      </c>
      <c r="H155">
        <v>14897.5</v>
      </c>
      <c r="I155">
        <v>14769.299805000001</v>
      </c>
      <c r="J155">
        <v>14580.700194999999</v>
      </c>
      <c r="L155" t="str">
        <f t="shared" si="18"/>
        <v>07SEP2025:10:00:00</v>
      </c>
      <c r="M155">
        <v>10</v>
      </c>
      <c r="N155">
        <f t="shared" si="19"/>
        <v>556.53418000000056</v>
      </c>
      <c r="O155" t="str">
        <f t="shared" si="20"/>
        <v/>
      </c>
      <c r="P155">
        <f t="shared" si="21"/>
        <v>556.53418000000056</v>
      </c>
      <c r="Q155" t="str">
        <f t="shared" si="22"/>
        <v/>
      </c>
      <c r="R155">
        <f t="shared" si="23"/>
        <v>1</v>
      </c>
      <c r="S155">
        <f t="shared" si="24"/>
        <v>3.9157345915918498</v>
      </c>
    </row>
    <row r="156" spans="1:19" x14ac:dyDescent="0.25">
      <c r="A156" t="s">
        <v>180</v>
      </c>
      <c r="B156">
        <v>15075.075194999999</v>
      </c>
      <c r="C156">
        <v>15573.799805000001</v>
      </c>
      <c r="D156">
        <v>15683.302734000001</v>
      </c>
      <c r="E156">
        <v>16212.842773</v>
      </c>
      <c r="F156">
        <v>15443</v>
      </c>
      <c r="G156">
        <v>14617.5</v>
      </c>
      <c r="H156">
        <v>15599</v>
      </c>
      <c r="I156">
        <v>15573.799805000001</v>
      </c>
      <c r="J156">
        <v>15308.325194999999</v>
      </c>
      <c r="L156" t="str">
        <f t="shared" si="18"/>
        <v>07SEP2025:11:00:00</v>
      </c>
      <c r="M156">
        <v>11</v>
      </c>
      <c r="N156">
        <f t="shared" si="19"/>
        <v>498.72461000000112</v>
      </c>
      <c r="O156" t="str">
        <f t="shared" si="20"/>
        <v/>
      </c>
      <c r="P156">
        <f t="shared" si="21"/>
        <v>498.72461000000112</v>
      </c>
      <c r="Q156" t="str">
        <f t="shared" si="22"/>
        <v/>
      </c>
      <c r="R156">
        <f t="shared" si="23"/>
        <v>1</v>
      </c>
      <c r="S156">
        <f t="shared" si="24"/>
        <v>3.308272785036686</v>
      </c>
    </row>
    <row r="157" spans="1:19" x14ac:dyDescent="0.25">
      <c r="A157" t="s">
        <v>181</v>
      </c>
      <c r="B157">
        <v>15764.599609000001</v>
      </c>
      <c r="C157">
        <v>16426</v>
      </c>
      <c r="D157">
        <v>16044.743164</v>
      </c>
      <c r="E157">
        <v>16547.544922000001</v>
      </c>
      <c r="F157">
        <v>16112.299805000001</v>
      </c>
      <c r="G157">
        <v>15215.299805000001</v>
      </c>
      <c r="H157">
        <v>16341.799805000001</v>
      </c>
      <c r="I157">
        <v>16426</v>
      </c>
      <c r="J157">
        <v>16023.849609000001</v>
      </c>
      <c r="L157" t="str">
        <f t="shared" si="18"/>
        <v>07SEP2025:12:00:00</v>
      </c>
      <c r="M157">
        <v>12</v>
      </c>
      <c r="N157">
        <f t="shared" si="19"/>
        <v>661.40039099999922</v>
      </c>
      <c r="O157" t="str">
        <f t="shared" si="20"/>
        <v/>
      </c>
      <c r="P157">
        <f t="shared" si="21"/>
        <v>661.40039099999922</v>
      </c>
      <c r="Q157" t="str">
        <f t="shared" si="22"/>
        <v/>
      </c>
      <c r="R157">
        <f t="shared" si="23"/>
        <v>1</v>
      </c>
      <c r="S157">
        <f t="shared" si="24"/>
        <v>4.1954785240622678</v>
      </c>
    </row>
    <row r="158" spans="1:19" x14ac:dyDescent="0.25">
      <c r="A158" t="s">
        <v>182</v>
      </c>
      <c r="B158">
        <v>15035.708008</v>
      </c>
      <c r="C158">
        <v>17158.699218999998</v>
      </c>
      <c r="D158">
        <v>16788.841797000001</v>
      </c>
      <c r="E158">
        <v>17218.970702999999</v>
      </c>
      <c r="F158">
        <v>16660.199218999998</v>
      </c>
      <c r="G158">
        <v>15674.299805000001</v>
      </c>
      <c r="H158">
        <v>17145.699218999998</v>
      </c>
      <c r="I158">
        <v>17158.699218999998</v>
      </c>
      <c r="J158">
        <v>16659.724609000001</v>
      </c>
      <c r="L158" t="str">
        <f t="shared" si="18"/>
        <v>07SEP2025:13:00:00</v>
      </c>
      <c r="M158">
        <v>13</v>
      </c>
      <c r="N158">
        <f t="shared" si="19"/>
        <v>2122.9912109999987</v>
      </c>
      <c r="O158" t="str">
        <f t="shared" si="20"/>
        <v/>
      </c>
      <c r="P158">
        <f t="shared" si="21"/>
        <v>2122.9912109999987</v>
      </c>
      <c r="Q158" t="str">
        <f t="shared" si="22"/>
        <v/>
      </c>
      <c r="R158">
        <f t="shared" si="23"/>
        <v>1</v>
      </c>
      <c r="S158">
        <f t="shared" si="24"/>
        <v>14.1196624054579</v>
      </c>
    </row>
    <row r="159" spans="1:19" x14ac:dyDescent="0.25">
      <c r="A159" t="s">
        <v>183</v>
      </c>
      <c r="B159">
        <v>14619.713867</v>
      </c>
      <c r="C159">
        <v>17696.699218999998</v>
      </c>
      <c r="D159">
        <v>17030.142577999999</v>
      </c>
      <c r="E159">
        <v>17544.964843999998</v>
      </c>
      <c r="F159">
        <v>17100.699218999998</v>
      </c>
      <c r="G159">
        <v>15905.5</v>
      </c>
      <c r="H159">
        <v>17791.699218999998</v>
      </c>
      <c r="I159">
        <v>17696.699218999998</v>
      </c>
      <c r="J159">
        <v>17123.648438</v>
      </c>
      <c r="L159" t="str">
        <f t="shared" si="18"/>
        <v>07SEP2025:14:00:00</v>
      </c>
      <c r="M159">
        <v>14</v>
      </c>
      <c r="N159">
        <f t="shared" si="19"/>
        <v>3076.9853519999979</v>
      </c>
      <c r="O159" t="str">
        <f t="shared" si="20"/>
        <v/>
      </c>
      <c r="P159">
        <f t="shared" si="21"/>
        <v>3076.9853519999979</v>
      </c>
      <c r="Q159" t="str">
        <f t="shared" si="22"/>
        <v/>
      </c>
      <c r="R159">
        <f t="shared" si="23"/>
        <v>1</v>
      </c>
      <c r="S159">
        <f t="shared" si="24"/>
        <v>21.046823350937458</v>
      </c>
    </row>
    <row r="160" spans="1:19" x14ac:dyDescent="0.25">
      <c r="A160" t="s">
        <v>184</v>
      </c>
      <c r="B160">
        <v>14702.063477</v>
      </c>
      <c r="C160">
        <v>18095.599609000001</v>
      </c>
      <c r="D160">
        <v>17418.787109000001</v>
      </c>
      <c r="E160">
        <v>17950.884765999999</v>
      </c>
      <c r="F160">
        <v>17406.199218999998</v>
      </c>
      <c r="G160">
        <v>15905.799805000001</v>
      </c>
      <c r="H160">
        <v>18093.599609000001</v>
      </c>
      <c r="I160">
        <v>18095.599609000001</v>
      </c>
      <c r="J160">
        <v>17375.300781000002</v>
      </c>
      <c r="L160" t="str">
        <f t="shared" si="18"/>
        <v>07SEP2025:15:00:00</v>
      </c>
      <c r="M160">
        <v>15</v>
      </c>
      <c r="N160">
        <f t="shared" si="19"/>
        <v>3393.5361320000011</v>
      </c>
      <c r="O160" t="str">
        <f t="shared" si="20"/>
        <v/>
      </c>
      <c r="P160">
        <f t="shared" si="21"/>
        <v>3393.5361320000011</v>
      </c>
      <c r="Q160" t="str">
        <f t="shared" si="22"/>
        <v/>
      </c>
      <c r="R160">
        <f t="shared" si="23"/>
        <v>1</v>
      </c>
      <c r="S160">
        <f t="shared" si="24"/>
        <v>23.082039723939911</v>
      </c>
    </row>
    <row r="161" spans="1:19" x14ac:dyDescent="0.25">
      <c r="A161" t="s">
        <v>185</v>
      </c>
      <c r="B161">
        <v>14979.533203000001</v>
      </c>
      <c r="C161">
        <v>18465.300781000002</v>
      </c>
      <c r="D161">
        <v>17549.296875</v>
      </c>
      <c r="E161">
        <v>18147.025390999999</v>
      </c>
      <c r="F161">
        <v>17700.400390999999</v>
      </c>
      <c r="G161">
        <v>15914.099609000001</v>
      </c>
      <c r="H161">
        <v>18178.099609000001</v>
      </c>
      <c r="I161">
        <v>18465.300781000002</v>
      </c>
      <c r="J161">
        <v>17564.476563</v>
      </c>
      <c r="L161" t="str">
        <f t="shared" si="18"/>
        <v>07SEP2025:16:00:00</v>
      </c>
      <c r="M161">
        <v>16</v>
      </c>
      <c r="N161">
        <f t="shared" si="19"/>
        <v>3485.7675780000009</v>
      </c>
      <c r="O161" t="str">
        <f t="shared" si="20"/>
        <v/>
      </c>
      <c r="P161">
        <f t="shared" si="21"/>
        <v>3485.7675780000009</v>
      </c>
      <c r="Q161" t="str">
        <f t="shared" si="22"/>
        <v/>
      </c>
      <c r="R161">
        <f t="shared" si="23"/>
        <v>1</v>
      </c>
      <c r="S161">
        <f t="shared" si="24"/>
        <v>23.270201619513049</v>
      </c>
    </row>
    <row r="162" spans="1:19" x14ac:dyDescent="0.25">
      <c r="A162" t="s">
        <v>186</v>
      </c>
      <c r="B162">
        <v>15317.669921999999</v>
      </c>
      <c r="C162">
        <v>18518.400390999999</v>
      </c>
      <c r="D162">
        <v>17767.390625</v>
      </c>
      <c r="E162">
        <v>18075.384765999999</v>
      </c>
      <c r="F162">
        <v>17805.900390999999</v>
      </c>
      <c r="G162">
        <v>15930.400390999999</v>
      </c>
      <c r="H162">
        <v>18178</v>
      </c>
      <c r="I162">
        <v>18518.400390999999</v>
      </c>
      <c r="J162">
        <v>17608.175781000002</v>
      </c>
      <c r="L162" t="str">
        <f t="shared" si="18"/>
        <v>07SEP2025:17:00:00</v>
      </c>
      <c r="M162">
        <v>17</v>
      </c>
      <c r="N162">
        <f t="shared" si="19"/>
        <v>3200.7304690000001</v>
      </c>
      <c r="O162" t="str">
        <f t="shared" si="20"/>
        <v/>
      </c>
      <c r="P162">
        <f t="shared" si="21"/>
        <v>3200.7304690000001</v>
      </c>
      <c r="Q162" t="str">
        <f t="shared" si="22"/>
        <v/>
      </c>
      <c r="R162">
        <f t="shared" si="23"/>
        <v>1</v>
      </c>
      <c r="S162">
        <f t="shared" si="24"/>
        <v>20.895674637843918</v>
      </c>
    </row>
    <row r="163" spans="1:19" x14ac:dyDescent="0.25">
      <c r="A163" t="s">
        <v>187</v>
      </c>
      <c r="B163">
        <v>15419.898438</v>
      </c>
      <c r="C163">
        <v>18390.5</v>
      </c>
      <c r="D163">
        <v>17576.103515999999</v>
      </c>
      <c r="E163">
        <v>17823.462890999999</v>
      </c>
      <c r="F163">
        <v>17729.199218999998</v>
      </c>
      <c r="G163">
        <v>15889.799805000001</v>
      </c>
      <c r="H163">
        <v>18029.400390999999</v>
      </c>
      <c r="I163">
        <v>18390.5</v>
      </c>
      <c r="J163">
        <v>17509.724609000001</v>
      </c>
      <c r="L163" t="str">
        <f t="shared" si="18"/>
        <v>07SEP2025:18:00:00</v>
      </c>
      <c r="M163">
        <v>18</v>
      </c>
      <c r="N163">
        <f t="shared" si="19"/>
        <v>2970.6015619999998</v>
      </c>
      <c r="O163" t="str">
        <f t="shared" si="20"/>
        <v/>
      </c>
      <c r="P163">
        <f t="shared" si="21"/>
        <v>2970.6015619999998</v>
      </c>
      <c r="Q163" t="str">
        <f t="shared" si="22"/>
        <v/>
      </c>
      <c r="R163">
        <f t="shared" si="23"/>
        <v>1</v>
      </c>
      <c r="S163">
        <f t="shared" si="24"/>
        <v>19.264728454238085</v>
      </c>
    </row>
    <row r="164" spans="1:19" x14ac:dyDescent="0.25">
      <c r="A164" t="s">
        <v>188</v>
      </c>
      <c r="B164">
        <v>15360.398438</v>
      </c>
      <c r="C164">
        <v>18006</v>
      </c>
      <c r="D164">
        <v>17378.630859000001</v>
      </c>
      <c r="E164">
        <v>17464.507813</v>
      </c>
      <c r="F164">
        <v>17451.900390999999</v>
      </c>
      <c r="G164">
        <v>15708.5</v>
      </c>
      <c r="H164">
        <v>17853</v>
      </c>
      <c r="I164">
        <v>18006</v>
      </c>
      <c r="J164">
        <v>17254.849609000001</v>
      </c>
      <c r="L164" t="str">
        <f t="shared" si="18"/>
        <v>07SEP2025:19:00:00</v>
      </c>
      <c r="M164">
        <v>19</v>
      </c>
      <c r="N164">
        <f t="shared" si="19"/>
        <v>2645.6015619999998</v>
      </c>
      <c r="O164" t="str">
        <f t="shared" si="20"/>
        <v/>
      </c>
      <c r="P164">
        <f t="shared" si="21"/>
        <v>2645.6015619999998</v>
      </c>
      <c r="Q164" t="str">
        <f t="shared" si="22"/>
        <v/>
      </c>
      <c r="R164">
        <f t="shared" si="23"/>
        <v>1</v>
      </c>
      <c r="S164">
        <f t="shared" si="24"/>
        <v>17.22352172489915</v>
      </c>
    </row>
    <row r="165" spans="1:19" x14ac:dyDescent="0.25">
      <c r="A165" t="s">
        <v>189</v>
      </c>
      <c r="B165">
        <v>15373.178711</v>
      </c>
      <c r="C165">
        <v>17518.800781000002</v>
      </c>
      <c r="D165">
        <v>16975.447265999999</v>
      </c>
      <c r="E165">
        <v>17098.464843999998</v>
      </c>
      <c r="F165">
        <v>17175.199218999998</v>
      </c>
      <c r="G165">
        <v>15553</v>
      </c>
      <c r="H165">
        <v>17527.699218999998</v>
      </c>
      <c r="I165">
        <v>17518.800781000002</v>
      </c>
      <c r="J165">
        <v>16943.675781000002</v>
      </c>
      <c r="L165" t="str">
        <f t="shared" si="18"/>
        <v>07SEP2025:20:00:00</v>
      </c>
      <c r="M165">
        <v>20</v>
      </c>
      <c r="N165">
        <f t="shared" si="19"/>
        <v>2145.6220700000013</v>
      </c>
      <c r="O165" t="str">
        <f t="shared" si="20"/>
        <v/>
      </c>
      <c r="P165">
        <f t="shared" si="21"/>
        <v>2145.6220700000013</v>
      </c>
      <c r="Q165" t="str">
        <f t="shared" si="22"/>
        <v/>
      </c>
      <c r="R165">
        <f t="shared" si="23"/>
        <v>1</v>
      </c>
      <c r="S165">
        <f t="shared" si="24"/>
        <v>13.95691880212607</v>
      </c>
    </row>
    <row r="166" spans="1:19" x14ac:dyDescent="0.25">
      <c r="A166" t="s">
        <v>190</v>
      </c>
      <c r="B166">
        <v>15480.530273</v>
      </c>
      <c r="C166">
        <v>17256.900390999999</v>
      </c>
      <c r="D166">
        <v>16959.109375</v>
      </c>
      <c r="E166">
        <v>17189.845702999999</v>
      </c>
      <c r="F166">
        <v>17012.300781000002</v>
      </c>
      <c r="G166">
        <v>15613</v>
      </c>
      <c r="H166">
        <v>17320.300781000002</v>
      </c>
      <c r="I166">
        <v>17256.900390999999</v>
      </c>
      <c r="J166">
        <v>16800.625</v>
      </c>
      <c r="L166" t="str">
        <f t="shared" si="18"/>
        <v>07SEP2025:21:00:00</v>
      </c>
      <c r="M166">
        <v>21</v>
      </c>
      <c r="N166">
        <f t="shared" si="19"/>
        <v>1776.3701179999989</v>
      </c>
      <c r="O166" t="str">
        <f t="shared" si="20"/>
        <v/>
      </c>
      <c r="P166">
        <f t="shared" si="21"/>
        <v>1776.3701179999989</v>
      </c>
      <c r="Q166" t="str">
        <f t="shared" si="22"/>
        <v/>
      </c>
      <c r="R166">
        <f t="shared" si="23"/>
        <v>1</v>
      </c>
      <c r="S166">
        <f t="shared" si="24"/>
        <v>11.474866084517872</v>
      </c>
    </row>
    <row r="167" spans="1:19" x14ac:dyDescent="0.25">
      <c r="A167" t="s">
        <v>191</v>
      </c>
      <c r="B167">
        <v>15323.213867</v>
      </c>
      <c r="C167">
        <v>16782.699218999998</v>
      </c>
      <c r="D167">
        <v>16563.283202999999</v>
      </c>
      <c r="E167">
        <v>16863.251952999999</v>
      </c>
      <c r="F167">
        <v>16620.099609000001</v>
      </c>
      <c r="G167">
        <v>15425.599609000001</v>
      </c>
      <c r="H167">
        <v>16898.400390999999</v>
      </c>
      <c r="I167">
        <v>16782.699218999998</v>
      </c>
      <c r="J167">
        <v>16431.699218999998</v>
      </c>
      <c r="L167" t="str">
        <f t="shared" si="18"/>
        <v>07SEP2025:22:00:00</v>
      </c>
      <c r="M167">
        <v>22</v>
      </c>
      <c r="N167">
        <f t="shared" si="19"/>
        <v>1459.4853519999979</v>
      </c>
      <c r="O167" t="str">
        <f t="shared" si="20"/>
        <v/>
      </c>
      <c r="P167">
        <f t="shared" si="21"/>
        <v>1459.4853519999979</v>
      </c>
      <c r="Q167" t="str">
        <f t="shared" si="22"/>
        <v/>
      </c>
      <c r="R167">
        <f t="shared" si="23"/>
        <v>1</v>
      </c>
      <c r="S167">
        <f t="shared" si="24"/>
        <v>9.5246686802638614</v>
      </c>
    </row>
    <row r="168" spans="1:19" x14ac:dyDescent="0.25">
      <c r="A168" t="s">
        <v>192</v>
      </c>
      <c r="B168">
        <v>14848.276367</v>
      </c>
      <c r="C168">
        <v>16052.200194999999</v>
      </c>
      <c r="D168">
        <v>15848.366211</v>
      </c>
      <c r="E168">
        <v>16109.846680000001</v>
      </c>
      <c r="F168">
        <v>15881.299805000001</v>
      </c>
      <c r="G168">
        <v>14757.200194999999</v>
      </c>
      <c r="H168">
        <v>16137.099609000001</v>
      </c>
      <c r="I168">
        <v>16052.200194999999</v>
      </c>
      <c r="J168">
        <v>15706.950194999999</v>
      </c>
      <c r="L168" t="str">
        <f t="shared" si="18"/>
        <v>07SEP2025:23:00:00</v>
      </c>
      <c r="M168">
        <v>23</v>
      </c>
      <c r="N168">
        <f t="shared" si="19"/>
        <v>1203.923827999999</v>
      </c>
      <c r="O168" t="str">
        <f t="shared" si="20"/>
        <v/>
      </c>
      <c r="P168">
        <f t="shared" si="21"/>
        <v>1203.923827999999</v>
      </c>
      <c r="Q168" t="str">
        <f t="shared" si="22"/>
        <v/>
      </c>
      <c r="R168">
        <f t="shared" si="23"/>
        <v>1</v>
      </c>
      <c r="S168">
        <f t="shared" si="24"/>
        <v>8.1081722769903166</v>
      </c>
    </row>
    <row r="169" spans="1:19" x14ac:dyDescent="0.25">
      <c r="A169" t="s">
        <v>193</v>
      </c>
      <c r="B169">
        <v>14160.486328000001</v>
      </c>
      <c r="C169">
        <v>15227</v>
      </c>
      <c r="D169">
        <v>14869.997069999999</v>
      </c>
      <c r="E169">
        <v>15064.671875</v>
      </c>
      <c r="F169">
        <v>15053.700194999999</v>
      </c>
      <c r="G169">
        <v>13939.900390999999</v>
      </c>
      <c r="H169">
        <v>15251.099609000001</v>
      </c>
      <c r="I169">
        <v>15227</v>
      </c>
      <c r="J169">
        <v>14867.925781</v>
      </c>
      <c r="L169" t="str">
        <f t="shared" si="18"/>
        <v>08SEP2025:00:00:00</v>
      </c>
      <c r="M169">
        <v>24</v>
      </c>
      <c r="N169">
        <f t="shared" si="19"/>
        <v>1066.5136719999991</v>
      </c>
      <c r="O169" t="str">
        <f t="shared" si="20"/>
        <v/>
      </c>
      <c r="P169">
        <f t="shared" si="21"/>
        <v>1066.5136719999991</v>
      </c>
      <c r="Q169" t="str">
        <f t="shared" si="22"/>
        <v/>
      </c>
      <c r="R169">
        <f t="shared" si="23"/>
        <v>1</v>
      </c>
      <c r="S169">
        <f t="shared" si="24"/>
        <v>7.5316175397955512</v>
      </c>
    </row>
    <row r="170" spans="1:19" x14ac:dyDescent="0.25">
      <c r="A170" t="s">
        <v>194</v>
      </c>
      <c r="B170">
        <v>13481.720703000001</v>
      </c>
      <c r="C170">
        <v>14614.599609000001</v>
      </c>
      <c r="D170">
        <v>14430.018555000001</v>
      </c>
      <c r="E170">
        <v>14930.024414</v>
      </c>
      <c r="F170">
        <v>13275.799805000001</v>
      </c>
      <c r="G170">
        <v>13130.5</v>
      </c>
      <c r="H170">
        <v>14178.799805000001</v>
      </c>
      <c r="I170">
        <v>14614.599609000001</v>
      </c>
      <c r="J170">
        <v>13799.925781</v>
      </c>
      <c r="L170" t="str">
        <f t="shared" si="18"/>
        <v>08SEP2025:01:00:00</v>
      </c>
      <c r="M170">
        <v>1</v>
      </c>
      <c r="N170">
        <f t="shared" si="19"/>
        <v>1132.8789059999999</v>
      </c>
      <c r="O170" t="str">
        <f t="shared" si="20"/>
        <v/>
      </c>
      <c r="P170">
        <f t="shared" si="21"/>
        <v>1132.8789059999999</v>
      </c>
      <c r="Q170" t="str">
        <f t="shared" si="22"/>
        <v/>
      </c>
      <c r="R170">
        <f t="shared" si="23"/>
        <v>1</v>
      </c>
      <c r="S170">
        <f t="shared" si="24"/>
        <v>8.4030735464495088</v>
      </c>
    </row>
    <row r="171" spans="1:19" x14ac:dyDescent="0.25">
      <c r="A171" t="s">
        <v>195</v>
      </c>
      <c r="B171">
        <v>13020.369140999999</v>
      </c>
      <c r="C171">
        <v>13925.900390999999</v>
      </c>
      <c r="D171">
        <v>13820.680664</v>
      </c>
      <c r="E171">
        <v>14316.141602</v>
      </c>
      <c r="F171">
        <v>12579.799805000001</v>
      </c>
      <c r="G171">
        <v>12382</v>
      </c>
      <c r="H171">
        <v>13520.900390999999</v>
      </c>
      <c r="I171">
        <v>13925.900390999999</v>
      </c>
      <c r="J171">
        <v>13102.150390999999</v>
      </c>
      <c r="L171" t="str">
        <f t="shared" si="18"/>
        <v>08SEP2025:02:00:00</v>
      </c>
      <c r="M171">
        <v>2</v>
      </c>
      <c r="N171">
        <f t="shared" si="19"/>
        <v>905.53125</v>
      </c>
      <c r="O171" t="str">
        <f t="shared" si="20"/>
        <v/>
      </c>
      <c r="P171">
        <f t="shared" si="21"/>
        <v>905.53125</v>
      </c>
      <c r="Q171" t="str">
        <f t="shared" si="22"/>
        <v/>
      </c>
      <c r="R171">
        <f t="shared" si="23"/>
        <v>1</v>
      </c>
      <c r="S171">
        <f t="shared" si="24"/>
        <v>6.9547279358506175</v>
      </c>
    </row>
    <row r="172" spans="1:19" x14ac:dyDescent="0.25">
      <c r="A172" t="s">
        <v>196</v>
      </c>
      <c r="B172">
        <v>12829.479492</v>
      </c>
      <c r="C172">
        <v>13426.799805000001</v>
      </c>
      <c r="D172">
        <v>13409.485352</v>
      </c>
      <c r="E172">
        <v>13994.214844</v>
      </c>
      <c r="F172">
        <v>12065.099609000001</v>
      </c>
      <c r="G172">
        <v>11887.599609000001</v>
      </c>
      <c r="H172">
        <v>13040.5</v>
      </c>
      <c r="I172">
        <v>13426.799805000001</v>
      </c>
      <c r="J172">
        <v>12605</v>
      </c>
      <c r="L172" t="str">
        <f t="shared" si="18"/>
        <v>08SEP2025:03:00:00</v>
      </c>
      <c r="M172">
        <v>3</v>
      </c>
      <c r="N172">
        <f t="shared" si="19"/>
        <v>597.32031300000017</v>
      </c>
      <c r="O172" t="str">
        <f t="shared" si="20"/>
        <v/>
      </c>
      <c r="P172">
        <f t="shared" si="21"/>
        <v>597.32031300000017</v>
      </c>
      <c r="Q172" t="str">
        <f t="shared" si="22"/>
        <v/>
      </c>
      <c r="R172">
        <f t="shared" si="23"/>
        <v>1</v>
      </c>
      <c r="S172">
        <f t="shared" si="24"/>
        <v>4.6558421436541328</v>
      </c>
    </row>
    <row r="173" spans="1:19" x14ac:dyDescent="0.25">
      <c r="A173" t="s">
        <v>197</v>
      </c>
      <c r="B173">
        <v>12648.583008</v>
      </c>
      <c r="C173">
        <v>13203.799805000001</v>
      </c>
      <c r="D173">
        <v>13350.940430000001</v>
      </c>
      <c r="E173">
        <v>13906.403319999999</v>
      </c>
      <c r="F173">
        <v>11864.599609000001</v>
      </c>
      <c r="G173">
        <v>11688.900390999999</v>
      </c>
      <c r="H173">
        <v>12837.5</v>
      </c>
      <c r="I173">
        <v>13203.799805000001</v>
      </c>
      <c r="J173">
        <v>12398.700194999999</v>
      </c>
      <c r="L173" t="str">
        <f t="shared" si="18"/>
        <v>08SEP2025:04:00:00</v>
      </c>
      <c r="M173">
        <v>4</v>
      </c>
      <c r="N173">
        <f t="shared" si="19"/>
        <v>555.21679700000095</v>
      </c>
      <c r="O173" t="str">
        <f t="shared" si="20"/>
        <v/>
      </c>
      <c r="P173">
        <f t="shared" si="21"/>
        <v>555.21679700000095</v>
      </c>
      <c r="Q173" t="str">
        <f t="shared" si="22"/>
        <v/>
      </c>
      <c r="R173">
        <f t="shared" si="23"/>
        <v>1</v>
      </c>
      <c r="S173">
        <f t="shared" si="24"/>
        <v>4.3895572859729537</v>
      </c>
    </row>
    <row r="174" spans="1:19" x14ac:dyDescent="0.25">
      <c r="A174" t="s">
        <v>198</v>
      </c>
      <c r="B174">
        <v>12659.821289</v>
      </c>
      <c r="C174">
        <v>13154.900390999999</v>
      </c>
      <c r="D174">
        <v>13140.965819999999</v>
      </c>
      <c r="E174">
        <v>13749.5625</v>
      </c>
      <c r="F174">
        <v>11875.200194999999</v>
      </c>
      <c r="G174">
        <v>11712.700194999999</v>
      </c>
      <c r="H174">
        <v>12809.799805000001</v>
      </c>
      <c r="I174">
        <v>13154.900390999999</v>
      </c>
      <c r="J174">
        <v>12388.150390999999</v>
      </c>
      <c r="L174" t="str">
        <f t="shared" si="18"/>
        <v>08SEP2025:05:00:00</v>
      </c>
      <c r="M174">
        <v>5</v>
      </c>
      <c r="N174">
        <f t="shared" si="19"/>
        <v>495.07910199999969</v>
      </c>
      <c r="O174" t="str">
        <f t="shared" si="20"/>
        <v/>
      </c>
      <c r="P174">
        <f t="shared" si="21"/>
        <v>495.07910199999969</v>
      </c>
      <c r="Q174" t="str">
        <f t="shared" si="22"/>
        <v/>
      </c>
      <c r="R174">
        <f t="shared" si="23"/>
        <v>1</v>
      </c>
      <c r="S174">
        <f t="shared" si="24"/>
        <v>3.9106326282043913</v>
      </c>
    </row>
    <row r="175" spans="1:19" x14ac:dyDescent="0.25">
      <c r="A175" t="s">
        <v>199</v>
      </c>
      <c r="B175">
        <v>12970.912109000001</v>
      </c>
      <c r="C175">
        <v>13346.099609000001</v>
      </c>
      <c r="D175">
        <v>13172.153319999999</v>
      </c>
      <c r="E175">
        <v>13858.128906</v>
      </c>
      <c r="F175">
        <v>12165.900390999999</v>
      </c>
      <c r="G175">
        <v>11922</v>
      </c>
      <c r="H175">
        <v>13045.700194999999</v>
      </c>
      <c r="I175">
        <v>13346.099609000001</v>
      </c>
      <c r="J175">
        <v>12619.925781</v>
      </c>
      <c r="L175" t="str">
        <f t="shared" si="18"/>
        <v>08SEP2025:06:00:00</v>
      </c>
      <c r="M175">
        <v>6</v>
      </c>
      <c r="N175">
        <f t="shared" si="19"/>
        <v>375.1875</v>
      </c>
      <c r="O175" t="str">
        <f t="shared" si="20"/>
        <v/>
      </c>
      <c r="P175">
        <f t="shared" si="21"/>
        <v>375.1875</v>
      </c>
      <c r="Q175" t="str">
        <f t="shared" si="22"/>
        <v/>
      </c>
      <c r="R175">
        <f t="shared" si="23"/>
        <v>1</v>
      </c>
      <c r="S175">
        <f t="shared" si="24"/>
        <v>2.892529814766629</v>
      </c>
    </row>
    <row r="176" spans="1:19" x14ac:dyDescent="0.25">
      <c r="A176" t="s">
        <v>200</v>
      </c>
      <c r="B176">
        <v>13309.141602</v>
      </c>
      <c r="C176">
        <v>13581.700194999999</v>
      </c>
      <c r="D176">
        <v>13061.270508</v>
      </c>
      <c r="E176">
        <v>13812.269531</v>
      </c>
      <c r="F176">
        <v>12594.400390999999</v>
      </c>
      <c r="G176">
        <v>12355.599609000001</v>
      </c>
      <c r="H176">
        <v>13393.799805000001</v>
      </c>
      <c r="I176">
        <v>13581.700194999999</v>
      </c>
      <c r="J176">
        <v>12981.375</v>
      </c>
      <c r="L176" t="str">
        <f t="shared" si="18"/>
        <v>08SEP2025:07:00:00</v>
      </c>
      <c r="M176">
        <v>7</v>
      </c>
      <c r="N176">
        <f t="shared" si="19"/>
        <v>272.55859299999975</v>
      </c>
      <c r="O176" t="str">
        <f t="shared" si="20"/>
        <v/>
      </c>
      <c r="P176">
        <f t="shared" si="21"/>
        <v>272.55859299999975</v>
      </c>
      <c r="Q176" t="str">
        <f t="shared" si="22"/>
        <v/>
      </c>
      <c r="R176">
        <f t="shared" si="23"/>
        <v>1</v>
      </c>
      <c r="S176">
        <f t="shared" si="24"/>
        <v>2.0479051252940432</v>
      </c>
    </row>
    <row r="177" spans="1:19" x14ac:dyDescent="0.25">
      <c r="A177" t="s">
        <v>201</v>
      </c>
      <c r="B177">
        <v>13224.416992</v>
      </c>
      <c r="C177">
        <v>13590.599609000001</v>
      </c>
      <c r="D177">
        <v>13408.446289</v>
      </c>
      <c r="E177">
        <v>13967.917969</v>
      </c>
      <c r="F177">
        <v>12675</v>
      </c>
      <c r="G177">
        <v>12411.700194999999</v>
      </c>
      <c r="H177">
        <v>13489.200194999999</v>
      </c>
      <c r="I177">
        <v>13590.599609000001</v>
      </c>
      <c r="J177">
        <v>13041.625</v>
      </c>
      <c r="L177" t="str">
        <f t="shared" si="18"/>
        <v>08SEP2025:08:00:00</v>
      </c>
      <c r="M177">
        <v>8</v>
      </c>
      <c r="N177">
        <f t="shared" si="19"/>
        <v>366.18261700000039</v>
      </c>
      <c r="O177" t="str">
        <f t="shared" si="20"/>
        <v/>
      </c>
      <c r="P177">
        <f t="shared" si="21"/>
        <v>366.18261700000039</v>
      </c>
      <c r="Q177" t="str">
        <f t="shared" si="22"/>
        <v/>
      </c>
      <c r="R177">
        <f t="shared" si="23"/>
        <v>1</v>
      </c>
      <c r="S177">
        <f t="shared" si="24"/>
        <v>2.7689887366794279</v>
      </c>
    </row>
    <row r="178" spans="1:19" x14ac:dyDescent="0.25">
      <c r="A178" t="s">
        <v>202</v>
      </c>
      <c r="B178">
        <v>13609.049805000001</v>
      </c>
      <c r="C178">
        <v>14249.700194999999</v>
      </c>
      <c r="D178">
        <v>14221.338867</v>
      </c>
      <c r="E178">
        <v>14719.242188</v>
      </c>
      <c r="F178">
        <v>13293.900390999999</v>
      </c>
      <c r="G178">
        <v>12977.099609000001</v>
      </c>
      <c r="H178">
        <v>14201.099609000001</v>
      </c>
      <c r="I178">
        <v>14249.700194999999</v>
      </c>
      <c r="J178">
        <v>13680.450194999999</v>
      </c>
      <c r="L178" t="str">
        <f t="shared" si="18"/>
        <v>08SEP2025:09:00:00</v>
      </c>
      <c r="M178">
        <v>9</v>
      </c>
      <c r="N178">
        <f t="shared" si="19"/>
        <v>640.65038999999888</v>
      </c>
      <c r="O178" t="str">
        <f t="shared" si="20"/>
        <v/>
      </c>
      <c r="P178">
        <f t="shared" si="21"/>
        <v>640.65038999999888</v>
      </c>
      <c r="Q178" t="str">
        <f t="shared" si="22"/>
        <v/>
      </c>
      <c r="R178">
        <f t="shared" si="23"/>
        <v>1</v>
      </c>
      <c r="S178">
        <f t="shared" si="24"/>
        <v>4.7075321141423281</v>
      </c>
    </row>
    <row r="179" spans="1:19" x14ac:dyDescent="0.25">
      <c r="A179" t="s">
        <v>203</v>
      </c>
      <c r="B179">
        <v>14687.357421999999</v>
      </c>
      <c r="C179">
        <v>15263</v>
      </c>
      <c r="D179">
        <v>15404.323242</v>
      </c>
      <c r="E179">
        <v>15850.6875</v>
      </c>
      <c r="F179">
        <v>14353.200194999999</v>
      </c>
      <c r="G179">
        <v>13931</v>
      </c>
      <c r="H179">
        <v>15191.799805000001</v>
      </c>
      <c r="I179">
        <v>15263</v>
      </c>
      <c r="J179">
        <v>14684.75</v>
      </c>
      <c r="L179" t="str">
        <f t="shared" si="18"/>
        <v>08SEP2025:10:00:00</v>
      </c>
      <c r="M179">
        <v>10</v>
      </c>
      <c r="N179">
        <f t="shared" si="19"/>
        <v>575.64257800000087</v>
      </c>
      <c r="O179" t="str">
        <f t="shared" si="20"/>
        <v/>
      </c>
      <c r="P179">
        <f t="shared" si="21"/>
        <v>575.64257800000087</v>
      </c>
      <c r="Q179" t="str">
        <f t="shared" si="22"/>
        <v/>
      </c>
      <c r="R179">
        <f t="shared" si="23"/>
        <v>1</v>
      </c>
      <c r="S179">
        <f t="shared" si="24"/>
        <v>3.9193066625978163</v>
      </c>
    </row>
    <row r="180" spans="1:19" x14ac:dyDescent="0.25">
      <c r="A180" t="s">
        <v>204</v>
      </c>
      <c r="B180">
        <v>15915.936523</v>
      </c>
      <c r="C180">
        <v>15958.299805000001</v>
      </c>
      <c r="D180">
        <v>16331.953125</v>
      </c>
      <c r="E180">
        <v>16837.748047000001</v>
      </c>
      <c r="F180">
        <v>15300.5</v>
      </c>
      <c r="G180">
        <v>14624.700194999999</v>
      </c>
      <c r="H180">
        <v>15933.799805000001</v>
      </c>
      <c r="I180">
        <v>15958.299805000001</v>
      </c>
      <c r="J180">
        <v>15454.325194999999</v>
      </c>
      <c r="L180" t="str">
        <f t="shared" si="18"/>
        <v>08SEP2025:11:00:00</v>
      </c>
      <c r="M180">
        <v>11</v>
      </c>
      <c r="N180">
        <f t="shared" si="19"/>
        <v>42.363282000000254</v>
      </c>
      <c r="O180" t="str">
        <f t="shared" si="20"/>
        <v/>
      </c>
      <c r="P180">
        <f t="shared" si="21"/>
        <v>42.363282000000254</v>
      </c>
      <c r="Q180" t="str">
        <f t="shared" si="22"/>
        <v/>
      </c>
      <c r="R180">
        <f t="shared" si="23"/>
        <v>1</v>
      </c>
      <c r="S180">
        <f t="shared" si="24"/>
        <v>0.26616895549175756</v>
      </c>
    </row>
    <row r="181" spans="1:19" x14ac:dyDescent="0.25">
      <c r="A181" t="s">
        <v>205</v>
      </c>
      <c r="B181">
        <v>16071.298828000001</v>
      </c>
      <c r="C181">
        <v>16691.400390999999</v>
      </c>
      <c r="D181">
        <v>17009.654297000001</v>
      </c>
      <c r="E181">
        <v>17476.90625</v>
      </c>
      <c r="F181">
        <v>16253</v>
      </c>
      <c r="G181">
        <v>15322.700194999999</v>
      </c>
      <c r="H181">
        <v>16685.099609000001</v>
      </c>
      <c r="I181">
        <v>16691.400390999999</v>
      </c>
      <c r="J181">
        <v>16238.048828000001</v>
      </c>
      <c r="L181" t="str">
        <f t="shared" si="18"/>
        <v>08SEP2025:12:00:00</v>
      </c>
      <c r="M181">
        <v>12</v>
      </c>
      <c r="N181">
        <f t="shared" si="19"/>
        <v>620.10156299999835</v>
      </c>
      <c r="O181" t="str">
        <f t="shared" si="20"/>
        <v/>
      </c>
      <c r="P181">
        <f t="shared" si="21"/>
        <v>620.10156299999835</v>
      </c>
      <c r="Q181" t="str">
        <f t="shared" si="22"/>
        <v/>
      </c>
      <c r="R181">
        <f t="shared" si="23"/>
        <v>1</v>
      </c>
      <c r="S181">
        <f t="shared" si="24"/>
        <v>3.8584408742349736</v>
      </c>
    </row>
    <row r="182" spans="1:19" x14ac:dyDescent="0.25">
      <c r="A182" t="s">
        <v>206</v>
      </c>
      <c r="B182">
        <v>16698.427734000001</v>
      </c>
      <c r="C182">
        <v>17486.699218999998</v>
      </c>
      <c r="D182">
        <v>17796.921875</v>
      </c>
      <c r="E182">
        <v>18227.123047000001</v>
      </c>
      <c r="F182">
        <v>17109.400390999999</v>
      </c>
      <c r="G182">
        <v>15982.400390999999</v>
      </c>
      <c r="H182">
        <v>17240.5</v>
      </c>
      <c r="I182">
        <v>17486.699218999998</v>
      </c>
      <c r="J182">
        <v>16954.75</v>
      </c>
      <c r="L182" t="str">
        <f t="shared" si="18"/>
        <v>08SEP2025:13:00:00</v>
      </c>
      <c r="M182">
        <v>13</v>
      </c>
      <c r="N182">
        <f t="shared" si="19"/>
        <v>788.27148499999748</v>
      </c>
      <c r="O182" t="str">
        <f t="shared" si="20"/>
        <v/>
      </c>
      <c r="P182">
        <f t="shared" si="21"/>
        <v>788.27148499999748</v>
      </c>
      <c r="Q182" t="str">
        <f t="shared" si="22"/>
        <v/>
      </c>
      <c r="R182">
        <f t="shared" si="23"/>
        <v>1</v>
      </c>
      <c r="S182">
        <f t="shared" si="24"/>
        <v>4.7206329695039626</v>
      </c>
    </row>
    <row r="183" spans="1:19" x14ac:dyDescent="0.25">
      <c r="A183" t="s">
        <v>207</v>
      </c>
      <c r="B183">
        <v>17563.201172000001</v>
      </c>
      <c r="C183">
        <v>18255.199218999998</v>
      </c>
      <c r="D183">
        <v>18699.339843999998</v>
      </c>
      <c r="E183">
        <v>19112.294922000001</v>
      </c>
      <c r="F183">
        <v>17964</v>
      </c>
      <c r="G183">
        <v>16697.800781000002</v>
      </c>
      <c r="H183">
        <v>17820.300781000002</v>
      </c>
      <c r="I183">
        <v>18255.199218999998</v>
      </c>
      <c r="J183">
        <v>17684.324218999998</v>
      </c>
      <c r="L183" t="str">
        <f t="shared" si="18"/>
        <v>08SEP2025:14:00:00</v>
      </c>
      <c r="M183">
        <v>14</v>
      </c>
      <c r="N183">
        <f t="shared" si="19"/>
        <v>691.99804699999731</v>
      </c>
      <c r="O183" t="str">
        <f t="shared" si="20"/>
        <v/>
      </c>
      <c r="P183">
        <f t="shared" si="21"/>
        <v>691.99804699999731</v>
      </c>
      <c r="Q183" t="str">
        <f t="shared" si="22"/>
        <v/>
      </c>
      <c r="R183">
        <f t="shared" si="23"/>
        <v>1</v>
      </c>
      <c r="S183">
        <f t="shared" si="24"/>
        <v>3.9400450989721052</v>
      </c>
    </row>
    <row r="184" spans="1:19" x14ac:dyDescent="0.25">
      <c r="A184" t="s">
        <v>208</v>
      </c>
      <c r="B184">
        <v>18017.089843999998</v>
      </c>
      <c r="C184">
        <v>18842.699218999998</v>
      </c>
      <c r="D184">
        <v>19363.582031000002</v>
      </c>
      <c r="E184">
        <v>19639.941406000002</v>
      </c>
      <c r="F184">
        <v>18640.400390999999</v>
      </c>
      <c r="G184">
        <v>17261.800781000002</v>
      </c>
      <c r="H184">
        <v>18299.699218999998</v>
      </c>
      <c r="I184">
        <v>18842.699218999998</v>
      </c>
      <c r="J184">
        <v>18261.150390999999</v>
      </c>
      <c r="L184" t="str">
        <f t="shared" si="18"/>
        <v>08SEP2025:15:00:00</v>
      </c>
      <c r="M184">
        <v>15</v>
      </c>
      <c r="N184">
        <f t="shared" si="19"/>
        <v>825.609375</v>
      </c>
      <c r="O184" t="str">
        <f t="shared" si="20"/>
        <v/>
      </c>
      <c r="P184">
        <f t="shared" si="21"/>
        <v>825.609375</v>
      </c>
      <c r="Q184" t="str">
        <f t="shared" si="22"/>
        <v/>
      </c>
      <c r="R184">
        <f t="shared" si="23"/>
        <v>1</v>
      </c>
      <c r="S184">
        <f t="shared" si="24"/>
        <v>4.5823680857924023</v>
      </c>
    </row>
    <row r="185" spans="1:19" x14ac:dyDescent="0.25">
      <c r="A185" t="s">
        <v>209</v>
      </c>
      <c r="B185">
        <v>18550.097656000002</v>
      </c>
      <c r="C185">
        <v>19259.5</v>
      </c>
      <c r="D185">
        <v>19798.853515999999</v>
      </c>
      <c r="E185">
        <v>20146.759765999999</v>
      </c>
      <c r="F185">
        <v>19148.199218999998</v>
      </c>
      <c r="G185">
        <v>17718.300781000002</v>
      </c>
      <c r="H185">
        <v>18784</v>
      </c>
      <c r="I185">
        <v>19259.5</v>
      </c>
      <c r="J185">
        <v>18727.5</v>
      </c>
      <c r="L185" t="str">
        <f t="shared" si="18"/>
        <v>08SEP2025:16:00:00</v>
      </c>
      <c r="M185">
        <v>16</v>
      </c>
      <c r="N185">
        <f t="shared" si="19"/>
        <v>709.40234399999827</v>
      </c>
      <c r="O185" t="str">
        <f t="shared" si="20"/>
        <v/>
      </c>
      <c r="P185">
        <f t="shared" si="21"/>
        <v>709.40234399999827</v>
      </c>
      <c r="Q185" t="str">
        <f t="shared" si="22"/>
        <v/>
      </c>
      <c r="R185">
        <f t="shared" si="23"/>
        <v>1</v>
      </c>
      <c r="S185">
        <f t="shared" si="24"/>
        <v>3.8242512635535539</v>
      </c>
    </row>
    <row r="186" spans="1:19" x14ac:dyDescent="0.25">
      <c r="A186" t="s">
        <v>210</v>
      </c>
      <c r="B186">
        <v>18859.558593999998</v>
      </c>
      <c r="C186">
        <v>19418.300781000002</v>
      </c>
      <c r="D186">
        <v>19820.417968999998</v>
      </c>
      <c r="E186">
        <v>19991.5625</v>
      </c>
      <c r="F186">
        <v>19359.900390999999</v>
      </c>
      <c r="G186">
        <v>17930.800781000002</v>
      </c>
      <c r="H186">
        <v>19012.099609000001</v>
      </c>
      <c r="I186">
        <v>19418.300781000002</v>
      </c>
      <c r="J186">
        <v>18930.277343999998</v>
      </c>
      <c r="L186" t="str">
        <f t="shared" si="18"/>
        <v>08SEP2025:17:00:00</v>
      </c>
      <c r="M186">
        <v>17</v>
      </c>
      <c r="N186">
        <f t="shared" si="19"/>
        <v>558.74218700000347</v>
      </c>
      <c r="O186" t="str">
        <f t="shared" si="20"/>
        <v/>
      </c>
      <c r="P186">
        <f t="shared" si="21"/>
        <v>558.74218700000347</v>
      </c>
      <c r="Q186" t="str">
        <f t="shared" si="22"/>
        <v/>
      </c>
      <c r="R186">
        <f t="shared" si="23"/>
        <v>1</v>
      </c>
      <c r="S186">
        <f t="shared" si="24"/>
        <v>2.9626472126328682</v>
      </c>
    </row>
    <row r="187" spans="1:19" x14ac:dyDescent="0.25">
      <c r="A187" t="s">
        <v>211</v>
      </c>
      <c r="B187">
        <v>18745.410156000002</v>
      </c>
      <c r="C187">
        <v>19175.199218999998</v>
      </c>
      <c r="D187">
        <v>19670.53125</v>
      </c>
      <c r="E187">
        <v>19786.009765999999</v>
      </c>
      <c r="F187">
        <v>19195.900390999999</v>
      </c>
      <c r="G187">
        <v>17749.099609000001</v>
      </c>
      <c r="H187">
        <v>18974.900390999999</v>
      </c>
      <c r="I187">
        <v>19175.199218999998</v>
      </c>
      <c r="J187">
        <v>18773.773438</v>
      </c>
      <c r="L187" t="str">
        <f t="shared" si="18"/>
        <v>08SEP2025:18:00:00</v>
      </c>
      <c r="M187">
        <v>18</v>
      </c>
      <c r="N187">
        <f t="shared" si="19"/>
        <v>429.78906299999653</v>
      </c>
      <c r="O187" t="str">
        <f t="shared" si="20"/>
        <v/>
      </c>
      <c r="P187">
        <f t="shared" si="21"/>
        <v>429.78906299999653</v>
      </c>
      <c r="Q187" t="str">
        <f t="shared" si="22"/>
        <v/>
      </c>
      <c r="R187">
        <f t="shared" si="23"/>
        <v>1</v>
      </c>
      <c r="S187">
        <f t="shared" si="24"/>
        <v>2.2927695869190163</v>
      </c>
    </row>
    <row r="188" spans="1:19" x14ac:dyDescent="0.25">
      <c r="A188" t="s">
        <v>212</v>
      </c>
      <c r="B188">
        <v>18037.765625</v>
      </c>
      <c r="C188">
        <v>18313.199218999998</v>
      </c>
      <c r="D188">
        <v>19169.335938</v>
      </c>
      <c r="E188">
        <v>19109.341797000001</v>
      </c>
      <c r="F188">
        <v>18442</v>
      </c>
      <c r="G188">
        <v>17006.599609000001</v>
      </c>
      <c r="H188">
        <v>18258.300781000002</v>
      </c>
      <c r="I188">
        <v>18313.199218999998</v>
      </c>
      <c r="J188">
        <v>18005.025390999999</v>
      </c>
      <c r="L188" t="str">
        <f t="shared" si="18"/>
        <v>08SEP2025:19:00:00</v>
      </c>
      <c r="M188">
        <v>19</v>
      </c>
      <c r="N188">
        <f t="shared" si="19"/>
        <v>275.43359399999827</v>
      </c>
      <c r="O188" t="str">
        <f t="shared" si="20"/>
        <v/>
      </c>
      <c r="P188">
        <f t="shared" si="21"/>
        <v>275.43359399999827</v>
      </c>
      <c r="Q188" t="str">
        <f t="shared" si="22"/>
        <v/>
      </c>
      <c r="R188">
        <f t="shared" si="23"/>
        <v>1</v>
      </c>
      <c r="S188">
        <f t="shared" si="24"/>
        <v>1.5269828853871599</v>
      </c>
    </row>
    <row r="189" spans="1:19" x14ac:dyDescent="0.25">
      <c r="A189" t="s">
        <v>213</v>
      </c>
      <c r="B189">
        <v>17159.902343999998</v>
      </c>
      <c r="C189">
        <v>17524.5</v>
      </c>
      <c r="D189">
        <v>18299.257813</v>
      </c>
      <c r="E189">
        <v>18262.140625</v>
      </c>
      <c r="F189">
        <v>17717.199218999998</v>
      </c>
      <c r="G189">
        <v>16321.5</v>
      </c>
      <c r="H189">
        <v>17629.900390999999</v>
      </c>
      <c r="I189">
        <v>17524.5</v>
      </c>
      <c r="J189">
        <v>17298.275390999999</v>
      </c>
      <c r="L189" t="str">
        <f t="shared" si="18"/>
        <v>08SEP2025:20:00:00</v>
      </c>
      <c r="M189">
        <v>20</v>
      </c>
      <c r="N189">
        <f t="shared" si="19"/>
        <v>364.59765600000173</v>
      </c>
      <c r="O189" t="str">
        <f t="shared" si="20"/>
        <v/>
      </c>
      <c r="P189">
        <f t="shared" si="21"/>
        <v>364.59765600000173</v>
      </c>
      <c r="Q189" t="str">
        <f t="shared" si="22"/>
        <v/>
      </c>
      <c r="R189">
        <f t="shared" si="23"/>
        <v>1</v>
      </c>
      <c r="S189">
        <f t="shared" si="24"/>
        <v>2.1247070565496791</v>
      </c>
    </row>
    <row r="190" spans="1:19" x14ac:dyDescent="0.25">
      <c r="A190" t="s">
        <v>214</v>
      </c>
      <c r="B190">
        <v>16610.90625</v>
      </c>
      <c r="C190">
        <v>16937</v>
      </c>
      <c r="D190">
        <v>18044.021484000001</v>
      </c>
      <c r="E190">
        <v>18043.867188</v>
      </c>
      <c r="F190">
        <v>17129.400390999999</v>
      </c>
      <c r="G190">
        <v>15788.900390999999</v>
      </c>
      <c r="H190">
        <v>17146.400390999999</v>
      </c>
      <c r="I190">
        <v>16937</v>
      </c>
      <c r="J190">
        <v>16750.425781000002</v>
      </c>
      <c r="L190" t="str">
        <f t="shared" si="18"/>
        <v>08SEP2025:21:00:00</v>
      </c>
      <c r="M190">
        <v>21</v>
      </c>
      <c r="N190">
        <f t="shared" si="19"/>
        <v>326.09375</v>
      </c>
      <c r="O190" t="str">
        <f t="shared" si="20"/>
        <v/>
      </c>
      <c r="P190">
        <f t="shared" si="21"/>
        <v>326.09375</v>
      </c>
      <c r="Q190" t="str">
        <f t="shared" si="22"/>
        <v/>
      </c>
      <c r="R190">
        <f t="shared" si="23"/>
        <v>1</v>
      </c>
      <c r="S190">
        <f t="shared" si="24"/>
        <v>1.9631303981382713</v>
      </c>
    </row>
    <row r="191" spans="1:19" x14ac:dyDescent="0.25">
      <c r="A191" t="s">
        <v>215</v>
      </c>
      <c r="B191">
        <v>15870.587890999999</v>
      </c>
      <c r="C191">
        <v>16240.599609000001</v>
      </c>
      <c r="D191">
        <v>17280.119140999999</v>
      </c>
      <c r="E191">
        <v>17358.75</v>
      </c>
      <c r="F191">
        <v>16386.199218999998</v>
      </c>
      <c r="G191">
        <v>15116.400390999999</v>
      </c>
      <c r="H191">
        <v>16525.099609000001</v>
      </c>
      <c r="I191">
        <v>16240.599609000001</v>
      </c>
      <c r="J191">
        <v>16067.074219</v>
      </c>
      <c r="L191" t="str">
        <f t="shared" si="18"/>
        <v>08SEP2025:22:00:00</v>
      </c>
      <c r="M191">
        <v>22</v>
      </c>
      <c r="N191">
        <f t="shared" si="19"/>
        <v>370.01171800000157</v>
      </c>
      <c r="O191" t="str">
        <f t="shared" si="20"/>
        <v/>
      </c>
      <c r="P191">
        <f t="shared" si="21"/>
        <v>370.01171800000157</v>
      </c>
      <c r="Q191" t="str">
        <f t="shared" si="22"/>
        <v/>
      </c>
      <c r="R191">
        <f t="shared" si="23"/>
        <v>1</v>
      </c>
      <c r="S191">
        <f t="shared" si="24"/>
        <v>2.3314304456851933</v>
      </c>
    </row>
    <row r="192" spans="1:19" x14ac:dyDescent="0.25">
      <c r="A192" t="s">
        <v>216</v>
      </c>
      <c r="B192">
        <v>14872.976563</v>
      </c>
      <c r="C192">
        <v>15380.400390999999</v>
      </c>
      <c r="D192">
        <v>16043.696289</v>
      </c>
      <c r="E192">
        <v>16054.122069999999</v>
      </c>
      <c r="F192">
        <v>15401.599609000001</v>
      </c>
      <c r="G192">
        <v>14244.700194999999</v>
      </c>
      <c r="H192">
        <v>15669.200194999999</v>
      </c>
      <c r="I192">
        <v>15380.400390999999</v>
      </c>
      <c r="J192">
        <v>15173.974609000001</v>
      </c>
      <c r="L192" t="str">
        <f t="shared" si="18"/>
        <v>08SEP2025:23:00:00</v>
      </c>
      <c r="M192">
        <v>23</v>
      </c>
      <c r="N192">
        <f t="shared" si="19"/>
        <v>507.42382799999905</v>
      </c>
      <c r="O192" t="str">
        <f t="shared" si="20"/>
        <v/>
      </c>
      <c r="P192">
        <f t="shared" si="21"/>
        <v>507.42382799999905</v>
      </c>
      <c r="Q192" t="str">
        <f t="shared" si="22"/>
        <v/>
      </c>
      <c r="R192">
        <f t="shared" si="23"/>
        <v>1</v>
      </c>
      <c r="S192">
        <f t="shared" si="24"/>
        <v>3.4117167189137798</v>
      </c>
    </row>
    <row r="193" spans="1:19" x14ac:dyDescent="0.25">
      <c r="A193" t="s">
        <v>217</v>
      </c>
      <c r="B193">
        <v>13906.037109000001</v>
      </c>
      <c r="C193">
        <v>14491.599609000001</v>
      </c>
      <c r="D193">
        <v>15023.34375</v>
      </c>
      <c r="E193">
        <v>15050.805664</v>
      </c>
      <c r="F193">
        <v>14409.799805000001</v>
      </c>
      <c r="G193">
        <v>13337</v>
      </c>
      <c r="H193">
        <v>14762.900390999999</v>
      </c>
      <c r="I193">
        <v>14491.599609000001</v>
      </c>
      <c r="J193">
        <v>14250.326171999999</v>
      </c>
      <c r="L193" t="str">
        <f t="shared" si="18"/>
        <v>09SEP2025:00:00:00</v>
      </c>
      <c r="M193">
        <v>24</v>
      </c>
      <c r="N193">
        <f t="shared" si="19"/>
        <v>585.5625</v>
      </c>
      <c r="O193" t="str">
        <f t="shared" si="20"/>
        <v/>
      </c>
      <c r="P193">
        <f t="shared" si="21"/>
        <v>585.5625</v>
      </c>
      <c r="Q193" t="str">
        <f t="shared" si="22"/>
        <v/>
      </c>
      <c r="R193">
        <f t="shared" si="23"/>
        <v>1</v>
      </c>
      <c r="S193">
        <f t="shared" si="24"/>
        <v>4.2108509808378356</v>
      </c>
    </row>
    <row r="194" spans="1:19" x14ac:dyDescent="0.25">
      <c r="A194" t="s">
        <v>218</v>
      </c>
      <c r="B194">
        <v>13083.479492</v>
      </c>
      <c r="C194">
        <v>13163.900390999999</v>
      </c>
      <c r="D194">
        <v>13891.068359000001</v>
      </c>
      <c r="E194">
        <v>13937.877930000001</v>
      </c>
      <c r="F194">
        <v>13240</v>
      </c>
      <c r="G194">
        <v>13163.900390999999</v>
      </c>
      <c r="H194">
        <v>13264.5</v>
      </c>
      <c r="I194">
        <v>13685.900390999999</v>
      </c>
      <c r="J194">
        <v>13338.574219</v>
      </c>
      <c r="L194" t="str">
        <f t="shared" si="18"/>
        <v>09SEP2025:01:00:00</v>
      </c>
      <c r="M194">
        <v>1</v>
      </c>
      <c r="N194">
        <f t="shared" si="19"/>
        <v>80.420898999998826</v>
      </c>
      <c r="O194" t="str">
        <f t="shared" si="20"/>
        <v/>
      </c>
      <c r="P194">
        <f t="shared" si="21"/>
        <v>80.420898999998826</v>
      </c>
      <c r="Q194" t="str">
        <f t="shared" si="22"/>
        <v/>
      </c>
      <c r="R194">
        <f t="shared" si="23"/>
        <v>1</v>
      </c>
      <c r="S194">
        <f t="shared" si="24"/>
        <v>0.61467516381382215</v>
      </c>
    </row>
    <row r="195" spans="1:19" x14ac:dyDescent="0.25">
      <c r="A195" t="s">
        <v>219</v>
      </c>
      <c r="B195">
        <v>12491.196289</v>
      </c>
      <c r="C195">
        <v>12546.700194999999</v>
      </c>
      <c r="D195">
        <v>13163.604492</v>
      </c>
      <c r="E195">
        <v>13288.636719</v>
      </c>
      <c r="F195">
        <v>12598.200194999999</v>
      </c>
      <c r="G195">
        <v>12546.700194999999</v>
      </c>
      <c r="H195">
        <v>12670.799805000001</v>
      </c>
      <c r="I195">
        <v>13055.200194999999</v>
      </c>
      <c r="J195">
        <v>12717.724609000001</v>
      </c>
      <c r="L195" t="str">
        <f t="shared" ref="L195:L258" si="25">A195</f>
        <v>09SEP2025:02:00:00</v>
      </c>
      <c r="M195">
        <v>2</v>
      </c>
      <c r="N195">
        <f t="shared" ref="N195:N258" si="26">C195-B195</f>
        <v>55.503905999999915</v>
      </c>
      <c r="O195" t="str">
        <f t="shared" ref="O195:O258" si="27">IF(N195&lt;0,N195,"")</f>
        <v/>
      </c>
      <c r="P195">
        <f t="shared" ref="P195:P258" si="28">IF(N195&gt;0,N195,"")</f>
        <v>55.503905999999915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0.44434419823246057</v>
      </c>
    </row>
    <row r="196" spans="1:19" x14ac:dyDescent="0.25">
      <c r="A196" t="s">
        <v>220</v>
      </c>
      <c r="B196">
        <v>12161.079102</v>
      </c>
      <c r="C196">
        <v>12104.799805000001</v>
      </c>
      <c r="D196">
        <v>12845.740234000001</v>
      </c>
      <c r="E196">
        <v>13099.850586</v>
      </c>
      <c r="F196">
        <v>12134.099609000001</v>
      </c>
      <c r="G196">
        <v>12104.799805000001</v>
      </c>
      <c r="H196">
        <v>12241</v>
      </c>
      <c r="I196">
        <v>12620</v>
      </c>
      <c r="J196">
        <v>12274.974609000001</v>
      </c>
      <c r="L196" t="str">
        <f t="shared" si="25"/>
        <v>09SEP2025:03:00:00</v>
      </c>
      <c r="M196">
        <v>3</v>
      </c>
      <c r="N196">
        <f t="shared" si="26"/>
        <v>-56.279296999999133</v>
      </c>
      <c r="O196">
        <f t="shared" si="27"/>
        <v>-56.279296999999133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0.46278209793688041</v>
      </c>
    </row>
    <row r="197" spans="1:19" x14ac:dyDescent="0.25">
      <c r="A197" t="s">
        <v>221</v>
      </c>
      <c r="B197">
        <v>11984.270508</v>
      </c>
      <c r="C197">
        <v>11893.400390999999</v>
      </c>
      <c r="D197">
        <v>12346.923828000001</v>
      </c>
      <c r="E197">
        <v>12755.730469</v>
      </c>
      <c r="F197">
        <v>11912.5</v>
      </c>
      <c r="G197">
        <v>11893.400390999999</v>
      </c>
      <c r="H197">
        <v>12006.799805000001</v>
      </c>
      <c r="I197">
        <v>12334.400390999999</v>
      </c>
      <c r="J197">
        <v>12036.775390999999</v>
      </c>
      <c r="L197" t="str">
        <f t="shared" si="25"/>
        <v>09SEP2025:04:00:00</v>
      </c>
      <c r="M197">
        <v>4</v>
      </c>
      <c r="N197">
        <f t="shared" si="26"/>
        <v>-90.870117000000391</v>
      </c>
      <c r="O197">
        <f t="shared" si="27"/>
        <v>-90.870117000000391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0.7582448755586817</v>
      </c>
    </row>
    <row r="198" spans="1:19" x14ac:dyDescent="0.25">
      <c r="A198" t="s">
        <v>222</v>
      </c>
      <c r="B198">
        <v>11923.337890999999</v>
      </c>
      <c r="C198">
        <v>11877.5</v>
      </c>
      <c r="D198">
        <v>12135.671875</v>
      </c>
      <c r="E198">
        <v>12662.438477</v>
      </c>
      <c r="F198">
        <v>11881</v>
      </c>
      <c r="G198">
        <v>11877.5</v>
      </c>
      <c r="H198">
        <v>11955.299805000001</v>
      </c>
      <c r="I198">
        <v>12243</v>
      </c>
      <c r="J198">
        <v>11989.200194999999</v>
      </c>
      <c r="L198" t="str">
        <f t="shared" si="25"/>
        <v>09SEP2025:05:00:00</v>
      </c>
      <c r="M198">
        <v>5</v>
      </c>
      <c r="N198">
        <f t="shared" si="26"/>
        <v>-45.837890999999217</v>
      </c>
      <c r="O198">
        <f t="shared" si="27"/>
        <v>-45.837890999999217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0.38443841329531286</v>
      </c>
    </row>
    <row r="199" spans="1:19" x14ac:dyDescent="0.25">
      <c r="A199" t="s">
        <v>223</v>
      </c>
      <c r="B199">
        <v>12246.984375</v>
      </c>
      <c r="C199">
        <v>12196.400390999999</v>
      </c>
      <c r="D199">
        <v>12202.201171999999</v>
      </c>
      <c r="E199">
        <v>12898.120117</v>
      </c>
      <c r="F199">
        <v>12188.099609000001</v>
      </c>
      <c r="G199">
        <v>12196.400390999999</v>
      </c>
      <c r="H199">
        <v>12230.400390999999</v>
      </c>
      <c r="I199">
        <v>12467.700194999999</v>
      </c>
      <c r="J199">
        <v>12270.649414</v>
      </c>
      <c r="L199" t="str">
        <f t="shared" si="25"/>
        <v>09SEP2025:06:00:00</v>
      </c>
      <c r="M199">
        <v>6</v>
      </c>
      <c r="N199">
        <f t="shared" si="26"/>
        <v>-50.583984000000783</v>
      </c>
      <c r="O199">
        <f t="shared" si="27"/>
        <v>-50.583984000000783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0.4130321591922565</v>
      </c>
    </row>
    <row r="200" spans="1:19" x14ac:dyDescent="0.25">
      <c r="A200" t="s">
        <v>224</v>
      </c>
      <c r="B200">
        <v>12784.499023</v>
      </c>
      <c r="C200">
        <v>12630.299805000001</v>
      </c>
      <c r="D200">
        <v>12222.100586</v>
      </c>
      <c r="E200">
        <v>12989.65625</v>
      </c>
      <c r="F200">
        <v>12587.700194999999</v>
      </c>
      <c r="G200">
        <v>12630.299805000001</v>
      </c>
      <c r="H200">
        <v>12593.200194999999</v>
      </c>
      <c r="I200">
        <v>12751.799805000001</v>
      </c>
      <c r="J200">
        <v>12640.75</v>
      </c>
      <c r="L200" t="str">
        <f t="shared" si="25"/>
        <v>09SEP2025:07:00:00</v>
      </c>
      <c r="M200">
        <v>7</v>
      </c>
      <c r="N200">
        <f t="shared" si="26"/>
        <v>-154.19921799999975</v>
      </c>
      <c r="O200">
        <f t="shared" si="27"/>
        <v>-154.19921799999975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1.206142045320564</v>
      </c>
    </row>
    <row r="201" spans="1:19" x14ac:dyDescent="0.25">
      <c r="A201" t="s">
        <v>225</v>
      </c>
      <c r="B201">
        <v>12912.907227</v>
      </c>
      <c r="C201">
        <v>12702.200194999999</v>
      </c>
      <c r="D201">
        <v>12225.324219</v>
      </c>
      <c r="E201">
        <v>13071.081055000001</v>
      </c>
      <c r="F201">
        <v>12643.599609000001</v>
      </c>
      <c r="G201">
        <v>12702.200194999999</v>
      </c>
      <c r="H201">
        <v>12668.900390999999</v>
      </c>
      <c r="I201">
        <v>12752.099609000001</v>
      </c>
      <c r="J201">
        <v>12691.701171999999</v>
      </c>
      <c r="L201" t="str">
        <f t="shared" si="25"/>
        <v>09SEP2025:08:00:00</v>
      </c>
      <c r="M201">
        <v>8</v>
      </c>
      <c r="N201">
        <f t="shared" si="26"/>
        <v>-210.70703200000025</v>
      </c>
      <c r="O201">
        <f t="shared" si="27"/>
        <v>-210.70703200000025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1.6317551756232427</v>
      </c>
    </row>
    <row r="202" spans="1:19" x14ac:dyDescent="0.25">
      <c r="A202" t="s">
        <v>226</v>
      </c>
      <c r="B202">
        <v>13421.818359000001</v>
      </c>
      <c r="C202">
        <v>13344.200194999999</v>
      </c>
      <c r="D202">
        <v>13129.746094</v>
      </c>
      <c r="E202">
        <v>13732.019531</v>
      </c>
      <c r="F202">
        <v>13257.400390999999</v>
      </c>
      <c r="G202">
        <v>13344.200194999999</v>
      </c>
      <c r="H202">
        <v>13316.799805000001</v>
      </c>
      <c r="I202">
        <v>13364.900390999999</v>
      </c>
      <c r="J202">
        <v>13320.826171999999</v>
      </c>
      <c r="L202" t="str">
        <f t="shared" si="25"/>
        <v>09SEP2025:09:00:00</v>
      </c>
      <c r="M202">
        <v>9</v>
      </c>
      <c r="N202">
        <f t="shared" si="26"/>
        <v>-77.618164000001343</v>
      </c>
      <c r="O202">
        <f t="shared" si="27"/>
        <v>-77.618164000001343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0.57829842368530104</v>
      </c>
    </row>
    <row r="203" spans="1:19" x14ac:dyDescent="0.25">
      <c r="A203" t="s">
        <v>227</v>
      </c>
      <c r="B203">
        <v>15116.544921999999</v>
      </c>
      <c r="C203">
        <v>14283.799805000001</v>
      </c>
      <c r="D203">
        <v>14393.889648</v>
      </c>
      <c r="E203">
        <v>14868.282227</v>
      </c>
      <c r="F203">
        <v>14213.299805000001</v>
      </c>
      <c r="G203">
        <v>14283.799805000001</v>
      </c>
      <c r="H203">
        <v>14225.200194999999</v>
      </c>
      <c r="I203">
        <v>14396.099609000001</v>
      </c>
      <c r="J203">
        <v>14279.599609000001</v>
      </c>
      <c r="L203" t="str">
        <f t="shared" si="25"/>
        <v>09SEP2025:10:00:00</v>
      </c>
      <c r="M203">
        <v>10</v>
      </c>
      <c r="N203">
        <f t="shared" si="26"/>
        <v>-832.74511699999857</v>
      </c>
      <c r="O203">
        <f t="shared" si="27"/>
        <v>-832.74511699999857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5.5088323508902848</v>
      </c>
    </row>
    <row r="204" spans="1:19" x14ac:dyDescent="0.25">
      <c r="A204" t="s">
        <v>228</v>
      </c>
      <c r="B204">
        <v>15470.662109000001</v>
      </c>
      <c r="C204">
        <v>14965.200194999999</v>
      </c>
      <c r="D204">
        <v>15684.517578000001</v>
      </c>
      <c r="E204">
        <v>16076.879883</v>
      </c>
      <c r="F204">
        <v>14934.799805000001</v>
      </c>
      <c r="G204">
        <v>14965.200194999999</v>
      </c>
      <c r="H204">
        <v>14791.5</v>
      </c>
      <c r="I204">
        <v>15131.900390999999</v>
      </c>
      <c r="J204">
        <v>14955.849609000001</v>
      </c>
      <c r="L204" t="str">
        <f t="shared" si="25"/>
        <v>09SEP2025:11:00:00</v>
      </c>
      <c r="M204">
        <v>11</v>
      </c>
      <c r="N204">
        <f t="shared" si="26"/>
        <v>-505.46191400000134</v>
      </c>
      <c r="O204">
        <f t="shared" si="27"/>
        <v>-505.46191400000134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3.2672287096616937</v>
      </c>
    </row>
    <row r="205" spans="1:19" x14ac:dyDescent="0.25">
      <c r="A205" t="s">
        <v>229</v>
      </c>
      <c r="B205">
        <v>15793.105469</v>
      </c>
      <c r="C205">
        <v>15736.400390999999</v>
      </c>
      <c r="D205">
        <v>16822.140625</v>
      </c>
      <c r="E205">
        <v>17226.316406000002</v>
      </c>
      <c r="F205">
        <v>15760.700194999999</v>
      </c>
      <c r="G205">
        <v>15736.400390999999</v>
      </c>
      <c r="H205">
        <v>15382.5</v>
      </c>
      <c r="I205">
        <v>15969.400390999999</v>
      </c>
      <c r="J205">
        <v>15712.25</v>
      </c>
      <c r="L205" t="str">
        <f t="shared" si="25"/>
        <v>09SEP2025:12:00:00</v>
      </c>
      <c r="M205">
        <v>12</v>
      </c>
      <c r="N205">
        <f t="shared" si="26"/>
        <v>-56.705078000000867</v>
      </c>
      <c r="O205">
        <f t="shared" si="27"/>
        <v>-56.705078000000867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0.35904957458370829</v>
      </c>
    </row>
    <row r="206" spans="1:19" x14ac:dyDescent="0.25">
      <c r="A206" t="s">
        <v>230</v>
      </c>
      <c r="B206">
        <v>16282.111328000001</v>
      </c>
      <c r="C206">
        <v>16545.800781000002</v>
      </c>
      <c r="D206">
        <v>17599.519531000002</v>
      </c>
      <c r="E206">
        <v>17854.574218999998</v>
      </c>
      <c r="F206">
        <v>16638.699218999998</v>
      </c>
      <c r="G206">
        <v>16545.800781000002</v>
      </c>
      <c r="H206">
        <v>16056.599609000001</v>
      </c>
      <c r="I206">
        <v>16957.5</v>
      </c>
      <c r="J206">
        <v>16549.650390999999</v>
      </c>
      <c r="L206" t="str">
        <f t="shared" si="25"/>
        <v>09SEP2025:13:00:00</v>
      </c>
      <c r="M206">
        <v>13</v>
      </c>
      <c r="N206">
        <f t="shared" si="26"/>
        <v>263.68945300000087</v>
      </c>
      <c r="O206" t="str">
        <f t="shared" si="27"/>
        <v/>
      </c>
      <c r="P206">
        <f t="shared" si="28"/>
        <v>263.68945300000087</v>
      </c>
      <c r="Q206" t="str">
        <f t="shared" si="29"/>
        <v/>
      </c>
      <c r="R206">
        <f t="shared" si="30"/>
        <v>1</v>
      </c>
      <c r="S206">
        <f t="shared" si="31"/>
        <v>1.6195040537927026</v>
      </c>
    </row>
    <row r="207" spans="1:19" x14ac:dyDescent="0.25">
      <c r="A207" t="s">
        <v>231</v>
      </c>
      <c r="B207">
        <v>17188.074218999998</v>
      </c>
      <c r="C207">
        <v>17391.5</v>
      </c>
      <c r="D207">
        <v>18337.789063</v>
      </c>
      <c r="E207">
        <v>18477.84375</v>
      </c>
      <c r="F207">
        <v>17533.800781000002</v>
      </c>
      <c r="G207">
        <v>17391.5</v>
      </c>
      <c r="H207">
        <v>16761.099609000001</v>
      </c>
      <c r="I207">
        <v>17897.599609000001</v>
      </c>
      <c r="J207">
        <v>17396</v>
      </c>
      <c r="L207" t="str">
        <f t="shared" si="25"/>
        <v>09SEP2025:14:00:00</v>
      </c>
      <c r="M207">
        <v>14</v>
      </c>
      <c r="N207">
        <f t="shared" si="26"/>
        <v>203.42578100000173</v>
      </c>
      <c r="O207" t="str">
        <f t="shared" si="27"/>
        <v/>
      </c>
      <c r="P207">
        <f t="shared" si="28"/>
        <v>203.42578100000173</v>
      </c>
      <c r="Q207" t="str">
        <f t="shared" si="29"/>
        <v/>
      </c>
      <c r="R207">
        <f t="shared" si="30"/>
        <v>1</v>
      </c>
      <c r="S207">
        <f t="shared" si="31"/>
        <v>1.1835286397305134</v>
      </c>
    </row>
    <row r="208" spans="1:19" x14ac:dyDescent="0.25">
      <c r="A208" t="s">
        <v>232</v>
      </c>
      <c r="B208">
        <v>17919.294922000001</v>
      </c>
      <c r="C208">
        <v>18100.400390999999</v>
      </c>
      <c r="D208">
        <v>19182.671875</v>
      </c>
      <c r="E208">
        <v>19135.253906000002</v>
      </c>
      <c r="F208">
        <v>18317.699218999998</v>
      </c>
      <c r="G208">
        <v>18100.400390999999</v>
      </c>
      <c r="H208">
        <v>17400</v>
      </c>
      <c r="I208">
        <v>18671.599609000001</v>
      </c>
      <c r="J208">
        <v>18122.425781000002</v>
      </c>
      <c r="L208" t="str">
        <f t="shared" si="25"/>
        <v>09SEP2025:15:00:00</v>
      </c>
      <c r="M208">
        <v>15</v>
      </c>
      <c r="N208">
        <f t="shared" si="26"/>
        <v>181.10546899999827</v>
      </c>
      <c r="O208" t="str">
        <f t="shared" si="27"/>
        <v/>
      </c>
      <c r="P208">
        <f t="shared" si="28"/>
        <v>181.10546899999827</v>
      </c>
      <c r="Q208" t="str">
        <f t="shared" si="29"/>
        <v/>
      </c>
      <c r="R208">
        <f t="shared" si="30"/>
        <v>1</v>
      </c>
      <c r="S208">
        <f t="shared" si="31"/>
        <v>1.0106729633522031</v>
      </c>
    </row>
    <row r="209" spans="1:19" x14ac:dyDescent="0.25">
      <c r="A209" t="s">
        <v>233</v>
      </c>
      <c r="B209">
        <v>18678.482422000001</v>
      </c>
      <c r="C209">
        <v>18677.800781000002</v>
      </c>
      <c r="D209">
        <v>19590.4375</v>
      </c>
      <c r="E209">
        <v>19690.349609000001</v>
      </c>
      <c r="F209">
        <v>18971.699218999998</v>
      </c>
      <c r="G209">
        <v>18677.800781000002</v>
      </c>
      <c r="H209">
        <v>18004.900390999999</v>
      </c>
      <c r="I209">
        <v>19255.5</v>
      </c>
      <c r="J209">
        <v>18727.474609000001</v>
      </c>
      <c r="L209" t="str">
        <f t="shared" si="25"/>
        <v>09SEP2025:16:00:00</v>
      </c>
      <c r="M209">
        <v>16</v>
      </c>
      <c r="N209">
        <f t="shared" si="26"/>
        <v>-0.68164099999921746</v>
      </c>
      <c r="O209">
        <f t="shared" si="27"/>
        <v>-0.68164099999921746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3.6493382310136876E-3</v>
      </c>
    </row>
    <row r="210" spans="1:19" x14ac:dyDescent="0.25">
      <c r="A210" t="s">
        <v>234</v>
      </c>
      <c r="B210">
        <v>18974.53125</v>
      </c>
      <c r="C210">
        <v>18978.900390999999</v>
      </c>
      <c r="D210">
        <v>19678.335938</v>
      </c>
      <c r="E210">
        <v>19740.998047000001</v>
      </c>
      <c r="F210">
        <v>19360.800781000002</v>
      </c>
      <c r="G210">
        <v>18978.900390999999</v>
      </c>
      <c r="H210">
        <v>18395.5</v>
      </c>
      <c r="I210">
        <v>19543.099609000001</v>
      </c>
      <c r="J210">
        <v>19069.576172000001</v>
      </c>
      <c r="L210" t="str">
        <f t="shared" si="25"/>
        <v>09SEP2025:17:00:00</v>
      </c>
      <c r="M210">
        <v>17</v>
      </c>
      <c r="N210">
        <f t="shared" si="26"/>
        <v>4.3691409999992175</v>
      </c>
      <c r="O210" t="str">
        <f t="shared" si="27"/>
        <v/>
      </c>
      <c r="P210">
        <f t="shared" si="28"/>
        <v>4.3691409999992175</v>
      </c>
      <c r="Q210" t="str">
        <f t="shared" si="29"/>
        <v/>
      </c>
      <c r="R210">
        <f t="shared" si="30"/>
        <v>1</v>
      </c>
      <c r="S210">
        <f t="shared" si="31"/>
        <v>2.302634485370603E-2</v>
      </c>
    </row>
    <row r="211" spans="1:19" x14ac:dyDescent="0.25">
      <c r="A211" t="s">
        <v>235</v>
      </c>
      <c r="B211">
        <v>18929.699218999998</v>
      </c>
      <c r="C211">
        <v>18845.099609000001</v>
      </c>
      <c r="D211">
        <v>19554.882813</v>
      </c>
      <c r="E211">
        <v>19641.484375</v>
      </c>
      <c r="F211">
        <v>19329.099609000001</v>
      </c>
      <c r="G211">
        <v>18845.099609000001</v>
      </c>
      <c r="H211">
        <v>18364.400390999999</v>
      </c>
      <c r="I211">
        <v>19337.199218999998</v>
      </c>
      <c r="J211">
        <v>18968.949218999998</v>
      </c>
      <c r="L211" t="str">
        <f t="shared" si="25"/>
        <v>09SEP2025:18:00:00</v>
      </c>
      <c r="M211">
        <v>18</v>
      </c>
      <c r="N211">
        <f t="shared" si="26"/>
        <v>-84.599609999997483</v>
      </c>
      <c r="O211">
        <f t="shared" si="27"/>
        <v>-84.599609999997483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0.44691470805348926</v>
      </c>
    </row>
    <row r="212" spans="1:19" x14ac:dyDescent="0.25">
      <c r="A212" t="s">
        <v>236</v>
      </c>
      <c r="B212">
        <v>18183.519531000002</v>
      </c>
      <c r="C212">
        <v>18054.5</v>
      </c>
      <c r="D212">
        <v>19075.863281000002</v>
      </c>
      <c r="E212">
        <v>19049.310547000001</v>
      </c>
      <c r="F212">
        <v>18601.800781000002</v>
      </c>
      <c r="G212">
        <v>18054.5</v>
      </c>
      <c r="H212">
        <v>17628.699218999998</v>
      </c>
      <c r="I212">
        <v>18444.800781000002</v>
      </c>
      <c r="J212">
        <v>18182.449218999998</v>
      </c>
      <c r="L212" t="str">
        <f t="shared" si="25"/>
        <v>09SEP2025:19:00:00</v>
      </c>
      <c r="M212">
        <v>19</v>
      </c>
      <c r="N212">
        <f t="shared" si="26"/>
        <v>-129.01953100000173</v>
      </c>
      <c r="O212">
        <f t="shared" si="27"/>
        <v>-129.01953100000173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0.70954102576260891</v>
      </c>
    </row>
    <row r="213" spans="1:19" x14ac:dyDescent="0.25">
      <c r="A213" t="s">
        <v>237</v>
      </c>
      <c r="B213">
        <v>17319.453125</v>
      </c>
      <c r="C213">
        <v>17320.699218999998</v>
      </c>
      <c r="D213">
        <v>18356.527343999998</v>
      </c>
      <c r="E213">
        <v>18406.732422000001</v>
      </c>
      <c r="F213">
        <v>17861.900390999999</v>
      </c>
      <c r="G213">
        <v>17320.699218999998</v>
      </c>
      <c r="H213">
        <v>16897.199218999998</v>
      </c>
      <c r="I213">
        <v>17575.099609000001</v>
      </c>
      <c r="J213">
        <v>17413.724609000001</v>
      </c>
      <c r="L213" t="str">
        <f t="shared" si="25"/>
        <v>09SEP2025:20:00:00</v>
      </c>
      <c r="M213">
        <v>20</v>
      </c>
      <c r="N213">
        <f t="shared" si="26"/>
        <v>1.2460939999982656</v>
      </c>
      <c r="O213" t="str">
        <f t="shared" si="27"/>
        <v/>
      </c>
      <c r="P213">
        <f t="shared" si="28"/>
        <v>1.2460939999982656</v>
      </c>
      <c r="Q213" t="str">
        <f t="shared" si="29"/>
        <v/>
      </c>
      <c r="R213">
        <f t="shared" si="30"/>
        <v>1</v>
      </c>
      <c r="S213">
        <f t="shared" si="31"/>
        <v>7.1947652792776371E-3</v>
      </c>
    </row>
    <row r="214" spans="1:19" x14ac:dyDescent="0.25">
      <c r="A214" t="s">
        <v>238</v>
      </c>
      <c r="B214">
        <v>16705.037109000001</v>
      </c>
      <c r="C214">
        <v>16740</v>
      </c>
      <c r="D214">
        <v>18052.03125</v>
      </c>
      <c r="E214">
        <v>18056.240234000001</v>
      </c>
      <c r="F214">
        <v>17252.699218999998</v>
      </c>
      <c r="G214">
        <v>16740</v>
      </c>
      <c r="H214">
        <v>16334.299805000001</v>
      </c>
      <c r="I214">
        <v>16922.300781000002</v>
      </c>
      <c r="J214">
        <v>16812.324218999998</v>
      </c>
      <c r="L214" t="str">
        <f t="shared" si="25"/>
        <v>09SEP2025:21:00:00</v>
      </c>
      <c r="M214">
        <v>21</v>
      </c>
      <c r="N214">
        <f t="shared" si="26"/>
        <v>34.962890999999217</v>
      </c>
      <c r="O214" t="str">
        <f t="shared" si="27"/>
        <v/>
      </c>
      <c r="P214">
        <f t="shared" si="28"/>
        <v>34.962890999999217</v>
      </c>
      <c r="Q214" t="str">
        <f t="shared" si="29"/>
        <v/>
      </c>
      <c r="R214">
        <f t="shared" si="30"/>
        <v>1</v>
      </c>
      <c r="S214">
        <f t="shared" si="31"/>
        <v>0.20929550034439981</v>
      </c>
    </row>
    <row r="215" spans="1:19" x14ac:dyDescent="0.25">
      <c r="A215" t="s">
        <v>239</v>
      </c>
      <c r="B215">
        <v>15919.946289</v>
      </c>
      <c r="C215">
        <v>16000.200194999999</v>
      </c>
      <c r="D215">
        <v>17257.640625</v>
      </c>
      <c r="E215">
        <v>17335.392577999999</v>
      </c>
      <c r="F215">
        <v>16469</v>
      </c>
      <c r="G215">
        <v>16000.200194999999</v>
      </c>
      <c r="H215">
        <v>15665.700194999999</v>
      </c>
      <c r="I215">
        <v>16118.200194999999</v>
      </c>
      <c r="J215">
        <v>16063.274414</v>
      </c>
      <c r="L215" t="str">
        <f t="shared" si="25"/>
        <v>09SEP2025:22:00:00</v>
      </c>
      <c r="M215">
        <v>22</v>
      </c>
      <c r="N215">
        <f t="shared" si="26"/>
        <v>80.253905999999915</v>
      </c>
      <c r="O215" t="str">
        <f t="shared" si="27"/>
        <v/>
      </c>
      <c r="P215">
        <f t="shared" si="28"/>
        <v>80.253905999999915</v>
      </c>
      <c r="Q215" t="str">
        <f t="shared" si="29"/>
        <v/>
      </c>
      <c r="R215">
        <f t="shared" si="30"/>
        <v>1</v>
      </c>
      <c r="S215">
        <f t="shared" si="31"/>
        <v>0.50410915051548844</v>
      </c>
    </row>
    <row r="216" spans="1:19" x14ac:dyDescent="0.25">
      <c r="A216" t="s">
        <v>240</v>
      </c>
      <c r="B216">
        <v>14829.548828000001</v>
      </c>
      <c r="C216">
        <v>15011.599609000001</v>
      </c>
      <c r="D216">
        <v>16003.572265999999</v>
      </c>
      <c r="E216">
        <v>16149.931640999999</v>
      </c>
      <c r="F216">
        <v>15453.200194999999</v>
      </c>
      <c r="G216">
        <v>15011.599609000001</v>
      </c>
      <c r="H216">
        <v>14775.5</v>
      </c>
      <c r="I216">
        <v>15176.799805000001</v>
      </c>
      <c r="J216">
        <v>15104.275390999999</v>
      </c>
      <c r="L216" t="str">
        <f t="shared" si="25"/>
        <v>09SEP2025:23:00:00</v>
      </c>
      <c r="M216">
        <v>23</v>
      </c>
      <c r="N216">
        <f t="shared" si="26"/>
        <v>182.05078099999992</v>
      </c>
      <c r="O216" t="str">
        <f t="shared" si="27"/>
        <v/>
      </c>
      <c r="P216">
        <f t="shared" si="28"/>
        <v>182.05078099999992</v>
      </c>
      <c r="Q216" t="str">
        <f t="shared" si="29"/>
        <v/>
      </c>
      <c r="R216">
        <f t="shared" si="30"/>
        <v>1</v>
      </c>
      <c r="S216">
        <f t="shared" si="31"/>
        <v>1.2276218454890939</v>
      </c>
    </row>
    <row r="217" spans="1:19" x14ac:dyDescent="0.25">
      <c r="A217" t="s">
        <v>241</v>
      </c>
      <c r="B217">
        <v>13782.1875</v>
      </c>
      <c r="C217">
        <v>14051.799805000001</v>
      </c>
      <c r="D217">
        <v>15015.563477</v>
      </c>
      <c r="E217">
        <v>15078.641602</v>
      </c>
      <c r="F217">
        <v>14470.5</v>
      </c>
      <c r="G217">
        <v>14051.799805000001</v>
      </c>
      <c r="H217">
        <v>13897.900390999999</v>
      </c>
      <c r="I217">
        <v>14285.900390999999</v>
      </c>
      <c r="J217">
        <v>14176.525390999999</v>
      </c>
      <c r="L217" t="str">
        <f t="shared" si="25"/>
        <v>10SEP2025:00:00:00</v>
      </c>
      <c r="M217">
        <v>24</v>
      </c>
      <c r="N217">
        <f t="shared" si="26"/>
        <v>269.61230500000056</v>
      </c>
      <c r="O217" t="str">
        <f t="shared" si="27"/>
        <v/>
      </c>
      <c r="P217">
        <f t="shared" si="28"/>
        <v>269.61230500000056</v>
      </c>
      <c r="Q217" t="str">
        <f t="shared" si="29"/>
        <v/>
      </c>
      <c r="R217">
        <f t="shared" si="30"/>
        <v>1</v>
      </c>
      <c r="S217">
        <f t="shared" si="31"/>
        <v>1.9562373897467333</v>
      </c>
    </row>
    <row r="218" spans="1:19" x14ac:dyDescent="0.25">
      <c r="A218" t="s">
        <v>242</v>
      </c>
      <c r="B218">
        <v>12927.486328000001</v>
      </c>
      <c r="C218">
        <v>13657.599609000001</v>
      </c>
      <c r="D218">
        <v>14052.791015999999</v>
      </c>
      <c r="E218">
        <v>13956.291992</v>
      </c>
      <c r="F218">
        <v>13657.599609000001</v>
      </c>
      <c r="G218">
        <v>13403.200194999999</v>
      </c>
      <c r="H218">
        <v>13350.700194999999</v>
      </c>
      <c r="I218">
        <v>13675.700194999999</v>
      </c>
      <c r="J218">
        <v>13521.799805000001</v>
      </c>
      <c r="L218" t="str">
        <f t="shared" si="25"/>
        <v>10SEP2025:01:00:00</v>
      </c>
      <c r="M218">
        <v>1</v>
      </c>
      <c r="N218">
        <f t="shared" si="26"/>
        <v>730.11328099999992</v>
      </c>
      <c r="O218" t="str">
        <f t="shared" si="27"/>
        <v/>
      </c>
      <c r="P218">
        <f t="shared" si="28"/>
        <v>730.11328099999992</v>
      </c>
      <c r="Q218" t="str">
        <f t="shared" si="29"/>
        <v/>
      </c>
      <c r="R218">
        <f t="shared" si="30"/>
        <v>1</v>
      </c>
      <c r="S218">
        <f t="shared" si="31"/>
        <v>5.6477590652610274</v>
      </c>
    </row>
    <row r="219" spans="1:19" x14ac:dyDescent="0.25">
      <c r="A219" t="s">
        <v>243</v>
      </c>
      <c r="B219">
        <v>12480.680664</v>
      </c>
      <c r="C219">
        <v>13050.299805000001</v>
      </c>
      <c r="D219">
        <v>13399.405273</v>
      </c>
      <c r="E219">
        <v>13265.401367</v>
      </c>
      <c r="F219">
        <v>13050.299805000001</v>
      </c>
      <c r="G219">
        <v>12803.5</v>
      </c>
      <c r="H219">
        <v>12777.799805000001</v>
      </c>
      <c r="I219">
        <v>13092.799805000001</v>
      </c>
      <c r="J219">
        <v>12931.100586</v>
      </c>
      <c r="L219" t="str">
        <f t="shared" si="25"/>
        <v>10SEP2025:02:00:00</v>
      </c>
      <c r="M219">
        <v>2</v>
      </c>
      <c r="N219">
        <f t="shared" si="26"/>
        <v>569.61914100000104</v>
      </c>
      <c r="O219" t="str">
        <f t="shared" si="27"/>
        <v/>
      </c>
      <c r="P219">
        <f t="shared" si="28"/>
        <v>569.61914100000104</v>
      </c>
      <c r="Q219" t="str">
        <f t="shared" si="29"/>
        <v/>
      </c>
      <c r="R219">
        <f t="shared" si="30"/>
        <v>1</v>
      </c>
      <c r="S219">
        <f t="shared" si="31"/>
        <v>4.5640070148020335</v>
      </c>
    </row>
    <row r="220" spans="1:19" x14ac:dyDescent="0.25">
      <c r="A220" t="s">
        <v>244</v>
      </c>
      <c r="B220">
        <v>12318.499023</v>
      </c>
      <c r="C220">
        <v>12607</v>
      </c>
      <c r="D220">
        <v>13065.963867</v>
      </c>
      <c r="E220">
        <v>12958.755859000001</v>
      </c>
      <c r="F220">
        <v>12607</v>
      </c>
      <c r="G220">
        <v>12374.400390999999</v>
      </c>
      <c r="H220">
        <v>12374.799805000001</v>
      </c>
      <c r="I220">
        <v>12702.200194999999</v>
      </c>
      <c r="J220">
        <v>12514.599609000001</v>
      </c>
      <c r="L220" t="str">
        <f t="shared" si="25"/>
        <v>10SEP2025:03:00:00</v>
      </c>
      <c r="M220">
        <v>3</v>
      </c>
      <c r="N220">
        <f t="shared" si="26"/>
        <v>288.50097699999969</v>
      </c>
      <c r="O220" t="str">
        <f t="shared" si="27"/>
        <v/>
      </c>
      <c r="P220">
        <f t="shared" si="28"/>
        <v>288.50097699999969</v>
      </c>
      <c r="Q220" t="str">
        <f t="shared" si="29"/>
        <v/>
      </c>
      <c r="R220">
        <f t="shared" si="30"/>
        <v>1</v>
      </c>
      <c r="S220">
        <f t="shared" si="31"/>
        <v>2.3420140429555292</v>
      </c>
    </row>
    <row r="221" spans="1:19" x14ac:dyDescent="0.25">
      <c r="A221" t="s">
        <v>245</v>
      </c>
      <c r="B221">
        <v>11923.019531</v>
      </c>
      <c r="C221">
        <v>12343</v>
      </c>
      <c r="D221">
        <v>12721.178711</v>
      </c>
      <c r="E221">
        <v>12663.462890999999</v>
      </c>
      <c r="F221">
        <v>12343</v>
      </c>
      <c r="G221">
        <v>12173.900390999999</v>
      </c>
      <c r="H221">
        <v>12133</v>
      </c>
      <c r="I221">
        <v>12407</v>
      </c>
      <c r="J221">
        <v>12264.224609000001</v>
      </c>
      <c r="L221" t="str">
        <f t="shared" si="25"/>
        <v>10SEP2025:04:00:00</v>
      </c>
      <c r="M221">
        <v>4</v>
      </c>
      <c r="N221">
        <f t="shared" si="26"/>
        <v>419.98046900000008</v>
      </c>
      <c r="O221" t="str">
        <f t="shared" si="27"/>
        <v/>
      </c>
      <c r="P221">
        <f t="shared" si="28"/>
        <v>419.98046900000008</v>
      </c>
      <c r="Q221" t="str">
        <f t="shared" si="29"/>
        <v/>
      </c>
      <c r="R221">
        <f t="shared" si="30"/>
        <v>1</v>
      </c>
      <c r="S221">
        <f t="shared" si="31"/>
        <v>3.5224337921115172</v>
      </c>
    </row>
    <row r="222" spans="1:19" x14ac:dyDescent="0.25">
      <c r="A222" t="s">
        <v>246</v>
      </c>
      <c r="B222">
        <v>11898.398438</v>
      </c>
      <c r="C222">
        <v>12299.799805000001</v>
      </c>
      <c r="D222">
        <v>12566.328125</v>
      </c>
      <c r="E222">
        <v>12559.686523</v>
      </c>
      <c r="F222">
        <v>12299.799805000001</v>
      </c>
      <c r="G222">
        <v>12174.900390999999</v>
      </c>
      <c r="H222">
        <v>12079.299805000001</v>
      </c>
      <c r="I222">
        <v>12299.599609000001</v>
      </c>
      <c r="J222">
        <v>12213.400390999999</v>
      </c>
      <c r="L222" t="str">
        <f t="shared" si="25"/>
        <v>10SEP2025:05:00:00</v>
      </c>
      <c r="M222">
        <v>5</v>
      </c>
      <c r="N222">
        <f t="shared" si="26"/>
        <v>401.40136700000039</v>
      </c>
      <c r="O222" t="str">
        <f t="shared" si="27"/>
        <v/>
      </c>
      <c r="P222">
        <f t="shared" si="28"/>
        <v>401.40136700000039</v>
      </c>
      <c r="Q222" t="str">
        <f t="shared" si="29"/>
        <v/>
      </c>
      <c r="R222">
        <f t="shared" si="30"/>
        <v>1</v>
      </c>
      <c r="S222">
        <f t="shared" si="31"/>
        <v>3.3735747637937719</v>
      </c>
    </row>
    <row r="223" spans="1:19" x14ac:dyDescent="0.25">
      <c r="A223" t="s">
        <v>247</v>
      </c>
      <c r="B223">
        <v>12211.634765999999</v>
      </c>
      <c r="C223">
        <v>12598.400390999999</v>
      </c>
      <c r="D223">
        <v>12724.094727</v>
      </c>
      <c r="E223">
        <v>12788.333008</v>
      </c>
      <c r="F223">
        <v>12598.400390999999</v>
      </c>
      <c r="G223">
        <v>12626.599609000001</v>
      </c>
      <c r="H223">
        <v>12352.5</v>
      </c>
      <c r="I223">
        <v>12531.599609000001</v>
      </c>
      <c r="J223">
        <v>12527.275390999999</v>
      </c>
      <c r="L223" t="str">
        <f t="shared" si="25"/>
        <v>10SEP2025:06:00:00</v>
      </c>
      <c r="M223">
        <v>6</v>
      </c>
      <c r="N223">
        <f t="shared" si="26"/>
        <v>386.765625</v>
      </c>
      <c r="O223" t="str">
        <f t="shared" si="27"/>
        <v/>
      </c>
      <c r="P223">
        <f t="shared" si="28"/>
        <v>386.765625</v>
      </c>
      <c r="Q223" t="str">
        <f t="shared" si="29"/>
        <v/>
      </c>
      <c r="R223">
        <f t="shared" si="30"/>
        <v>1</v>
      </c>
      <c r="S223">
        <f t="shared" si="31"/>
        <v>3.1671895893647628</v>
      </c>
    </row>
    <row r="224" spans="1:19" x14ac:dyDescent="0.25">
      <c r="A224" t="s">
        <v>248</v>
      </c>
      <c r="B224">
        <v>12707.256836</v>
      </c>
      <c r="C224">
        <v>13019.400390999999</v>
      </c>
      <c r="D224">
        <v>12873.263671999999</v>
      </c>
      <c r="E224">
        <v>13012.603515999999</v>
      </c>
      <c r="F224">
        <v>13019.400390999999</v>
      </c>
      <c r="G224">
        <v>13115.400390999999</v>
      </c>
      <c r="H224">
        <v>12777.599609000001</v>
      </c>
      <c r="I224">
        <v>12886</v>
      </c>
      <c r="J224">
        <v>12949.599609000001</v>
      </c>
      <c r="L224" t="str">
        <f t="shared" si="25"/>
        <v>10SEP2025:07:00:00</v>
      </c>
      <c r="M224">
        <v>7</v>
      </c>
      <c r="N224">
        <f t="shared" si="26"/>
        <v>312.14355499999874</v>
      </c>
      <c r="O224" t="str">
        <f t="shared" si="27"/>
        <v/>
      </c>
      <c r="P224">
        <f t="shared" si="28"/>
        <v>312.14355499999874</v>
      </c>
      <c r="Q224" t="str">
        <f t="shared" si="29"/>
        <v/>
      </c>
      <c r="R224">
        <f t="shared" si="30"/>
        <v>1</v>
      </c>
      <c r="S224">
        <f t="shared" si="31"/>
        <v>2.4564196586920923</v>
      </c>
    </row>
    <row r="225" spans="1:19" x14ac:dyDescent="0.25">
      <c r="A225" t="s">
        <v>249</v>
      </c>
      <c r="B225">
        <v>12865.012694999999</v>
      </c>
      <c r="C225">
        <v>13117.299805000001</v>
      </c>
      <c r="D225">
        <v>12974.788086</v>
      </c>
      <c r="E225">
        <v>13164.292969</v>
      </c>
      <c r="F225">
        <v>13117.299805000001</v>
      </c>
      <c r="G225">
        <v>13243</v>
      </c>
      <c r="H225">
        <v>12893.599609000001</v>
      </c>
      <c r="I225">
        <v>12949.700194999999</v>
      </c>
      <c r="J225">
        <v>13050.899414</v>
      </c>
      <c r="L225" t="str">
        <f t="shared" si="25"/>
        <v>10SEP2025:08:00:00</v>
      </c>
      <c r="M225">
        <v>8</v>
      </c>
      <c r="N225">
        <f t="shared" si="26"/>
        <v>252.28711000000112</v>
      </c>
      <c r="O225" t="str">
        <f t="shared" si="27"/>
        <v/>
      </c>
      <c r="P225">
        <f t="shared" si="28"/>
        <v>252.28711000000112</v>
      </c>
      <c r="Q225" t="str">
        <f t="shared" si="29"/>
        <v/>
      </c>
      <c r="R225">
        <f t="shared" si="30"/>
        <v>1</v>
      </c>
      <c r="S225">
        <f t="shared" si="31"/>
        <v>1.9610327325837211</v>
      </c>
    </row>
    <row r="226" spans="1:19" x14ac:dyDescent="0.25">
      <c r="A226" t="s">
        <v>250</v>
      </c>
      <c r="B226">
        <v>13410.997069999999</v>
      </c>
      <c r="C226">
        <v>13781.400390999999</v>
      </c>
      <c r="D226">
        <v>13821.039063</v>
      </c>
      <c r="E226">
        <v>13783.333008</v>
      </c>
      <c r="F226">
        <v>13781.400390999999</v>
      </c>
      <c r="G226">
        <v>13902.200194999999</v>
      </c>
      <c r="H226">
        <v>13581.900390999999</v>
      </c>
      <c r="I226">
        <v>13636.200194999999</v>
      </c>
      <c r="J226">
        <v>13725.424805000001</v>
      </c>
      <c r="L226" t="str">
        <f t="shared" si="25"/>
        <v>10SEP2025:09:00:00</v>
      </c>
      <c r="M226">
        <v>9</v>
      </c>
      <c r="N226">
        <f t="shared" si="26"/>
        <v>370.40332099999978</v>
      </c>
      <c r="O226" t="str">
        <f t="shared" si="27"/>
        <v/>
      </c>
      <c r="P226">
        <f t="shared" si="28"/>
        <v>370.40332099999978</v>
      </c>
      <c r="Q226" t="str">
        <f t="shared" si="29"/>
        <v/>
      </c>
      <c r="R226">
        <f t="shared" si="30"/>
        <v>1</v>
      </c>
      <c r="S226">
        <f t="shared" si="31"/>
        <v>2.761937230070544</v>
      </c>
    </row>
    <row r="227" spans="1:19" x14ac:dyDescent="0.25">
      <c r="A227" t="s">
        <v>251</v>
      </c>
      <c r="B227">
        <v>14660.928711</v>
      </c>
      <c r="C227">
        <v>14959.599609000001</v>
      </c>
      <c r="D227">
        <v>15191.578125</v>
      </c>
      <c r="E227">
        <v>15067.721680000001</v>
      </c>
      <c r="F227">
        <v>14959.599609000001</v>
      </c>
      <c r="G227">
        <v>14980.299805000001</v>
      </c>
      <c r="H227">
        <v>14640.900390999999</v>
      </c>
      <c r="I227">
        <v>14799.900390999999</v>
      </c>
      <c r="J227">
        <v>14845.173828000001</v>
      </c>
      <c r="L227" t="str">
        <f t="shared" si="25"/>
        <v>10SEP2025:10:00:00</v>
      </c>
      <c r="M227">
        <v>10</v>
      </c>
      <c r="N227">
        <f t="shared" si="26"/>
        <v>298.67089800000031</v>
      </c>
      <c r="O227" t="str">
        <f t="shared" si="27"/>
        <v/>
      </c>
      <c r="P227">
        <f t="shared" si="28"/>
        <v>298.67089800000031</v>
      </c>
      <c r="Q227" t="str">
        <f t="shared" si="29"/>
        <v/>
      </c>
      <c r="R227">
        <f t="shared" si="30"/>
        <v>1</v>
      </c>
      <c r="S227">
        <f t="shared" si="31"/>
        <v>2.0371894842917384</v>
      </c>
    </row>
    <row r="228" spans="1:19" x14ac:dyDescent="0.25">
      <c r="A228" t="s">
        <v>252</v>
      </c>
      <c r="B228">
        <v>15698.938477</v>
      </c>
      <c r="C228">
        <v>15999.799805000001</v>
      </c>
      <c r="D228">
        <v>16715.394531000002</v>
      </c>
      <c r="E228">
        <v>16628.730468999998</v>
      </c>
      <c r="F228">
        <v>15999.799805000001</v>
      </c>
      <c r="G228">
        <v>15861.900390999999</v>
      </c>
      <c r="H228">
        <v>15550.799805000001</v>
      </c>
      <c r="I228">
        <v>15816.099609000001</v>
      </c>
      <c r="J228">
        <v>15807.150390999999</v>
      </c>
      <c r="L228" t="str">
        <f t="shared" si="25"/>
        <v>10SEP2025:11:00:00</v>
      </c>
      <c r="M228">
        <v>11</v>
      </c>
      <c r="N228">
        <f t="shared" si="26"/>
        <v>300.86132800000087</v>
      </c>
      <c r="O228" t="str">
        <f t="shared" si="27"/>
        <v/>
      </c>
      <c r="P228">
        <f t="shared" si="28"/>
        <v>300.86132800000087</v>
      </c>
      <c r="Q228" t="str">
        <f t="shared" si="29"/>
        <v/>
      </c>
      <c r="R228">
        <f t="shared" si="30"/>
        <v>1</v>
      </c>
      <c r="S228">
        <f t="shared" si="31"/>
        <v>1.9164437674609842</v>
      </c>
    </row>
    <row r="229" spans="1:19" x14ac:dyDescent="0.25">
      <c r="A229" t="s">
        <v>253</v>
      </c>
      <c r="B229">
        <v>16506.873047000001</v>
      </c>
      <c r="C229">
        <v>17026.300781000002</v>
      </c>
      <c r="D229">
        <v>17675.841797000001</v>
      </c>
      <c r="E229">
        <v>17711.042968999998</v>
      </c>
      <c r="F229">
        <v>17026.300781000002</v>
      </c>
      <c r="G229">
        <v>16653.800781000002</v>
      </c>
      <c r="H229">
        <v>16397.099609000001</v>
      </c>
      <c r="I229">
        <v>16833.699218999998</v>
      </c>
      <c r="J229">
        <v>16727.726563</v>
      </c>
      <c r="L229" t="str">
        <f t="shared" si="25"/>
        <v>10SEP2025:12:00:00</v>
      </c>
      <c r="M229">
        <v>12</v>
      </c>
      <c r="N229">
        <f t="shared" si="26"/>
        <v>519.42773400000078</v>
      </c>
      <c r="O229" t="str">
        <f t="shared" si="27"/>
        <v/>
      </c>
      <c r="P229">
        <f t="shared" si="28"/>
        <v>519.42773400000078</v>
      </c>
      <c r="Q229" t="str">
        <f t="shared" si="29"/>
        <v/>
      </c>
      <c r="R229">
        <f t="shared" si="30"/>
        <v>1</v>
      </c>
      <c r="S229">
        <f t="shared" si="31"/>
        <v>3.1467361051425962</v>
      </c>
    </row>
    <row r="230" spans="1:19" x14ac:dyDescent="0.25">
      <c r="A230" t="s">
        <v>254</v>
      </c>
      <c r="B230">
        <v>17306.429688</v>
      </c>
      <c r="C230">
        <v>18061.300781000002</v>
      </c>
      <c r="D230">
        <v>18491.763672000001</v>
      </c>
      <c r="E230">
        <v>18662.498047000001</v>
      </c>
      <c r="F230">
        <v>18061.300781000002</v>
      </c>
      <c r="G230">
        <v>17458.699218999998</v>
      </c>
      <c r="H230">
        <v>17216.699218999998</v>
      </c>
      <c r="I230">
        <v>17875.199218999998</v>
      </c>
      <c r="J230">
        <v>17652.974609000001</v>
      </c>
      <c r="L230" t="str">
        <f t="shared" si="25"/>
        <v>10SEP2025:13:00:00</v>
      </c>
      <c r="M230">
        <v>13</v>
      </c>
      <c r="N230">
        <f t="shared" si="26"/>
        <v>754.87109300000157</v>
      </c>
      <c r="O230" t="str">
        <f t="shared" si="27"/>
        <v/>
      </c>
      <c r="P230">
        <f t="shared" si="28"/>
        <v>754.87109300000157</v>
      </c>
      <c r="Q230" t="str">
        <f t="shared" si="29"/>
        <v/>
      </c>
      <c r="R230">
        <f t="shared" si="30"/>
        <v>1</v>
      </c>
      <c r="S230">
        <f t="shared" si="31"/>
        <v>4.3617956251451275</v>
      </c>
    </row>
    <row r="231" spans="1:19" x14ac:dyDescent="0.25">
      <c r="A231" t="s">
        <v>255</v>
      </c>
      <c r="B231">
        <v>18452.191406000002</v>
      </c>
      <c r="C231">
        <v>19075.199218999998</v>
      </c>
      <c r="D231">
        <v>19153.494140999999</v>
      </c>
      <c r="E231">
        <v>19408.789063</v>
      </c>
      <c r="F231">
        <v>19075.199218999998</v>
      </c>
      <c r="G231">
        <v>18328.300781000002</v>
      </c>
      <c r="H231">
        <v>18026.300781000002</v>
      </c>
      <c r="I231">
        <v>18849</v>
      </c>
      <c r="J231">
        <v>18569.699218999998</v>
      </c>
      <c r="L231" t="str">
        <f t="shared" si="25"/>
        <v>10SEP2025:14:00:00</v>
      </c>
      <c r="M231">
        <v>14</v>
      </c>
      <c r="N231">
        <f t="shared" si="26"/>
        <v>623.00781299999653</v>
      </c>
      <c r="O231" t="str">
        <f t="shared" si="27"/>
        <v/>
      </c>
      <c r="P231">
        <f t="shared" si="28"/>
        <v>623.00781299999653</v>
      </c>
      <c r="Q231" t="str">
        <f t="shared" si="29"/>
        <v/>
      </c>
      <c r="R231">
        <f t="shared" si="30"/>
        <v>1</v>
      </c>
      <c r="S231">
        <f t="shared" si="31"/>
        <v>3.3763350882942627</v>
      </c>
    </row>
    <row r="232" spans="1:19" x14ac:dyDescent="0.25">
      <c r="A232" t="s">
        <v>256</v>
      </c>
      <c r="B232">
        <v>19437.308593999998</v>
      </c>
      <c r="C232">
        <v>19847.300781000002</v>
      </c>
      <c r="D232">
        <v>19874.318359000001</v>
      </c>
      <c r="E232">
        <v>19932.439452999999</v>
      </c>
      <c r="F232">
        <v>19847.300781000002</v>
      </c>
      <c r="G232">
        <v>18984.400390999999</v>
      </c>
      <c r="H232">
        <v>18682.300781000002</v>
      </c>
      <c r="I232">
        <v>19588.5</v>
      </c>
      <c r="J232">
        <v>19275.625</v>
      </c>
      <c r="L232" t="str">
        <f t="shared" si="25"/>
        <v>10SEP2025:15:00:00</v>
      </c>
      <c r="M232">
        <v>15</v>
      </c>
      <c r="N232">
        <f t="shared" si="26"/>
        <v>409.99218700000347</v>
      </c>
      <c r="O232" t="str">
        <f t="shared" si="27"/>
        <v/>
      </c>
      <c r="P232">
        <f t="shared" si="28"/>
        <v>409.99218700000347</v>
      </c>
      <c r="Q232" t="str">
        <f t="shared" si="29"/>
        <v/>
      </c>
      <c r="R232">
        <f t="shared" si="30"/>
        <v>1</v>
      </c>
      <c r="S232">
        <f t="shared" si="31"/>
        <v>2.1093053342094996</v>
      </c>
    </row>
    <row r="233" spans="1:19" x14ac:dyDescent="0.25">
      <c r="A233" t="s">
        <v>257</v>
      </c>
      <c r="B233">
        <v>20173.136718999998</v>
      </c>
      <c r="C233">
        <v>20431.599609000001</v>
      </c>
      <c r="D233">
        <v>20281.980468999998</v>
      </c>
      <c r="E233">
        <v>20441.978515999999</v>
      </c>
      <c r="F233">
        <v>20431.599609000001</v>
      </c>
      <c r="G233">
        <v>19447.599609000001</v>
      </c>
      <c r="H233">
        <v>19244.800781000002</v>
      </c>
      <c r="I233">
        <v>20117.400390999999</v>
      </c>
      <c r="J233">
        <v>19810.349609000001</v>
      </c>
      <c r="L233" t="str">
        <f t="shared" si="25"/>
        <v>10SEP2025:16:00:00</v>
      </c>
      <c r="M233">
        <v>16</v>
      </c>
      <c r="N233">
        <f t="shared" si="26"/>
        <v>258.46289000000252</v>
      </c>
      <c r="O233" t="str">
        <f t="shared" si="27"/>
        <v/>
      </c>
      <c r="P233">
        <f t="shared" si="28"/>
        <v>258.46289000000252</v>
      </c>
      <c r="Q233" t="str">
        <f t="shared" si="29"/>
        <v/>
      </c>
      <c r="R233">
        <f t="shared" si="30"/>
        <v>1</v>
      </c>
      <c r="S233">
        <f t="shared" si="31"/>
        <v>1.28122311170662</v>
      </c>
    </row>
    <row r="234" spans="1:19" x14ac:dyDescent="0.25">
      <c r="A234" t="s">
        <v>258</v>
      </c>
      <c r="B234">
        <v>20725.986327999999</v>
      </c>
      <c r="C234">
        <v>20708.800781000002</v>
      </c>
      <c r="D234">
        <v>20419.712890999999</v>
      </c>
      <c r="E234">
        <v>20727.769531000002</v>
      </c>
      <c r="F234">
        <v>20708.800781000002</v>
      </c>
      <c r="G234">
        <v>19622.900390999999</v>
      </c>
      <c r="H234">
        <v>19547.400390999999</v>
      </c>
      <c r="I234">
        <v>20315</v>
      </c>
      <c r="J234">
        <v>20048.525390999999</v>
      </c>
      <c r="L234" t="str">
        <f t="shared" si="25"/>
        <v>10SEP2025:17:00:00</v>
      </c>
      <c r="M234">
        <v>17</v>
      </c>
      <c r="N234">
        <f t="shared" si="26"/>
        <v>-17.185546999997314</v>
      </c>
      <c r="O234">
        <f t="shared" si="27"/>
        <v>-17.185546999997314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8.2917872896501488E-2</v>
      </c>
    </row>
    <row r="235" spans="1:19" x14ac:dyDescent="0.25">
      <c r="A235" t="s">
        <v>259</v>
      </c>
      <c r="B235">
        <v>20697.578125</v>
      </c>
      <c r="C235">
        <v>20613</v>
      </c>
      <c r="D235">
        <v>20291.332031000002</v>
      </c>
      <c r="E235">
        <v>20653.007813</v>
      </c>
      <c r="F235">
        <v>20613</v>
      </c>
      <c r="G235">
        <v>19421.5</v>
      </c>
      <c r="H235">
        <v>19483.900390999999</v>
      </c>
      <c r="I235">
        <v>20118</v>
      </c>
      <c r="J235">
        <v>19909.099609000001</v>
      </c>
      <c r="L235" t="str">
        <f t="shared" si="25"/>
        <v>10SEP2025:18:00:00</v>
      </c>
      <c r="M235">
        <v>18</v>
      </c>
      <c r="N235">
        <f t="shared" si="26"/>
        <v>-84.578125</v>
      </c>
      <c r="O235">
        <f t="shared" si="27"/>
        <v>-84.578125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0.40863778597284556</v>
      </c>
    </row>
    <row r="236" spans="1:19" x14ac:dyDescent="0.25">
      <c r="A236" t="s">
        <v>260</v>
      </c>
      <c r="B236">
        <v>19892.394531000002</v>
      </c>
      <c r="C236">
        <v>19749.5</v>
      </c>
      <c r="D236">
        <v>19633.623047000001</v>
      </c>
      <c r="E236">
        <v>19893.179688</v>
      </c>
      <c r="F236">
        <v>19749.5</v>
      </c>
      <c r="G236">
        <v>18616.300781000002</v>
      </c>
      <c r="H236">
        <v>18664.099609000001</v>
      </c>
      <c r="I236">
        <v>19218.300781000002</v>
      </c>
      <c r="J236">
        <v>19062.050781000002</v>
      </c>
      <c r="L236" t="str">
        <f t="shared" si="25"/>
        <v>10SEP2025:19:00:00</v>
      </c>
      <c r="M236">
        <v>19</v>
      </c>
      <c r="N236">
        <f t="shared" si="26"/>
        <v>-142.89453100000173</v>
      </c>
      <c r="O236">
        <f t="shared" si="27"/>
        <v>-142.89453100000173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0.71833750721823408</v>
      </c>
    </row>
    <row r="237" spans="1:19" x14ac:dyDescent="0.25">
      <c r="A237" t="s">
        <v>261</v>
      </c>
      <c r="B237">
        <v>18939.232422000001</v>
      </c>
      <c r="C237">
        <v>19031.400390999999</v>
      </c>
      <c r="D237">
        <v>18950.304688</v>
      </c>
      <c r="E237">
        <v>19273.503906000002</v>
      </c>
      <c r="F237">
        <v>19031.400390999999</v>
      </c>
      <c r="G237">
        <v>17975.599609000001</v>
      </c>
      <c r="H237">
        <v>17938.599609000001</v>
      </c>
      <c r="I237">
        <v>18414.800781000002</v>
      </c>
      <c r="J237">
        <v>18340.101563</v>
      </c>
      <c r="L237" t="str">
        <f t="shared" si="25"/>
        <v>10SEP2025:20:00:00</v>
      </c>
      <c r="M237">
        <v>20</v>
      </c>
      <c r="N237">
        <f t="shared" si="26"/>
        <v>92.167968999998266</v>
      </c>
      <c r="O237" t="str">
        <f t="shared" si="27"/>
        <v/>
      </c>
      <c r="P237">
        <f t="shared" si="28"/>
        <v>92.167968999998266</v>
      </c>
      <c r="Q237" t="str">
        <f t="shared" si="29"/>
        <v/>
      </c>
      <c r="R237">
        <f t="shared" si="30"/>
        <v>1</v>
      </c>
      <c r="S237">
        <f t="shared" si="31"/>
        <v>0.48665102653756459</v>
      </c>
    </row>
    <row r="238" spans="1:19" x14ac:dyDescent="0.25">
      <c r="A238" t="s">
        <v>262</v>
      </c>
      <c r="B238">
        <v>18367.179688</v>
      </c>
      <c r="C238">
        <v>18352.800781000002</v>
      </c>
      <c r="D238">
        <v>18750.820313</v>
      </c>
      <c r="E238">
        <v>19038.933593999998</v>
      </c>
      <c r="F238">
        <v>18352.800781000002</v>
      </c>
      <c r="G238">
        <v>17460.5</v>
      </c>
      <c r="H238">
        <v>17371.599609000001</v>
      </c>
      <c r="I238">
        <v>17785</v>
      </c>
      <c r="J238">
        <v>17742.474609000001</v>
      </c>
      <c r="L238" t="str">
        <f t="shared" si="25"/>
        <v>10SEP2025:21:00:00</v>
      </c>
      <c r="M238">
        <v>21</v>
      </c>
      <c r="N238">
        <f t="shared" si="26"/>
        <v>-14.378906999998435</v>
      </c>
      <c r="O238">
        <f t="shared" si="27"/>
        <v>-14.378906999998435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7.828587319474388E-2</v>
      </c>
    </row>
    <row r="239" spans="1:19" x14ac:dyDescent="0.25">
      <c r="A239" t="s">
        <v>263</v>
      </c>
      <c r="B239">
        <v>17681.457031000002</v>
      </c>
      <c r="C239">
        <v>17512.400390999999</v>
      </c>
      <c r="D239">
        <v>18010.386718999998</v>
      </c>
      <c r="E239">
        <v>18268.474609000001</v>
      </c>
      <c r="F239">
        <v>17512.400390999999</v>
      </c>
      <c r="G239">
        <v>16740.699218999998</v>
      </c>
      <c r="H239">
        <v>16645.5</v>
      </c>
      <c r="I239">
        <v>16971.599609000001</v>
      </c>
      <c r="J239">
        <v>16967.550781000002</v>
      </c>
      <c r="L239" t="str">
        <f t="shared" si="25"/>
        <v>10SEP2025:22:00:00</v>
      </c>
      <c r="M239">
        <v>22</v>
      </c>
      <c r="N239">
        <f t="shared" si="26"/>
        <v>-169.05664000000252</v>
      </c>
      <c r="O239">
        <f t="shared" si="27"/>
        <v>-169.05664000000252</v>
      </c>
      <c r="P239" t="str">
        <f t="shared" si="28"/>
        <v/>
      </c>
      <c r="Q239">
        <f t="shared" si="29"/>
        <v>1</v>
      </c>
      <c r="R239" t="str">
        <f t="shared" si="30"/>
        <v/>
      </c>
      <c r="S239">
        <f t="shared" si="31"/>
        <v>0.95612391955936704</v>
      </c>
    </row>
    <row r="240" spans="1:19" x14ac:dyDescent="0.25">
      <c r="A240" t="s">
        <v>264</v>
      </c>
      <c r="B240">
        <v>16643.916015999999</v>
      </c>
      <c r="C240">
        <v>16483.400390999999</v>
      </c>
      <c r="D240">
        <v>16889.916015999999</v>
      </c>
      <c r="E240">
        <v>16992.412109000001</v>
      </c>
      <c r="F240">
        <v>16483.400390999999</v>
      </c>
      <c r="G240">
        <v>15827.200194999999</v>
      </c>
      <c r="H240">
        <v>15789.900390999999</v>
      </c>
      <c r="I240">
        <v>16033.299805000001</v>
      </c>
      <c r="J240">
        <v>16033.450194999999</v>
      </c>
      <c r="L240" t="str">
        <f t="shared" si="25"/>
        <v>10SEP2025:23:00:00</v>
      </c>
      <c r="M240">
        <v>23</v>
      </c>
      <c r="N240">
        <f t="shared" si="26"/>
        <v>-160.515625</v>
      </c>
      <c r="O240">
        <f t="shared" si="27"/>
        <v>-160.515625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0.96441020758392648</v>
      </c>
    </row>
    <row r="241" spans="1:19" x14ac:dyDescent="0.25">
      <c r="A241" t="s">
        <v>265</v>
      </c>
      <c r="B241">
        <v>15618.326171999999</v>
      </c>
      <c r="C241">
        <v>15489</v>
      </c>
      <c r="D241">
        <v>15832.53125</v>
      </c>
      <c r="E241">
        <v>15800.760742</v>
      </c>
      <c r="F241">
        <v>15489</v>
      </c>
      <c r="G241">
        <v>14917.700194999999</v>
      </c>
      <c r="H241">
        <v>14937.799805000001</v>
      </c>
      <c r="I241">
        <v>15117.099609000001</v>
      </c>
      <c r="J241">
        <v>15115.400390999999</v>
      </c>
      <c r="L241" t="str">
        <f t="shared" si="25"/>
        <v>11SEP2025:00:00:00</v>
      </c>
      <c r="M241">
        <v>24</v>
      </c>
      <c r="N241">
        <f t="shared" si="26"/>
        <v>-129.32617199999913</v>
      </c>
      <c r="O241">
        <f t="shared" si="27"/>
        <v>-129.32617199999913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0.8280411778814728</v>
      </c>
    </row>
    <row r="242" spans="1:19" x14ac:dyDescent="0.25">
      <c r="A242" t="s">
        <v>266</v>
      </c>
      <c r="B242">
        <v>14746.405273</v>
      </c>
      <c r="C242">
        <v>14591.5</v>
      </c>
      <c r="D242">
        <v>15186.548828000001</v>
      </c>
      <c r="E242">
        <v>15183.045898</v>
      </c>
      <c r="F242">
        <v>14819.400390999999</v>
      </c>
      <c r="G242">
        <v>14357.299805000001</v>
      </c>
      <c r="H242">
        <v>14516.599609000001</v>
      </c>
      <c r="I242">
        <v>14591.5</v>
      </c>
      <c r="J242">
        <v>14571.199219</v>
      </c>
      <c r="L242" t="str">
        <f t="shared" si="25"/>
        <v>11SEP2025:01:00:00</v>
      </c>
      <c r="M242">
        <v>1</v>
      </c>
      <c r="N242">
        <f t="shared" si="26"/>
        <v>-154.90527300000031</v>
      </c>
      <c r="O242">
        <f t="shared" si="27"/>
        <v>-154.90527300000031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1.0504612489094196</v>
      </c>
    </row>
    <row r="243" spans="1:19" x14ac:dyDescent="0.25">
      <c r="A243" t="s">
        <v>267</v>
      </c>
      <c r="B243">
        <v>14451.423828000001</v>
      </c>
      <c r="C243">
        <v>14028.5</v>
      </c>
      <c r="D243">
        <v>14463.772461</v>
      </c>
      <c r="E243">
        <v>14334.481444999999</v>
      </c>
      <c r="F243">
        <v>14198.700194999999</v>
      </c>
      <c r="G243">
        <v>13785.599609000001</v>
      </c>
      <c r="H243">
        <v>13985.5</v>
      </c>
      <c r="I243">
        <v>14028.5</v>
      </c>
      <c r="J243">
        <v>13999.575194999999</v>
      </c>
      <c r="L243" t="str">
        <f t="shared" si="25"/>
        <v>11SEP2025:02:00:00</v>
      </c>
      <c r="M243">
        <v>2</v>
      </c>
      <c r="N243">
        <f t="shared" si="26"/>
        <v>-422.92382800000087</v>
      </c>
      <c r="O243">
        <f t="shared" si="27"/>
        <v>-422.92382800000087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2.9265201341654326</v>
      </c>
    </row>
    <row r="244" spans="1:19" x14ac:dyDescent="0.25">
      <c r="A244" t="s">
        <v>268</v>
      </c>
      <c r="B244">
        <v>14026.329102</v>
      </c>
      <c r="C244">
        <v>13648.400390999999</v>
      </c>
      <c r="D244">
        <v>14253.881836</v>
      </c>
      <c r="E244">
        <v>14084.146484000001</v>
      </c>
      <c r="F244">
        <v>13760.700194999999</v>
      </c>
      <c r="G244">
        <v>13401.700194999999</v>
      </c>
      <c r="H244">
        <v>13642.700194999999</v>
      </c>
      <c r="I244">
        <v>13648.400390999999</v>
      </c>
      <c r="J244">
        <v>13613.375</v>
      </c>
      <c r="L244" t="str">
        <f t="shared" si="25"/>
        <v>11SEP2025:03:00:00</v>
      </c>
      <c r="M244">
        <v>3</v>
      </c>
      <c r="N244">
        <f t="shared" si="26"/>
        <v>-377.92871100000048</v>
      </c>
      <c r="O244">
        <f t="shared" si="27"/>
        <v>-377.92871100000048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2.6944235248701816</v>
      </c>
    </row>
    <row r="245" spans="1:19" x14ac:dyDescent="0.25">
      <c r="A245" t="s">
        <v>269</v>
      </c>
      <c r="B245">
        <v>13580.188477</v>
      </c>
      <c r="C245">
        <v>13395.799805000001</v>
      </c>
      <c r="D245">
        <v>13971.653319999999</v>
      </c>
      <c r="E245">
        <v>13756.964844</v>
      </c>
      <c r="F245">
        <v>13490.200194999999</v>
      </c>
      <c r="G245">
        <v>13156</v>
      </c>
      <c r="H245">
        <v>13400.599609000001</v>
      </c>
      <c r="I245">
        <v>13395.799805000001</v>
      </c>
      <c r="J245">
        <v>13360.649414</v>
      </c>
      <c r="L245" t="str">
        <f t="shared" si="25"/>
        <v>11SEP2025:04:00:00</v>
      </c>
      <c r="M245">
        <v>4</v>
      </c>
      <c r="N245">
        <f t="shared" si="26"/>
        <v>-184.38867199999913</v>
      </c>
      <c r="O245">
        <f t="shared" si="27"/>
        <v>-184.38867199999913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1.3577769727738893</v>
      </c>
    </row>
    <row r="246" spans="1:19" x14ac:dyDescent="0.25">
      <c r="A246" t="s">
        <v>270</v>
      </c>
      <c r="B246">
        <v>13472.869140999999</v>
      </c>
      <c r="C246">
        <v>13339.700194999999</v>
      </c>
      <c r="D246">
        <v>13865.946289</v>
      </c>
      <c r="E246">
        <v>13697.275390999999</v>
      </c>
      <c r="F246">
        <v>13441.700194999999</v>
      </c>
      <c r="G246">
        <v>13138.200194999999</v>
      </c>
      <c r="H246">
        <v>13352.400390999999</v>
      </c>
      <c r="I246">
        <v>13339.700194999999</v>
      </c>
      <c r="J246">
        <v>13318</v>
      </c>
      <c r="L246" t="str">
        <f t="shared" si="25"/>
        <v>11SEP2025:05:00:00</v>
      </c>
      <c r="M246">
        <v>5</v>
      </c>
      <c r="N246">
        <f t="shared" si="26"/>
        <v>-133.16894599999978</v>
      </c>
      <c r="O246">
        <f t="shared" si="27"/>
        <v>-133.16894599999978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0.98842306420646764</v>
      </c>
    </row>
    <row r="247" spans="1:19" x14ac:dyDescent="0.25">
      <c r="A247" t="s">
        <v>271</v>
      </c>
      <c r="B247">
        <v>13865.272461</v>
      </c>
      <c r="C247">
        <v>13619.799805000001</v>
      </c>
      <c r="D247">
        <v>14269.350586</v>
      </c>
      <c r="E247">
        <v>14042.161133</v>
      </c>
      <c r="F247">
        <v>13730.700194999999</v>
      </c>
      <c r="G247">
        <v>13643.200194999999</v>
      </c>
      <c r="H247">
        <v>13631.900390999999</v>
      </c>
      <c r="I247">
        <v>13619.799805000001</v>
      </c>
      <c r="J247">
        <v>13656.400390999999</v>
      </c>
      <c r="L247" t="str">
        <f t="shared" si="25"/>
        <v>11SEP2025:06:00:00</v>
      </c>
      <c r="M247">
        <v>6</v>
      </c>
      <c r="N247">
        <f t="shared" si="26"/>
        <v>-245.47265599999992</v>
      </c>
      <c r="O247">
        <f t="shared" si="27"/>
        <v>-245.47265599999992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1.7704135038850564</v>
      </c>
    </row>
    <row r="248" spans="1:19" x14ac:dyDescent="0.25">
      <c r="A248" t="s">
        <v>272</v>
      </c>
      <c r="B248">
        <v>14265.782227</v>
      </c>
      <c r="C248">
        <v>14013</v>
      </c>
      <c r="D248">
        <v>14476.179688</v>
      </c>
      <c r="E248">
        <v>14303.515625</v>
      </c>
      <c r="F248">
        <v>14144.200194999999</v>
      </c>
      <c r="G248">
        <v>14098.5</v>
      </c>
      <c r="H248">
        <v>14043.799805000001</v>
      </c>
      <c r="I248">
        <v>14013</v>
      </c>
      <c r="J248">
        <v>14074.875</v>
      </c>
      <c r="L248" t="str">
        <f t="shared" si="25"/>
        <v>11SEP2025:07:00:00</v>
      </c>
      <c r="M248">
        <v>7</v>
      </c>
      <c r="N248">
        <f t="shared" si="26"/>
        <v>-252.78222699999969</v>
      </c>
      <c r="O248">
        <f t="shared" si="27"/>
        <v>-252.78222699999969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1.7719478888551501</v>
      </c>
    </row>
    <row r="249" spans="1:19" x14ac:dyDescent="0.25">
      <c r="A249" t="s">
        <v>273</v>
      </c>
      <c r="B249">
        <v>14362.839844</v>
      </c>
      <c r="C249">
        <v>14126.099609000001</v>
      </c>
      <c r="D249">
        <v>14798.427734000001</v>
      </c>
      <c r="E249">
        <v>14499.413086</v>
      </c>
      <c r="F249">
        <v>14233.400390999999</v>
      </c>
      <c r="G249">
        <v>14217.700194999999</v>
      </c>
      <c r="H249">
        <v>14176.700194999999</v>
      </c>
      <c r="I249">
        <v>14126.099609000001</v>
      </c>
      <c r="J249">
        <v>14188.474609000001</v>
      </c>
      <c r="L249" t="str">
        <f t="shared" si="25"/>
        <v>11SEP2025:08:00:00</v>
      </c>
      <c r="M249">
        <v>8</v>
      </c>
      <c r="N249">
        <f t="shared" si="26"/>
        <v>-236.7402349999993</v>
      </c>
      <c r="O249">
        <f t="shared" si="27"/>
        <v>-236.7402349999993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1.6482829132074204</v>
      </c>
    </row>
    <row r="250" spans="1:19" x14ac:dyDescent="0.25">
      <c r="A250" t="s">
        <v>274</v>
      </c>
      <c r="B250">
        <v>15458.769531</v>
      </c>
      <c r="C250">
        <v>14906</v>
      </c>
      <c r="D250">
        <v>15618.353515999999</v>
      </c>
      <c r="E250">
        <v>15176.689453000001</v>
      </c>
      <c r="F250">
        <v>14878.900390999999</v>
      </c>
      <c r="G250">
        <v>14768.200194999999</v>
      </c>
      <c r="H250">
        <v>14912</v>
      </c>
      <c r="I250">
        <v>14906</v>
      </c>
      <c r="J250">
        <v>14866.275390999999</v>
      </c>
      <c r="L250" t="str">
        <f t="shared" si="25"/>
        <v>11SEP2025:09:00:00</v>
      </c>
      <c r="M250">
        <v>9</v>
      </c>
      <c r="N250">
        <f t="shared" si="26"/>
        <v>-552.76953099999992</v>
      </c>
      <c r="O250">
        <f t="shared" si="27"/>
        <v>-552.76953099999992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3.5757666862909896</v>
      </c>
    </row>
    <row r="251" spans="1:19" x14ac:dyDescent="0.25">
      <c r="A251" t="s">
        <v>275</v>
      </c>
      <c r="B251">
        <v>17045.681640999999</v>
      </c>
      <c r="C251">
        <v>16130.099609000001</v>
      </c>
      <c r="D251">
        <v>17055.355468999998</v>
      </c>
      <c r="E251">
        <v>16815.115234000001</v>
      </c>
      <c r="F251">
        <v>16122.5</v>
      </c>
      <c r="G251">
        <v>15804.700194999999</v>
      </c>
      <c r="H251">
        <v>15996.599609000001</v>
      </c>
      <c r="I251">
        <v>16130.099609000001</v>
      </c>
      <c r="J251">
        <v>16013.474609000001</v>
      </c>
      <c r="L251" t="str">
        <f t="shared" si="25"/>
        <v>11SEP2025:10:00:00</v>
      </c>
      <c r="M251">
        <v>10</v>
      </c>
      <c r="N251">
        <f t="shared" si="26"/>
        <v>-915.58203199999843</v>
      </c>
      <c r="O251">
        <f t="shared" si="27"/>
        <v>-915.58203199999843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5.3713430256596357</v>
      </c>
    </row>
    <row r="252" spans="1:19" x14ac:dyDescent="0.25">
      <c r="A252" t="s">
        <v>276</v>
      </c>
      <c r="B252">
        <v>17677.681640999999</v>
      </c>
      <c r="C252">
        <v>17273.099609000001</v>
      </c>
      <c r="D252">
        <v>18015.876952999999</v>
      </c>
      <c r="E252">
        <v>17984.669922000001</v>
      </c>
      <c r="F252">
        <v>17279.599609000001</v>
      </c>
      <c r="G252">
        <v>16713.400390999999</v>
      </c>
      <c r="H252">
        <v>16920</v>
      </c>
      <c r="I252">
        <v>17273.099609000001</v>
      </c>
      <c r="J252">
        <v>17046.525390999999</v>
      </c>
      <c r="L252" t="str">
        <f t="shared" si="25"/>
        <v>11SEP2025:11:00:00</v>
      </c>
      <c r="M252">
        <v>11</v>
      </c>
      <c r="N252">
        <f t="shared" si="26"/>
        <v>-404.58203199999843</v>
      </c>
      <c r="O252">
        <f t="shared" si="27"/>
        <v>-404.58203199999843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2.2886600189792299</v>
      </c>
    </row>
    <row r="253" spans="1:19" x14ac:dyDescent="0.25">
      <c r="A253" t="s">
        <v>277</v>
      </c>
      <c r="B253">
        <v>18472.759765999999</v>
      </c>
      <c r="C253">
        <v>18358.699218999998</v>
      </c>
      <c r="D253">
        <v>18593.601563</v>
      </c>
      <c r="E253">
        <v>18784.142577999999</v>
      </c>
      <c r="F253">
        <v>18435.900390999999</v>
      </c>
      <c r="G253">
        <v>17602.900390999999</v>
      </c>
      <c r="H253">
        <v>17762.5</v>
      </c>
      <c r="I253">
        <v>18358.699218999998</v>
      </c>
      <c r="J253">
        <v>18040</v>
      </c>
      <c r="L253" t="str">
        <f t="shared" si="25"/>
        <v>11SEP2025:12:00:00</v>
      </c>
      <c r="M253">
        <v>12</v>
      </c>
      <c r="N253">
        <f t="shared" si="26"/>
        <v>-114.06054700000095</v>
      </c>
      <c r="O253">
        <f t="shared" si="27"/>
        <v>-114.06054700000095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0.6174526624329022</v>
      </c>
    </row>
    <row r="254" spans="1:19" x14ac:dyDescent="0.25">
      <c r="A254" t="s">
        <v>278</v>
      </c>
      <c r="B254">
        <v>19124.685547000001</v>
      </c>
      <c r="C254">
        <v>19309.099609000001</v>
      </c>
      <c r="D254">
        <v>19347.625</v>
      </c>
      <c r="E254">
        <v>19689.130859000001</v>
      </c>
      <c r="F254">
        <v>19505.599609000001</v>
      </c>
      <c r="G254">
        <v>18546.199218999998</v>
      </c>
      <c r="H254">
        <v>18559.400390999999</v>
      </c>
      <c r="I254">
        <v>19309.099609000001</v>
      </c>
      <c r="J254">
        <v>18980.074218999998</v>
      </c>
      <c r="L254" t="str">
        <f t="shared" si="25"/>
        <v>11SEP2025:13:00:00</v>
      </c>
      <c r="M254">
        <v>13</v>
      </c>
      <c r="N254">
        <f t="shared" si="26"/>
        <v>184.41406199999983</v>
      </c>
      <c r="O254" t="str">
        <f t="shared" si="27"/>
        <v/>
      </c>
      <c r="P254">
        <f t="shared" si="28"/>
        <v>184.41406199999983</v>
      </c>
      <c r="Q254" t="str">
        <f t="shared" si="29"/>
        <v/>
      </c>
      <c r="R254">
        <f t="shared" si="30"/>
        <v>1</v>
      </c>
      <c r="S254">
        <f t="shared" si="31"/>
        <v>0.96427238788732927</v>
      </c>
    </row>
    <row r="255" spans="1:19" x14ac:dyDescent="0.25">
      <c r="A255" t="s">
        <v>279</v>
      </c>
      <c r="B255">
        <v>19814.285156000002</v>
      </c>
      <c r="C255">
        <v>20200.099609000001</v>
      </c>
      <c r="D255">
        <v>19838.255859000001</v>
      </c>
      <c r="E255">
        <v>20390.494140999999</v>
      </c>
      <c r="F255">
        <v>20587.599609000001</v>
      </c>
      <c r="G255">
        <v>19475.599609000001</v>
      </c>
      <c r="H255">
        <v>19332.800781000002</v>
      </c>
      <c r="I255">
        <v>20200.099609000001</v>
      </c>
      <c r="J255">
        <v>19899.025390999999</v>
      </c>
      <c r="L255" t="str">
        <f t="shared" si="25"/>
        <v>11SEP2025:14:00:00</v>
      </c>
      <c r="M255">
        <v>14</v>
      </c>
      <c r="N255">
        <f t="shared" si="26"/>
        <v>385.81445299999905</v>
      </c>
      <c r="O255" t="str">
        <f t="shared" si="27"/>
        <v/>
      </c>
      <c r="P255">
        <f t="shared" si="28"/>
        <v>385.81445299999905</v>
      </c>
      <c r="Q255" t="str">
        <f t="shared" si="29"/>
        <v/>
      </c>
      <c r="R255">
        <f t="shared" si="30"/>
        <v>1</v>
      </c>
      <c r="S255">
        <f t="shared" si="31"/>
        <v>1.9471530260236001</v>
      </c>
    </row>
    <row r="256" spans="1:19" x14ac:dyDescent="0.25">
      <c r="A256" t="s">
        <v>280</v>
      </c>
      <c r="B256">
        <v>20174.693359000001</v>
      </c>
      <c r="C256">
        <v>20730.300781000002</v>
      </c>
      <c r="D256">
        <v>20406.345702999999</v>
      </c>
      <c r="E256">
        <v>20967.224609000001</v>
      </c>
      <c r="F256">
        <v>21282.400390999999</v>
      </c>
      <c r="G256">
        <v>20084.699218999998</v>
      </c>
      <c r="H256">
        <v>19828.900390999999</v>
      </c>
      <c r="I256">
        <v>20730.300781000002</v>
      </c>
      <c r="J256">
        <v>20481.574218999998</v>
      </c>
      <c r="L256" t="str">
        <f t="shared" si="25"/>
        <v>11SEP2025:15:00:00</v>
      </c>
      <c r="M256">
        <v>15</v>
      </c>
      <c r="N256">
        <f t="shared" si="26"/>
        <v>555.60742200000095</v>
      </c>
      <c r="O256" t="str">
        <f t="shared" si="27"/>
        <v/>
      </c>
      <c r="P256">
        <f t="shared" si="28"/>
        <v>555.60742200000095</v>
      </c>
      <c r="Q256" t="str">
        <f t="shared" si="29"/>
        <v/>
      </c>
      <c r="R256">
        <f t="shared" si="30"/>
        <v>1</v>
      </c>
      <c r="S256">
        <f t="shared" si="31"/>
        <v>2.753981991761687</v>
      </c>
    </row>
    <row r="257" spans="1:19" x14ac:dyDescent="0.25">
      <c r="A257" t="s">
        <v>281</v>
      </c>
      <c r="B257">
        <v>20479.470702999999</v>
      </c>
      <c r="C257">
        <v>20962</v>
      </c>
      <c r="D257">
        <v>20789.558593999998</v>
      </c>
      <c r="E257">
        <v>21546.970702999999</v>
      </c>
      <c r="F257">
        <v>21643.5</v>
      </c>
      <c r="G257">
        <v>20351.699218999998</v>
      </c>
      <c r="H257">
        <v>20154</v>
      </c>
      <c r="I257">
        <v>20962</v>
      </c>
      <c r="J257">
        <v>20777.800781000002</v>
      </c>
      <c r="L257" t="str">
        <f t="shared" si="25"/>
        <v>11SEP2025:16:00:00</v>
      </c>
      <c r="M257">
        <v>16</v>
      </c>
      <c r="N257">
        <f t="shared" si="26"/>
        <v>482.52929700000095</v>
      </c>
      <c r="O257" t="str">
        <f t="shared" si="27"/>
        <v/>
      </c>
      <c r="P257">
        <f t="shared" si="28"/>
        <v>482.52929700000095</v>
      </c>
      <c r="Q257" t="str">
        <f t="shared" si="29"/>
        <v/>
      </c>
      <c r="R257">
        <f t="shared" si="30"/>
        <v>1</v>
      </c>
      <c r="S257">
        <f t="shared" si="31"/>
        <v>2.3561609769988645</v>
      </c>
    </row>
    <row r="258" spans="1:19" x14ac:dyDescent="0.25">
      <c r="A258" t="s">
        <v>282</v>
      </c>
      <c r="B258">
        <v>20322.632813</v>
      </c>
      <c r="C258">
        <v>20935.699218999998</v>
      </c>
      <c r="D258">
        <v>20863.808593999998</v>
      </c>
      <c r="E258">
        <v>21696.400390999999</v>
      </c>
      <c r="F258">
        <v>21723.699218999998</v>
      </c>
      <c r="G258">
        <v>20359.900390999999</v>
      </c>
      <c r="H258">
        <v>20324.599609000001</v>
      </c>
      <c r="I258">
        <v>20935.699218999998</v>
      </c>
      <c r="J258">
        <v>20835.976563</v>
      </c>
      <c r="L258" t="str">
        <f t="shared" si="25"/>
        <v>11SEP2025:17:00:00</v>
      </c>
      <c r="M258">
        <v>17</v>
      </c>
      <c r="N258">
        <f t="shared" si="26"/>
        <v>613.0664059999981</v>
      </c>
      <c r="O258" t="str">
        <f t="shared" si="27"/>
        <v/>
      </c>
      <c r="P258">
        <f t="shared" si="28"/>
        <v>613.0664059999981</v>
      </c>
      <c r="Q258" t="str">
        <f t="shared" si="29"/>
        <v/>
      </c>
      <c r="R258">
        <f t="shared" si="30"/>
        <v>1</v>
      </c>
      <c r="S258">
        <f t="shared" si="31"/>
        <v>3.0166682222779286</v>
      </c>
    </row>
    <row r="259" spans="1:19" x14ac:dyDescent="0.25">
      <c r="A259" t="s">
        <v>283</v>
      </c>
      <c r="B259">
        <v>20189.863281000002</v>
      </c>
      <c r="C259">
        <v>20506.900390999999</v>
      </c>
      <c r="D259">
        <v>20570.867188</v>
      </c>
      <c r="E259">
        <v>21378.884765999999</v>
      </c>
      <c r="F259">
        <v>21430.599609000001</v>
      </c>
      <c r="G259">
        <v>20001.300781000002</v>
      </c>
      <c r="H259">
        <v>20198.099609000001</v>
      </c>
      <c r="I259">
        <v>20506.900390999999</v>
      </c>
      <c r="J259">
        <v>20534.224609000001</v>
      </c>
      <c r="L259" t="str">
        <f t="shared" ref="L259:L267" si="32">A259</f>
        <v>11SEP2025:18:00:00</v>
      </c>
      <c r="M259">
        <v>18</v>
      </c>
      <c r="N259">
        <f t="shared" ref="N259:N267" si="33">C259-B259</f>
        <v>317.03710999999748</v>
      </c>
      <c r="O259" t="str">
        <f t="shared" ref="O259:O322" si="34">IF(N259&lt;0,N259,"")</f>
        <v/>
      </c>
      <c r="P259">
        <f t="shared" ref="P259:P322" si="35">IF(N259&gt;0,N259,"")</f>
        <v>317.03710999999748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267" si="38">ABS((B259-C259)/B259)*100</f>
        <v>1.5702786372919644</v>
      </c>
    </row>
    <row r="260" spans="1:19" x14ac:dyDescent="0.25">
      <c r="A260" t="s">
        <v>284</v>
      </c>
      <c r="B260">
        <v>19454.636718999998</v>
      </c>
      <c r="C260">
        <v>19572.800781000002</v>
      </c>
      <c r="D260">
        <v>19935.746093999998</v>
      </c>
      <c r="E260">
        <v>20604.839843999998</v>
      </c>
      <c r="F260">
        <v>20590.400390999999</v>
      </c>
      <c r="G260">
        <v>19177.199218999998</v>
      </c>
      <c r="H260">
        <v>19429.099609000001</v>
      </c>
      <c r="I260">
        <v>19572.800781000002</v>
      </c>
      <c r="J260">
        <v>19692.375</v>
      </c>
      <c r="L260" t="str">
        <f t="shared" si="32"/>
        <v>11SEP2025:19:00:00</v>
      </c>
      <c r="M260">
        <v>19</v>
      </c>
      <c r="N260">
        <f t="shared" si="33"/>
        <v>118.16406200000347</v>
      </c>
      <c r="O260" t="str">
        <f t="shared" si="34"/>
        <v/>
      </c>
      <c r="P260">
        <f t="shared" si="35"/>
        <v>118.16406200000347</v>
      </c>
      <c r="Q260" t="str">
        <f t="shared" si="36"/>
        <v/>
      </c>
      <c r="R260">
        <f t="shared" si="37"/>
        <v>1</v>
      </c>
      <c r="S260">
        <f t="shared" si="38"/>
        <v>0.60738251608985738</v>
      </c>
    </row>
    <row r="261" spans="1:19" x14ac:dyDescent="0.25">
      <c r="A261" t="s">
        <v>285</v>
      </c>
      <c r="B261">
        <v>18627.408202999999</v>
      </c>
      <c r="C261">
        <v>18820.300781000002</v>
      </c>
      <c r="D261">
        <v>19190.337890999999</v>
      </c>
      <c r="E261">
        <v>19749.193359000001</v>
      </c>
      <c r="F261">
        <v>19801.300781000002</v>
      </c>
      <c r="G261">
        <v>18555.599609000001</v>
      </c>
      <c r="H261">
        <v>18753.699218999998</v>
      </c>
      <c r="I261">
        <v>18820.300781000002</v>
      </c>
      <c r="J261">
        <v>18982.724609000001</v>
      </c>
      <c r="L261" t="str">
        <f t="shared" si="32"/>
        <v>11SEP2025:20:00:00</v>
      </c>
      <c r="M261">
        <v>20</v>
      </c>
      <c r="N261">
        <f t="shared" si="33"/>
        <v>192.89257800000269</v>
      </c>
      <c r="O261" t="str">
        <f t="shared" si="34"/>
        <v/>
      </c>
      <c r="P261">
        <f t="shared" si="35"/>
        <v>192.89257800000269</v>
      </c>
      <c r="Q261" t="str">
        <f t="shared" si="36"/>
        <v/>
      </c>
      <c r="R261">
        <f t="shared" si="37"/>
        <v>1</v>
      </c>
      <c r="S261">
        <f t="shared" si="38"/>
        <v>1.0355309546979099</v>
      </c>
    </row>
    <row r="262" spans="1:19" x14ac:dyDescent="0.25">
      <c r="A262" t="s">
        <v>286</v>
      </c>
      <c r="B262">
        <v>18101.716797000001</v>
      </c>
      <c r="C262">
        <v>18245.900390999999</v>
      </c>
      <c r="D262">
        <v>18903.966797000001</v>
      </c>
      <c r="E262">
        <v>19356.585938</v>
      </c>
      <c r="F262">
        <v>19141.300781000002</v>
      </c>
      <c r="G262">
        <v>18128</v>
      </c>
      <c r="H262">
        <v>18215.199218999998</v>
      </c>
      <c r="I262">
        <v>18245.900390999999</v>
      </c>
      <c r="J262">
        <v>18432.599609000001</v>
      </c>
      <c r="L262" t="str">
        <f t="shared" si="32"/>
        <v>11SEP2025:21:00:00</v>
      </c>
      <c r="M262">
        <v>21</v>
      </c>
      <c r="N262">
        <f t="shared" si="33"/>
        <v>144.18359399999827</v>
      </c>
      <c r="O262" t="str">
        <f t="shared" si="34"/>
        <v/>
      </c>
      <c r="P262">
        <f t="shared" si="35"/>
        <v>144.18359399999827</v>
      </c>
      <c r="Q262" t="str">
        <f t="shared" si="36"/>
        <v/>
      </c>
      <c r="R262">
        <f t="shared" si="37"/>
        <v>1</v>
      </c>
      <c r="S262">
        <f t="shared" si="38"/>
        <v>0.79651889164398937</v>
      </c>
    </row>
    <row r="263" spans="1:19" x14ac:dyDescent="0.25">
      <c r="A263" t="s">
        <v>287</v>
      </c>
      <c r="B263">
        <v>17318.558593999998</v>
      </c>
      <c r="C263">
        <v>17512.800781000002</v>
      </c>
      <c r="D263">
        <v>18191.523438</v>
      </c>
      <c r="E263">
        <v>18539.849609000001</v>
      </c>
      <c r="F263">
        <v>18324.300781000002</v>
      </c>
      <c r="G263">
        <v>17452.699218999998</v>
      </c>
      <c r="H263">
        <v>17536</v>
      </c>
      <c r="I263">
        <v>17512.800781000002</v>
      </c>
      <c r="J263">
        <v>17706.449218999998</v>
      </c>
      <c r="L263" t="str">
        <f t="shared" si="32"/>
        <v>11SEP2025:22:00:00</v>
      </c>
      <c r="M263">
        <v>22</v>
      </c>
      <c r="N263">
        <f t="shared" si="33"/>
        <v>194.24218700000347</v>
      </c>
      <c r="O263" t="str">
        <f t="shared" si="34"/>
        <v/>
      </c>
      <c r="P263">
        <f t="shared" si="35"/>
        <v>194.24218700000347</v>
      </c>
      <c r="Q263" t="str">
        <f t="shared" si="36"/>
        <v/>
      </c>
      <c r="R263">
        <f t="shared" si="37"/>
        <v>1</v>
      </c>
      <c r="S263">
        <f t="shared" si="38"/>
        <v>1.1215840275951054</v>
      </c>
    </row>
    <row r="264" spans="1:19" x14ac:dyDescent="0.25">
      <c r="A264" t="s">
        <v>288</v>
      </c>
      <c r="B264">
        <v>16321.410156</v>
      </c>
      <c r="C264">
        <v>16609.599609000001</v>
      </c>
      <c r="D264">
        <v>17053.169922000001</v>
      </c>
      <c r="E264">
        <v>17156.662109000001</v>
      </c>
      <c r="F264">
        <v>17309.900390999999</v>
      </c>
      <c r="G264">
        <v>16545.599609000001</v>
      </c>
      <c r="H264">
        <v>16664.199218999998</v>
      </c>
      <c r="I264">
        <v>16609.599609000001</v>
      </c>
      <c r="J264">
        <v>16782.324218999998</v>
      </c>
      <c r="L264" t="str">
        <f t="shared" si="32"/>
        <v>11SEP2025:23:00:00</v>
      </c>
      <c r="M264">
        <v>23</v>
      </c>
      <c r="N264">
        <f t="shared" si="33"/>
        <v>288.18945300000087</v>
      </c>
      <c r="O264" t="str">
        <f t="shared" si="34"/>
        <v/>
      </c>
      <c r="P264">
        <f t="shared" si="35"/>
        <v>288.18945300000087</v>
      </c>
      <c r="Q264" t="str">
        <f t="shared" si="36"/>
        <v/>
      </c>
      <c r="R264">
        <f t="shared" si="37"/>
        <v>1</v>
      </c>
      <c r="S264">
        <f t="shared" si="38"/>
        <v>1.7657141769337743</v>
      </c>
    </row>
    <row r="265" spans="1:19" x14ac:dyDescent="0.25">
      <c r="A265" t="s">
        <v>289</v>
      </c>
      <c r="B265">
        <v>15285.669921999999</v>
      </c>
      <c r="C265">
        <v>15677.599609000001</v>
      </c>
      <c r="D265">
        <v>16126.275390999999</v>
      </c>
      <c r="E265">
        <v>16102.190430000001</v>
      </c>
      <c r="F265">
        <v>16272.099609000001</v>
      </c>
      <c r="G265">
        <v>15611.700194999999</v>
      </c>
      <c r="H265">
        <v>15758.900390999999</v>
      </c>
      <c r="I265">
        <v>15677.599609000001</v>
      </c>
      <c r="J265">
        <v>15830.076171999999</v>
      </c>
      <c r="L265" t="str">
        <f t="shared" si="32"/>
        <v>12SEP2025:00:00:00</v>
      </c>
      <c r="M265">
        <v>24</v>
      </c>
      <c r="N265">
        <f t="shared" si="33"/>
        <v>391.92968700000165</v>
      </c>
      <c r="O265" t="str">
        <f t="shared" si="34"/>
        <v/>
      </c>
      <c r="P265">
        <f t="shared" si="35"/>
        <v>391.92968700000165</v>
      </c>
      <c r="Q265" t="str">
        <f t="shared" si="36"/>
        <v/>
      </c>
      <c r="R265">
        <f t="shared" si="37"/>
        <v>1</v>
      </c>
      <c r="S265">
        <f t="shared" si="38"/>
        <v>2.5640334313114685</v>
      </c>
    </row>
    <row r="266" spans="1:19" x14ac:dyDescent="0.25">
      <c r="A266" t="s">
        <v>290</v>
      </c>
      <c r="B266">
        <v>14426.815430000001</v>
      </c>
      <c r="C266">
        <v>15019.5</v>
      </c>
      <c r="D266">
        <v>15206.361328000001</v>
      </c>
      <c r="E266">
        <v>15030.606444999999</v>
      </c>
      <c r="F266">
        <v>14964.5</v>
      </c>
      <c r="G266">
        <v>14784.099609000001</v>
      </c>
      <c r="H266">
        <v>15040.5</v>
      </c>
      <c r="I266">
        <v>15019.5</v>
      </c>
      <c r="J266">
        <v>14952.150390999999</v>
      </c>
      <c r="L266" t="str">
        <f t="shared" si="32"/>
        <v>12SEP2025:01:00:00</v>
      </c>
      <c r="M266">
        <v>1</v>
      </c>
      <c r="N266">
        <f t="shared" si="33"/>
        <v>592.68456999999944</v>
      </c>
      <c r="O266" t="str">
        <f t="shared" si="34"/>
        <v/>
      </c>
      <c r="P266">
        <f t="shared" si="35"/>
        <v>592.68456999999944</v>
      </c>
      <c r="Q266" t="str">
        <f t="shared" si="36"/>
        <v/>
      </c>
      <c r="R266">
        <f t="shared" si="37"/>
        <v>1</v>
      </c>
      <c r="S266">
        <f t="shared" si="38"/>
        <v>4.1082148231239932</v>
      </c>
    </row>
    <row r="267" spans="1:19" x14ac:dyDescent="0.25">
      <c r="A267" t="s">
        <v>291</v>
      </c>
      <c r="B267">
        <v>13904.769531</v>
      </c>
      <c r="C267">
        <v>14373.700194999999</v>
      </c>
      <c r="D267">
        <v>14683.095703000001</v>
      </c>
      <c r="E267">
        <v>14389.166992</v>
      </c>
      <c r="F267">
        <v>14281.5</v>
      </c>
      <c r="G267">
        <v>14139.099609000001</v>
      </c>
      <c r="H267">
        <v>14410.299805000001</v>
      </c>
      <c r="I267">
        <v>14373.700194999999</v>
      </c>
      <c r="J267">
        <v>14301.149414</v>
      </c>
      <c r="L267" t="str">
        <f t="shared" si="32"/>
        <v>12SEP2025:02:00:00</v>
      </c>
      <c r="M267">
        <v>2</v>
      </c>
      <c r="N267">
        <f t="shared" si="33"/>
        <v>468.93066399999952</v>
      </c>
      <c r="O267" t="str">
        <f t="shared" si="34"/>
        <v/>
      </c>
      <c r="P267">
        <f t="shared" si="35"/>
        <v>468.93066399999952</v>
      </c>
      <c r="Q267" t="str">
        <f t="shared" si="36"/>
        <v/>
      </c>
      <c r="R267">
        <f t="shared" si="37"/>
        <v>1</v>
      </c>
      <c r="S267">
        <f t="shared" si="38"/>
        <v>3.3724447065055028</v>
      </c>
    </row>
    <row r="268" spans="1:19" x14ac:dyDescent="0.25">
      <c r="A268" t="s">
        <v>292</v>
      </c>
      <c r="B268">
        <v>13578.388671999999</v>
      </c>
      <c r="C268">
        <v>14014.900390999999</v>
      </c>
      <c r="D268">
        <v>14436.458984000001</v>
      </c>
      <c r="E268">
        <v>14045.633789</v>
      </c>
      <c r="F268">
        <v>13824.700194999999</v>
      </c>
      <c r="G268">
        <v>13644.299805000001</v>
      </c>
      <c r="H268">
        <v>14002</v>
      </c>
      <c r="I268">
        <v>14014.900390999999</v>
      </c>
      <c r="J268">
        <v>13871.474609000001</v>
      </c>
      <c r="L268" t="str">
        <f t="shared" ref="L268:L331" si="39">A268</f>
        <v>12SEP2025:03:00:00</v>
      </c>
      <c r="M268">
        <v>4</v>
      </c>
      <c r="N268">
        <f t="shared" ref="N268:N331" si="40">C268-B268</f>
        <v>436.51171900000008</v>
      </c>
      <c r="O268" t="str">
        <f t="shared" si="34"/>
        <v/>
      </c>
      <c r="P268">
        <f t="shared" si="35"/>
        <v>436.51171900000008</v>
      </c>
      <c r="Q268" t="str">
        <f t="shared" si="36"/>
        <v/>
      </c>
      <c r="R268">
        <f t="shared" si="37"/>
        <v>1</v>
      </c>
      <c r="S268">
        <f t="shared" ref="S268:S331" si="41">ABS((B268-C268)/B268)*100</f>
        <v>3.2147534552470951</v>
      </c>
    </row>
    <row r="269" spans="1:19" x14ac:dyDescent="0.25">
      <c r="A269" t="s">
        <v>293</v>
      </c>
      <c r="B269">
        <v>13335.996094</v>
      </c>
      <c r="C269">
        <v>13754.700194999999</v>
      </c>
      <c r="D269">
        <v>14139.380859000001</v>
      </c>
      <c r="E269">
        <v>13705.90625</v>
      </c>
      <c r="F269">
        <v>13544.099609000001</v>
      </c>
      <c r="G269">
        <v>13341.799805000001</v>
      </c>
      <c r="H269">
        <v>13715.299805000001</v>
      </c>
      <c r="I269">
        <v>13754.700194999999</v>
      </c>
      <c r="J269">
        <v>13588.974609000001</v>
      </c>
      <c r="L269" t="str">
        <f t="shared" si="39"/>
        <v>12SEP2025:04:00:00</v>
      </c>
      <c r="M269">
        <v>5</v>
      </c>
      <c r="N269">
        <f t="shared" si="40"/>
        <v>418.70410099999935</v>
      </c>
      <c r="O269" t="str">
        <f t="shared" si="34"/>
        <v/>
      </c>
      <c r="P269">
        <f t="shared" si="35"/>
        <v>418.70410099999935</v>
      </c>
      <c r="Q269" t="str">
        <f t="shared" si="36"/>
        <v/>
      </c>
      <c r="R269">
        <f t="shared" si="37"/>
        <v>1</v>
      </c>
      <c r="S269">
        <f t="shared" si="41"/>
        <v>3.1396537465122574</v>
      </c>
    </row>
    <row r="270" spans="1:19" x14ac:dyDescent="0.25">
      <c r="A270" t="s">
        <v>294</v>
      </c>
      <c r="B270">
        <v>13354.734375</v>
      </c>
      <c r="C270">
        <v>13638.700194999999</v>
      </c>
      <c r="D270">
        <v>13998.277344</v>
      </c>
      <c r="E270">
        <v>13572.917969</v>
      </c>
      <c r="F270">
        <v>13473.5</v>
      </c>
      <c r="G270">
        <v>13256.599609000001</v>
      </c>
      <c r="H270">
        <v>13612</v>
      </c>
      <c r="I270">
        <v>13638.700194999999</v>
      </c>
      <c r="J270">
        <v>13495.200194999999</v>
      </c>
      <c r="L270" t="str">
        <f t="shared" si="39"/>
        <v>12SEP2025:05:00:00</v>
      </c>
      <c r="M270">
        <v>6</v>
      </c>
      <c r="N270">
        <f t="shared" si="40"/>
        <v>283.96581999999944</v>
      </c>
      <c r="O270" t="str">
        <f t="shared" si="34"/>
        <v/>
      </c>
      <c r="P270">
        <f t="shared" si="35"/>
        <v>283.96581999999944</v>
      </c>
      <c r="Q270" t="str">
        <f t="shared" si="36"/>
        <v/>
      </c>
      <c r="R270">
        <f t="shared" si="37"/>
        <v>1</v>
      </c>
      <c r="S270">
        <f t="shared" si="41"/>
        <v>2.1263307230698811</v>
      </c>
    </row>
    <row r="271" spans="1:19" x14ac:dyDescent="0.25">
      <c r="A271" t="s">
        <v>295</v>
      </c>
      <c r="B271">
        <v>13454.529296999999</v>
      </c>
      <c r="C271">
        <v>13891.900390999999</v>
      </c>
      <c r="D271">
        <v>14460.084961</v>
      </c>
      <c r="E271">
        <v>13947.537109000001</v>
      </c>
      <c r="F271">
        <v>13733.200194999999</v>
      </c>
      <c r="G271">
        <v>13555.400390999999</v>
      </c>
      <c r="H271">
        <v>13821.200194999999</v>
      </c>
      <c r="I271">
        <v>13891.900390999999</v>
      </c>
      <c r="J271">
        <v>13750.425781</v>
      </c>
      <c r="L271" t="str">
        <f t="shared" si="39"/>
        <v>12SEP2025:06:00:00</v>
      </c>
      <c r="M271">
        <v>7</v>
      </c>
      <c r="N271">
        <f t="shared" si="40"/>
        <v>437.37109400000008</v>
      </c>
      <c r="O271" t="str">
        <f t="shared" si="34"/>
        <v/>
      </c>
      <c r="P271">
        <f t="shared" si="35"/>
        <v>437.37109400000008</v>
      </c>
      <c r="Q271" t="str">
        <f t="shared" si="36"/>
        <v/>
      </c>
      <c r="R271">
        <f t="shared" si="37"/>
        <v>1</v>
      </c>
      <c r="S271">
        <f t="shared" si="41"/>
        <v>3.2507350078573332</v>
      </c>
    </row>
    <row r="272" spans="1:19" x14ac:dyDescent="0.25">
      <c r="A272" t="s">
        <v>296</v>
      </c>
      <c r="B272">
        <v>13813.183594</v>
      </c>
      <c r="C272">
        <v>14152.799805000001</v>
      </c>
      <c r="D272">
        <v>14774.658203000001</v>
      </c>
      <c r="E272">
        <v>14280.328125</v>
      </c>
      <c r="F272">
        <v>14107.700194999999</v>
      </c>
      <c r="G272">
        <v>13971</v>
      </c>
      <c r="H272">
        <v>14134.700194999999</v>
      </c>
      <c r="I272">
        <v>14152.799805000001</v>
      </c>
      <c r="J272">
        <v>14091.549805000001</v>
      </c>
      <c r="L272" t="str">
        <f t="shared" si="39"/>
        <v>12SEP2025:07:00:00</v>
      </c>
      <c r="M272">
        <v>8</v>
      </c>
      <c r="N272">
        <f t="shared" si="40"/>
        <v>339.61621100000048</v>
      </c>
      <c r="O272" t="str">
        <f t="shared" si="34"/>
        <v/>
      </c>
      <c r="P272">
        <f t="shared" si="35"/>
        <v>339.61621100000048</v>
      </c>
      <c r="Q272" t="str">
        <f t="shared" si="36"/>
        <v/>
      </c>
      <c r="R272">
        <f t="shared" si="37"/>
        <v>1</v>
      </c>
      <c r="S272">
        <f t="shared" si="41"/>
        <v>2.4586382182563531</v>
      </c>
    </row>
    <row r="273" spans="1:19" x14ac:dyDescent="0.25">
      <c r="A273" t="s">
        <v>297</v>
      </c>
      <c r="B273">
        <v>13936.321289</v>
      </c>
      <c r="C273">
        <v>14190.700194999999</v>
      </c>
      <c r="D273">
        <v>14940.540039</v>
      </c>
      <c r="E273">
        <v>14414.384765999999</v>
      </c>
      <c r="F273">
        <v>14191.5</v>
      </c>
      <c r="G273">
        <v>14053.599609000001</v>
      </c>
      <c r="H273">
        <v>14221.099609000001</v>
      </c>
      <c r="I273">
        <v>14190.700194999999</v>
      </c>
      <c r="J273">
        <v>14164.224609000001</v>
      </c>
      <c r="L273" t="str">
        <f t="shared" si="39"/>
        <v>12SEP2025:08:00:00</v>
      </c>
      <c r="M273">
        <v>9</v>
      </c>
      <c r="N273">
        <f t="shared" si="40"/>
        <v>254.37890599999992</v>
      </c>
      <c r="O273" t="str">
        <f t="shared" si="34"/>
        <v/>
      </c>
      <c r="P273">
        <f t="shared" si="35"/>
        <v>254.37890599999992</v>
      </c>
      <c r="Q273" t="str">
        <f t="shared" si="36"/>
        <v/>
      </c>
      <c r="R273">
        <f t="shared" si="37"/>
        <v>1</v>
      </c>
      <c r="S273">
        <f t="shared" si="41"/>
        <v>1.8252945000685534</v>
      </c>
    </row>
    <row r="274" spans="1:19" x14ac:dyDescent="0.25">
      <c r="A274" t="s">
        <v>298</v>
      </c>
      <c r="B274">
        <v>14807.808594</v>
      </c>
      <c r="C274">
        <v>14927.400390999999</v>
      </c>
      <c r="D274">
        <v>15786.699219</v>
      </c>
      <c r="E274">
        <v>15129.411133</v>
      </c>
      <c r="F274">
        <v>14850.099609000001</v>
      </c>
      <c r="G274">
        <v>14654.099609000001</v>
      </c>
      <c r="H274">
        <v>14984.400390999999</v>
      </c>
      <c r="I274">
        <v>14927.400390999999</v>
      </c>
      <c r="J274">
        <v>14854</v>
      </c>
      <c r="L274" t="str">
        <f t="shared" si="39"/>
        <v>12SEP2025:09:00:00</v>
      </c>
      <c r="M274">
        <v>10</v>
      </c>
      <c r="N274">
        <f t="shared" si="40"/>
        <v>119.59179699999913</v>
      </c>
      <c r="O274" t="str">
        <f t="shared" si="34"/>
        <v/>
      </c>
      <c r="P274">
        <f t="shared" si="35"/>
        <v>119.59179699999913</v>
      </c>
      <c r="Q274" t="str">
        <f t="shared" si="36"/>
        <v/>
      </c>
      <c r="R274">
        <f t="shared" si="37"/>
        <v>1</v>
      </c>
      <c r="S274">
        <f t="shared" si="41"/>
        <v>0.80762657243190417</v>
      </c>
    </row>
    <row r="275" spans="1:19" x14ac:dyDescent="0.25">
      <c r="A275" t="s">
        <v>299</v>
      </c>
      <c r="B275">
        <v>16842.279297000001</v>
      </c>
      <c r="C275">
        <v>16194.5</v>
      </c>
      <c r="D275">
        <v>17063.273438</v>
      </c>
      <c r="E275">
        <v>16581.882813</v>
      </c>
      <c r="F275">
        <v>16135.5</v>
      </c>
      <c r="G275">
        <v>15874.299805000001</v>
      </c>
      <c r="H275">
        <v>16164.299805000001</v>
      </c>
      <c r="I275">
        <v>16194.5</v>
      </c>
      <c r="J275">
        <v>16092.150390999999</v>
      </c>
      <c r="L275" t="str">
        <f t="shared" si="39"/>
        <v>12SEP2025:10:00:00</v>
      </c>
      <c r="M275">
        <v>11</v>
      </c>
      <c r="N275">
        <f t="shared" si="40"/>
        <v>-647.77929700000095</v>
      </c>
      <c r="O275">
        <f t="shared" si="34"/>
        <v>-647.77929700000095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3.8461498326736892</v>
      </c>
    </row>
    <row r="276" spans="1:19" x14ac:dyDescent="0.25">
      <c r="A276" t="s">
        <v>300</v>
      </c>
      <c r="B276">
        <v>17395.605468999998</v>
      </c>
      <c r="C276">
        <v>17422.900390999999</v>
      </c>
      <c r="D276">
        <v>18051.539063</v>
      </c>
      <c r="E276">
        <v>17789.208984000001</v>
      </c>
      <c r="F276">
        <v>17254.5</v>
      </c>
      <c r="G276">
        <v>16906.099609000001</v>
      </c>
      <c r="H276">
        <v>17259.400390999999</v>
      </c>
      <c r="I276">
        <v>17422.900390999999</v>
      </c>
      <c r="J276">
        <v>17210.724609000001</v>
      </c>
      <c r="L276" t="str">
        <f t="shared" si="39"/>
        <v>12SEP2025:11:00:00</v>
      </c>
      <c r="M276">
        <v>12</v>
      </c>
      <c r="N276">
        <f t="shared" si="40"/>
        <v>27.294922000000952</v>
      </c>
      <c r="O276" t="str">
        <f t="shared" si="34"/>
        <v/>
      </c>
      <c r="P276">
        <f t="shared" si="35"/>
        <v>27.294922000000952</v>
      </c>
      <c r="Q276" t="str">
        <f t="shared" si="36"/>
        <v/>
      </c>
      <c r="R276">
        <f t="shared" si="37"/>
        <v>1</v>
      </c>
      <c r="S276">
        <f t="shared" si="41"/>
        <v>0.15690699612981063</v>
      </c>
    </row>
    <row r="277" spans="1:19" x14ac:dyDescent="0.25">
      <c r="A277" t="s">
        <v>301</v>
      </c>
      <c r="B277">
        <v>18167.779297000001</v>
      </c>
      <c r="C277">
        <v>18465.900390999999</v>
      </c>
      <c r="D277">
        <v>18633.195313</v>
      </c>
      <c r="E277">
        <v>18593.058593999998</v>
      </c>
      <c r="F277">
        <v>18277.699218999998</v>
      </c>
      <c r="G277">
        <v>17798.300781000002</v>
      </c>
      <c r="H277">
        <v>18251.900390999999</v>
      </c>
      <c r="I277">
        <v>18465.900390999999</v>
      </c>
      <c r="J277">
        <v>18198.449218999998</v>
      </c>
      <c r="L277" t="str">
        <f t="shared" si="39"/>
        <v>12SEP2025:12:00:00</v>
      </c>
      <c r="M277">
        <v>13</v>
      </c>
      <c r="N277">
        <f t="shared" si="40"/>
        <v>298.12109399999827</v>
      </c>
      <c r="O277" t="str">
        <f t="shared" si="34"/>
        <v/>
      </c>
      <c r="P277">
        <f t="shared" si="35"/>
        <v>298.12109399999827</v>
      </c>
      <c r="Q277" t="str">
        <f t="shared" si="36"/>
        <v/>
      </c>
      <c r="R277">
        <f t="shared" si="37"/>
        <v>1</v>
      </c>
      <c r="S277">
        <f t="shared" si="41"/>
        <v>1.6409330448505959</v>
      </c>
    </row>
    <row r="278" spans="1:19" x14ac:dyDescent="0.25">
      <c r="A278" t="s">
        <v>302</v>
      </c>
      <c r="B278">
        <v>18949.429688</v>
      </c>
      <c r="C278">
        <v>19371</v>
      </c>
      <c r="D278">
        <v>19277.707031000002</v>
      </c>
      <c r="E278">
        <v>19362.980468999998</v>
      </c>
      <c r="F278">
        <v>19305.400390999999</v>
      </c>
      <c r="G278">
        <v>18639.400390999999</v>
      </c>
      <c r="H278">
        <v>19137.599609000001</v>
      </c>
      <c r="I278">
        <v>19371</v>
      </c>
      <c r="J278">
        <v>19113.349609000001</v>
      </c>
      <c r="L278" t="str">
        <f t="shared" si="39"/>
        <v>12SEP2025:13:00:00</v>
      </c>
      <c r="M278">
        <v>14</v>
      </c>
      <c r="N278">
        <f t="shared" si="40"/>
        <v>421.57031199999983</v>
      </c>
      <c r="O278" t="str">
        <f t="shared" si="34"/>
        <v/>
      </c>
      <c r="P278">
        <f t="shared" si="35"/>
        <v>421.57031199999983</v>
      </c>
      <c r="Q278" t="str">
        <f t="shared" si="36"/>
        <v/>
      </c>
      <c r="R278">
        <f t="shared" si="37"/>
        <v>1</v>
      </c>
      <c r="S278">
        <f t="shared" si="41"/>
        <v>2.2247124000094067</v>
      </c>
    </row>
    <row r="279" spans="1:19" x14ac:dyDescent="0.25">
      <c r="A279" t="s">
        <v>303</v>
      </c>
      <c r="B279">
        <v>19729.724609000001</v>
      </c>
      <c r="C279">
        <v>20348.900390999999</v>
      </c>
      <c r="D279">
        <v>20000.857422000001</v>
      </c>
      <c r="E279">
        <v>20423.630859000001</v>
      </c>
      <c r="F279">
        <v>20338.400390999999</v>
      </c>
      <c r="G279">
        <v>19542.5</v>
      </c>
      <c r="H279">
        <v>20017.800781000002</v>
      </c>
      <c r="I279">
        <v>20348.900390999999</v>
      </c>
      <c r="J279">
        <v>20061.900390999999</v>
      </c>
      <c r="L279" t="str">
        <f t="shared" si="39"/>
        <v>12SEP2025:14:00:00</v>
      </c>
      <c r="M279">
        <v>15</v>
      </c>
      <c r="N279">
        <f t="shared" si="40"/>
        <v>619.17578199999843</v>
      </c>
      <c r="O279" t="str">
        <f t="shared" si="34"/>
        <v/>
      </c>
      <c r="P279">
        <f t="shared" si="35"/>
        <v>619.17578199999843</v>
      </c>
      <c r="Q279" t="str">
        <f t="shared" si="36"/>
        <v/>
      </c>
      <c r="R279">
        <f t="shared" si="37"/>
        <v>1</v>
      </c>
      <c r="S279">
        <f t="shared" si="41"/>
        <v>3.138289024660549</v>
      </c>
    </row>
    <row r="280" spans="1:19" x14ac:dyDescent="0.25">
      <c r="A280" t="s">
        <v>304</v>
      </c>
      <c r="B280">
        <v>20271.746093999998</v>
      </c>
      <c r="C280">
        <v>20949.199218999998</v>
      </c>
      <c r="D280">
        <v>20562.228515999999</v>
      </c>
      <c r="E280">
        <v>21002.634765999999</v>
      </c>
      <c r="F280">
        <v>21027.800781000002</v>
      </c>
      <c r="G280">
        <v>20171.599609000001</v>
      </c>
      <c r="H280">
        <v>20613</v>
      </c>
      <c r="I280">
        <v>20949.199218999998</v>
      </c>
      <c r="J280">
        <v>20690.398438</v>
      </c>
      <c r="L280" t="str">
        <f t="shared" si="39"/>
        <v>12SEP2025:15:00:00</v>
      </c>
      <c r="M280">
        <v>16</v>
      </c>
      <c r="N280">
        <f t="shared" si="40"/>
        <v>677.453125</v>
      </c>
      <c r="O280" t="str">
        <f t="shared" si="34"/>
        <v/>
      </c>
      <c r="P280">
        <f t="shared" si="35"/>
        <v>677.453125</v>
      </c>
      <c r="Q280" t="str">
        <f t="shared" si="36"/>
        <v/>
      </c>
      <c r="R280">
        <f t="shared" si="37"/>
        <v>1</v>
      </c>
      <c r="S280">
        <f t="shared" si="41"/>
        <v>3.3418587716058239</v>
      </c>
    </row>
    <row r="281" spans="1:19" x14ac:dyDescent="0.25">
      <c r="A281" t="s">
        <v>305</v>
      </c>
      <c r="B281">
        <v>20396.923827999999</v>
      </c>
      <c r="C281">
        <v>21232.5</v>
      </c>
      <c r="D281">
        <v>21010.927734000001</v>
      </c>
      <c r="E281">
        <v>21503.505859000001</v>
      </c>
      <c r="F281">
        <v>21410.5</v>
      </c>
      <c r="G281">
        <v>20446.099609000001</v>
      </c>
      <c r="H281">
        <v>20931.699218999998</v>
      </c>
      <c r="I281">
        <v>21232.5</v>
      </c>
      <c r="J281">
        <v>21005.199218999998</v>
      </c>
      <c r="L281" t="str">
        <f t="shared" si="39"/>
        <v>12SEP2025:16:00:00</v>
      </c>
      <c r="M281">
        <v>17</v>
      </c>
      <c r="N281">
        <f t="shared" si="40"/>
        <v>835.57617200000095</v>
      </c>
      <c r="O281" t="str">
        <f t="shared" si="34"/>
        <v/>
      </c>
      <c r="P281">
        <f t="shared" si="35"/>
        <v>835.57617200000095</v>
      </c>
      <c r="Q281" t="str">
        <f t="shared" si="36"/>
        <v/>
      </c>
      <c r="R281">
        <f t="shared" si="37"/>
        <v>1</v>
      </c>
      <c r="S281">
        <f t="shared" si="41"/>
        <v>4.0965793618984776</v>
      </c>
    </row>
    <row r="282" spans="1:19" x14ac:dyDescent="0.25">
      <c r="A282" t="s">
        <v>306</v>
      </c>
      <c r="B282">
        <v>20511.398438</v>
      </c>
      <c r="C282">
        <v>21136.099609000001</v>
      </c>
      <c r="D282">
        <v>21052.675781000002</v>
      </c>
      <c r="E282">
        <v>21492.994140999999</v>
      </c>
      <c r="F282">
        <v>21442.699218999998</v>
      </c>
      <c r="G282">
        <v>20397.599609000001</v>
      </c>
      <c r="H282">
        <v>20979.599609000001</v>
      </c>
      <c r="I282">
        <v>21136.099609000001</v>
      </c>
      <c r="J282">
        <v>20989</v>
      </c>
      <c r="L282" t="str">
        <f t="shared" si="39"/>
        <v>12SEP2025:17:00:00</v>
      </c>
      <c r="M282">
        <v>18</v>
      </c>
      <c r="N282">
        <f t="shared" si="40"/>
        <v>624.70117100000061</v>
      </c>
      <c r="O282" t="str">
        <f t="shared" si="34"/>
        <v/>
      </c>
      <c r="P282">
        <f t="shared" si="35"/>
        <v>624.70117100000061</v>
      </c>
      <c r="Q282" t="str">
        <f t="shared" si="36"/>
        <v/>
      </c>
      <c r="R282">
        <f t="shared" si="37"/>
        <v>1</v>
      </c>
      <c r="S282">
        <f t="shared" si="41"/>
        <v>3.0456293503745773</v>
      </c>
    </row>
    <row r="283" spans="1:19" x14ac:dyDescent="0.25">
      <c r="A283" t="s">
        <v>307</v>
      </c>
      <c r="B283">
        <v>20287.1875</v>
      </c>
      <c r="C283">
        <v>20678.099609000001</v>
      </c>
      <c r="D283">
        <v>20835.386718999998</v>
      </c>
      <c r="E283">
        <v>21352.537109000001</v>
      </c>
      <c r="F283">
        <v>21156.199218999998</v>
      </c>
      <c r="G283">
        <v>20002.400390999999</v>
      </c>
      <c r="H283">
        <v>20693.699218999998</v>
      </c>
      <c r="I283">
        <v>20678.099609000001</v>
      </c>
      <c r="J283">
        <v>20632.599609000001</v>
      </c>
      <c r="L283" t="str">
        <f t="shared" si="39"/>
        <v>12SEP2025:18:00:00</v>
      </c>
      <c r="M283">
        <v>19</v>
      </c>
      <c r="N283">
        <f t="shared" si="40"/>
        <v>390.91210900000078</v>
      </c>
      <c r="O283" t="str">
        <f t="shared" si="34"/>
        <v/>
      </c>
      <c r="P283">
        <f t="shared" si="35"/>
        <v>390.91210900000078</v>
      </c>
      <c r="Q283" t="str">
        <f t="shared" si="36"/>
        <v/>
      </c>
      <c r="R283">
        <f t="shared" si="37"/>
        <v>1</v>
      </c>
      <c r="S283">
        <f t="shared" si="41"/>
        <v>1.9268915861304126</v>
      </c>
    </row>
    <row r="284" spans="1:19" x14ac:dyDescent="0.25">
      <c r="A284" t="s">
        <v>308</v>
      </c>
      <c r="B284">
        <v>19329.087890999999</v>
      </c>
      <c r="C284">
        <v>19701.099609000001</v>
      </c>
      <c r="D284">
        <v>19740.226563</v>
      </c>
      <c r="E284">
        <v>20218.826172000001</v>
      </c>
      <c r="F284">
        <v>20256.300781000002</v>
      </c>
      <c r="G284">
        <v>19126</v>
      </c>
      <c r="H284">
        <v>19761.400390999999</v>
      </c>
      <c r="I284">
        <v>19701.099609000001</v>
      </c>
      <c r="J284">
        <v>19711.201172000001</v>
      </c>
      <c r="L284" t="str">
        <f t="shared" si="39"/>
        <v>12SEP2025:19:00:00</v>
      </c>
      <c r="M284">
        <v>20</v>
      </c>
      <c r="N284">
        <f t="shared" si="40"/>
        <v>372.01171800000157</v>
      </c>
      <c r="O284" t="str">
        <f t="shared" si="34"/>
        <v/>
      </c>
      <c r="P284">
        <f t="shared" si="35"/>
        <v>372.01171800000157</v>
      </c>
      <c r="Q284" t="str">
        <f t="shared" si="36"/>
        <v/>
      </c>
      <c r="R284">
        <f t="shared" si="37"/>
        <v>1</v>
      </c>
      <c r="S284">
        <f t="shared" si="41"/>
        <v>1.9246211724931805</v>
      </c>
    </row>
    <row r="285" spans="1:19" x14ac:dyDescent="0.25">
      <c r="A285" t="s">
        <v>309</v>
      </c>
      <c r="B285">
        <v>18478.001952999999</v>
      </c>
      <c r="C285">
        <v>18862.800781000002</v>
      </c>
      <c r="D285">
        <v>19133.587890999999</v>
      </c>
      <c r="E285">
        <v>19308.9375</v>
      </c>
      <c r="F285">
        <v>19456.300781000002</v>
      </c>
      <c r="G285">
        <v>18427.5</v>
      </c>
      <c r="H285">
        <v>18956</v>
      </c>
      <c r="I285">
        <v>18862.800781000002</v>
      </c>
      <c r="J285">
        <v>18925.650390999999</v>
      </c>
      <c r="L285" t="str">
        <f t="shared" si="39"/>
        <v>12SEP2025:20:00:00</v>
      </c>
      <c r="M285">
        <v>21</v>
      </c>
      <c r="N285">
        <f t="shared" si="40"/>
        <v>384.79882800000269</v>
      </c>
      <c r="O285" t="str">
        <f t="shared" si="34"/>
        <v/>
      </c>
      <c r="P285">
        <f t="shared" si="35"/>
        <v>384.79882800000269</v>
      </c>
      <c r="Q285" t="str">
        <f t="shared" si="36"/>
        <v/>
      </c>
      <c r="R285">
        <f t="shared" si="37"/>
        <v>1</v>
      </c>
      <c r="S285">
        <f t="shared" si="41"/>
        <v>2.0824698957103887</v>
      </c>
    </row>
    <row r="286" spans="1:19" x14ac:dyDescent="0.25">
      <c r="A286" t="s">
        <v>310</v>
      </c>
      <c r="B286">
        <v>17821.824218999998</v>
      </c>
      <c r="C286">
        <v>18247.199218999998</v>
      </c>
      <c r="D286">
        <v>18885.210938</v>
      </c>
      <c r="E286">
        <v>19066.333984000001</v>
      </c>
      <c r="F286">
        <v>18794.099609000001</v>
      </c>
      <c r="G286">
        <v>17931.599609000001</v>
      </c>
      <c r="H286">
        <v>18326.699218999998</v>
      </c>
      <c r="I286">
        <v>18247.199218999998</v>
      </c>
      <c r="J286">
        <v>18324.898438</v>
      </c>
      <c r="L286" t="str">
        <f t="shared" si="39"/>
        <v>12SEP2025:21:00:00</v>
      </c>
      <c r="M286">
        <v>22</v>
      </c>
      <c r="N286">
        <f t="shared" si="40"/>
        <v>425.375</v>
      </c>
      <c r="O286" t="str">
        <f t="shared" si="34"/>
        <v/>
      </c>
      <c r="P286">
        <f t="shared" si="35"/>
        <v>425.375</v>
      </c>
      <c r="Q286" t="str">
        <f t="shared" si="36"/>
        <v/>
      </c>
      <c r="R286">
        <f t="shared" si="37"/>
        <v>1</v>
      </c>
      <c r="S286">
        <f t="shared" si="41"/>
        <v>2.386820758486127</v>
      </c>
    </row>
    <row r="287" spans="1:19" x14ac:dyDescent="0.25">
      <c r="A287" t="s">
        <v>311</v>
      </c>
      <c r="B287">
        <v>17138.064452999999</v>
      </c>
      <c r="C287">
        <v>17482.699218999998</v>
      </c>
      <c r="D287">
        <v>18195.339843999998</v>
      </c>
      <c r="E287">
        <v>18323.455077999999</v>
      </c>
      <c r="F287">
        <v>18034.300781000002</v>
      </c>
      <c r="G287">
        <v>17254.699218999998</v>
      </c>
      <c r="H287">
        <v>17627.800781000002</v>
      </c>
      <c r="I287">
        <v>17482.699218999998</v>
      </c>
      <c r="J287">
        <v>17599.875</v>
      </c>
      <c r="L287" t="str">
        <f t="shared" si="39"/>
        <v>12SEP2025:22:00:00</v>
      </c>
      <c r="M287">
        <v>23</v>
      </c>
      <c r="N287">
        <f t="shared" si="40"/>
        <v>344.63476599999922</v>
      </c>
      <c r="O287" t="str">
        <f t="shared" si="34"/>
        <v/>
      </c>
      <c r="P287">
        <f t="shared" si="35"/>
        <v>344.63476599999922</v>
      </c>
      <c r="Q287" t="str">
        <f t="shared" si="36"/>
        <v/>
      </c>
      <c r="R287">
        <f t="shared" si="37"/>
        <v>1</v>
      </c>
      <c r="S287">
        <f t="shared" si="41"/>
        <v>2.010931671689864</v>
      </c>
    </row>
    <row r="288" spans="1:19" x14ac:dyDescent="0.25">
      <c r="A288" t="s">
        <v>312</v>
      </c>
      <c r="B288">
        <v>16342.641602</v>
      </c>
      <c r="C288">
        <v>16599.099609000001</v>
      </c>
      <c r="D288">
        <v>17045.716797000001</v>
      </c>
      <c r="E288">
        <v>17079.574218999998</v>
      </c>
      <c r="F288">
        <v>17062.199218999998</v>
      </c>
      <c r="G288">
        <v>16386.400390999999</v>
      </c>
      <c r="H288">
        <v>16760.5</v>
      </c>
      <c r="I288">
        <v>16599.099609000001</v>
      </c>
      <c r="J288">
        <v>16702.050781000002</v>
      </c>
      <c r="L288" t="str">
        <f t="shared" si="39"/>
        <v>12SEP2025:23:00:00</v>
      </c>
      <c r="M288">
        <v>24</v>
      </c>
      <c r="N288">
        <f t="shared" si="40"/>
        <v>256.45800700000109</v>
      </c>
      <c r="O288" t="str">
        <f t="shared" si="34"/>
        <v/>
      </c>
      <c r="P288">
        <f t="shared" si="35"/>
        <v>256.45800700000109</v>
      </c>
      <c r="Q288" t="str">
        <f t="shared" si="36"/>
        <v/>
      </c>
      <c r="R288">
        <f t="shared" si="37"/>
        <v>1</v>
      </c>
      <c r="S288">
        <f t="shared" si="41"/>
        <v>1.569256753257172</v>
      </c>
    </row>
    <row r="289" spans="1:19" x14ac:dyDescent="0.25">
      <c r="A289" t="s">
        <v>313</v>
      </c>
      <c r="B289">
        <v>15395.749023</v>
      </c>
      <c r="C289">
        <v>15716.099609000001</v>
      </c>
      <c r="D289">
        <v>16089.638671999999</v>
      </c>
      <c r="E289">
        <v>16075.953125</v>
      </c>
      <c r="F289">
        <v>16078.900390999999</v>
      </c>
      <c r="G289">
        <v>15491.5</v>
      </c>
      <c r="H289">
        <v>15865.5</v>
      </c>
      <c r="I289">
        <v>15716.099609000001</v>
      </c>
      <c r="J289">
        <v>15788</v>
      </c>
      <c r="L289" t="str">
        <f t="shared" si="39"/>
        <v>13SEP2025:00:00:00</v>
      </c>
      <c r="M289">
        <v>1</v>
      </c>
      <c r="N289">
        <f t="shared" si="40"/>
        <v>320.35058600000048</v>
      </c>
      <c r="O289" t="str">
        <f t="shared" si="34"/>
        <v/>
      </c>
      <c r="P289">
        <f t="shared" si="35"/>
        <v>320.35058600000048</v>
      </c>
      <c r="Q289" t="str">
        <f t="shared" si="36"/>
        <v/>
      </c>
      <c r="R289">
        <f t="shared" si="37"/>
        <v>1</v>
      </c>
      <c r="S289">
        <f t="shared" si="41"/>
        <v>2.0807729816939902</v>
      </c>
    </row>
    <row r="290" spans="1:19" x14ac:dyDescent="0.25">
      <c r="A290" t="s">
        <v>314</v>
      </c>
      <c r="B290">
        <v>14537.520508</v>
      </c>
      <c r="C290">
        <v>14925.5</v>
      </c>
      <c r="D290">
        <v>15206.476563</v>
      </c>
      <c r="E290">
        <v>15118.830078000001</v>
      </c>
      <c r="F290">
        <v>15007.299805000001</v>
      </c>
      <c r="G290">
        <v>14637.799805000001</v>
      </c>
      <c r="H290">
        <v>14786.900390999999</v>
      </c>
      <c r="I290">
        <v>14925.5</v>
      </c>
      <c r="J290">
        <v>14839.375</v>
      </c>
      <c r="L290" t="str">
        <f t="shared" si="39"/>
        <v>13SEP2025:01:00:00</v>
      </c>
      <c r="M290">
        <v>2</v>
      </c>
      <c r="N290">
        <f t="shared" si="40"/>
        <v>387.97949200000039</v>
      </c>
      <c r="O290" t="str">
        <f t="shared" si="34"/>
        <v/>
      </c>
      <c r="P290">
        <f t="shared" si="35"/>
        <v>387.97949200000039</v>
      </c>
      <c r="Q290" t="str">
        <f t="shared" si="36"/>
        <v/>
      </c>
      <c r="R290">
        <f t="shared" si="37"/>
        <v>1</v>
      </c>
      <c r="S290">
        <f t="shared" si="41"/>
        <v>2.6688147527392667</v>
      </c>
    </row>
    <row r="291" spans="1:19" x14ac:dyDescent="0.25">
      <c r="A291" t="s">
        <v>315</v>
      </c>
      <c r="B291">
        <v>13968.770508</v>
      </c>
      <c r="C291">
        <v>14287.299805000001</v>
      </c>
      <c r="D291">
        <v>14595.317383</v>
      </c>
      <c r="E291">
        <v>14468.375977</v>
      </c>
      <c r="F291">
        <v>14260</v>
      </c>
      <c r="G291">
        <v>13908.599609000001</v>
      </c>
      <c r="H291">
        <v>14126.099609000001</v>
      </c>
      <c r="I291">
        <v>14287.299805000001</v>
      </c>
      <c r="J291">
        <v>14145.5</v>
      </c>
      <c r="L291" t="str">
        <f t="shared" si="39"/>
        <v>13SEP2025:02:00:00</v>
      </c>
      <c r="M291">
        <v>3</v>
      </c>
      <c r="N291">
        <f t="shared" si="40"/>
        <v>318.52929700000095</v>
      </c>
      <c r="O291" t="str">
        <f t="shared" si="34"/>
        <v/>
      </c>
      <c r="P291">
        <f t="shared" si="35"/>
        <v>318.52929700000095</v>
      </c>
      <c r="Q291" t="str">
        <f t="shared" si="36"/>
        <v/>
      </c>
      <c r="R291">
        <f t="shared" si="37"/>
        <v>1</v>
      </c>
      <c r="S291">
        <f t="shared" si="41"/>
        <v>2.2802958701166816</v>
      </c>
    </row>
    <row r="292" spans="1:19" x14ac:dyDescent="0.25">
      <c r="A292" t="s">
        <v>316</v>
      </c>
      <c r="B292">
        <v>13371.739258</v>
      </c>
      <c r="C292">
        <v>13760.900390999999</v>
      </c>
      <c r="D292">
        <v>14355.796875</v>
      </c>
      <c r="E292">
        <v>14178.167969</v>
      </c>
      <c r="F292">
        <v>13673.5</v>
      </c>
      <c r="G292">
        <v>13335.799805000001</v>
      </c>
      <c r="H292">
        <v>13594.5</v>
      </c>
      <c r="I292">
        <v>13760.900390999999</v>
      </c>
      <c r="J292">
        <v>13591.175781</v>
      </c>
      <c r="L292" t="str">
        <f t="shared" si="39"/>
        <v>13SEP2025:03:00:00</v>
      </c>
      <c r="M292">
        <v>4</v>
      </c>
      <c r="N292">
        <f t="shared" si="40"/>
        <v>389.16113299999961</v>
      </c>
      <c r="O292" t="str">
        <f t="shared" si="34"/>
        <v/>
      </c>
      <c r="P292">
        <f t="shared" si="35"/>
        <v>389.16113299999961</v>
      </c>
      <c r="Q292" t="str">
        <f t="shared" si="36"/>
        <v/>
      </c>
      <c r="R292">
        <f t="shared" si="37"/>
        <v>1</v>
      </c>
      <c r="S292">
        <f t="shared" si="41"/>
        <v>2.9103254669520537</v>
      </c>
    </row>
    <row r="293" spans="1:19" x14ac:dyDescent="0.25">
      <c r="A293" t="s">
        <v>317</v>
      </c>
      <c r="B293">
        <v>12921.464844</v>
      </c>
      <c r="C293">
        <v>13362.799805000001</v>
      </c>
      <c r="D293">
        <v>13946.666992</v>
      </c>
      <c r="E293">
        <v>13687.449219</v>
      </c>
      <c r="F293">
        <v>13303.799805000001</v>
      </c>
      <c r="G293">
        <v>12979.5</v>
      </c>
      <c r="H293">
        <v>13219.099609000001</v>
      </c>
      <c r="I293">
        <v>13362.799805000001</v>
      </c>
      <c r="J293">
        <v>13216.299805000001</v>
      </c>
      <c r="L293" t="str">
        <f t="shared" si="39"/>
        <v>13SEP2025:04:00:00</v>
      </c>
      <c r="M293">
        <v>5</v>
      </c>
      <c r="N293">
        <f t="shared" si="40"/>
        <v>441.33496100000048</v>
      </c>
      <c r="O293" t="str">
        <f t="shared" si="34"/>
        <v/>
      </c>
      <c r="P293">
        <f t="shared" si="35"/>
        <v>441.33496100000048</v>
      </c>
      <c r="Q293" t="str">
        <f t="shared" si="36"/>
        <v/>
      </c>
      <c r="R293">
        <f t="shared" si="37"/>
        <v>1</v>
      </c>
      <c r="S293">
        <f t="shared" si="41"/>
        <v>3.415518026231612</v>
      </c>
    </row>
    <row r="294" spans="1:19" x14ac:dyDescent="0.25">
      <c r="A294" t="s">
        <v>318</v>
      </c>
      <c r="B294">
        <v>12612.265625</v>
      </c>
      <c r="C294">
        <v>13087.099609000001</v>
      </c>
      <c r="D294">
        <v>13701.725586</v>
      </c>
      <c r="E294">
        <v>13452.999023</v>
      </c>
      <c r="F294">
        <v>13055.5</v>
      </c>
      <c r="G294">
        <v>12739.799805000001</v>
      </c>
      <c r="H294">
        <v>12958.700194999999</v>
      </c>
      <c r="I294">
        <v>13087.099609000001</v>
      </c>
      <c r="J294">
        <v>12960.275390999999</v>
      </c>
      <c r="L294" t="str">
        <f t="shared" si="39"/>
        <v>13SEP2025:05:00:00</v>
      </c>
      <c r="M294">
        <v>6</v>
      </c>
      <c r="N294">
        <f t="shared" si="40"/>
        <v>474.83398400000078</v>
      </c>
      <c r="O294" t="str">
        <f t="shared" si="34"/>
        <v/>
      </c>
      <c r="P294">
        <f t="shared" si="35"/>
        <v>474.83398400000078</v>
      </c>
      <c r="Q294" t="str">
        <f t="shared" si="36"/>
        <v/>
      </c>
      <c r="R294">
        <f t="shared" si="37"/>
        <v>1</v>
      </c>
      <c r="S294">
        <f t="shared" si="41"/>
        <v>3.7648587344908599</v>
      </c>
    </row>
    <row r="295" spans="1:19" x14ac:dyDescent="0.25">
      <c r="A295" t="s">
        <v>319</v>
      </c>
      <c r="B295">
        <v>12793.530273</v>
      </c>
      <c r="C295">
        <v>13012.299805000001</v>
      </c>
      <c r="D295">
        <v>13627.875977</v>
      </c>
      <c r="E295">
        <v>13448.727539</v>
      </c>
      <c r="F295">
        <v>12997</v>
      </c>
      <c r="G295">
        <v>12725.099609000001</v>
      </c>
      <c r="H295">
        <v>12880.200194999999</v>
      </c>
      <c r="I295">
        <v>13012.299805000001</v>
      </c>
      <c r="J295">
        <v>12903.650390999999</v>
      </c>
      <c r="L295" t="str">
        <f t="shared" si="39"/>
        <v>13SEP2025:06:00:00</v>
      </c>
      <c r="M295">
        <v>7</v>
      </c>
      <c r="N295">
        <f t="shared" si="40"/>
        <v>218.76953200000025</v>
      </c>
      <c r="O295" t="str">
        <f t="shared" si="34"/>
        <v/>
      </c>
      <c r="P295">
        <f t="shared" si="35"/>
        <v>218.76953200000025</v>
      </c>
      <c r="Q295" t="str">
        <f t="shared" si="36"/>
        <v/>
      </c>
      <c r="R295">
        <f t="shared" si="37"/>
        <v>1</v>
      </c>
      <c r="S295">
        <f t="shared" si="41"/>
        <v>1.7100012844906507</v>
      </c>
    </row>
    <row r="296" spans="1:19" x14ac:dyDescent="0.25">
      <c r="A296" t="s">
        <v>320</v>
      </c>
      <c r="B296">
        <v>12795.017578000001</v>
      </c>
      <c r="C296">
        <v>12961.599609000001</v>
      </c>
      <c r="D296">
        <v>13700.170898</v>
      </c>
      <c r="E296">
        <v>13503.131836</v>
      </c>
      <c r="F296">
        <v>13058.5</v>
      </c>
      <c r="G296">
        <v>12809.900390999999</v>
      </c>
      <c r="H296">
        <v>12941.700194999999</v>
      </c>
      <c r="I296">
        <v>12961.599609000001</v>
      </c>
      <c r="J296">
        <v>12942.925781</v>
      </c>
      <c r="L296" t="str">
        <f t="shared" si="39"/>
        <v>13SEP2025:07:00:00</v>
      </c>
      <c r="M296">
        <v>8</v>
      </c>
      <c r="N296">
        <f t="shared" si="40"/>
        <v>166.58203099999992</v>
      </c>
      <c r="O296" t="str">
        <f t="shared" si="34"/>
        <v/>
      </c>
      <c r="P296">
        <f t="shared" si="35"/>
        <v>166.58203099999992</v>
      </c>
      <c r="Q296" t="str">
        <f t="shared" si="36"/>
        <v/>
      </c>
      <c r="R296">
        <f t="shared" si="37"/>
        <v>1</v>
      </c>
      <c r="S296">
        <f t="shared" si="41"/>
        <v>1.3019288952476646</v>
      </c>
    </row>
    <row r="297" spans="1:19" x14ac:dyDescent="0.25">
      <c r="A297" t="s">
        <v>321</v>
      </c>
      <c r="B297">
        <v>12869.337890999999</v>
      </c>
      <c r="C297">
        <v>13078.799805000001</v>
      </c>
      <c r="D297">
        <v>13879.981444999999</v>
      </c>
      <c r="E297">
        <v>13623.284180000001</v>
      </c>
      <c r="F297">
        <v>13137.799805000001</v>
      </c>
      <c r="G297">
        <v>12887.099609000001</v>
      </c>
      <c r="H297">
        <v>12985.799805000001</v>
      </c>
      <c r="I297">
        <v>13078.799805000001</v>
      </c>
      <c r="J297">
        <v>13022.375</v>
      </c>
      <c r="L297" t="str">
        <f t="shared" si="39"/>
        <v>13SEP2025:08:00:00</v>
      </c>
      <c r="M297">
        <v>9</v>
      </c>
      <c r="N297">
        <f t="shared" si="40"/>
        <v>209.46191400000134</v>
      </c>
      <c r="O297" t="str">
        <f t="shared" si="34"/>
        <v/>
      </c>
      <c r="P297">
        <f t="shared" si="35"/>
        <v>209.46191400000134</v>
      </c>
      <c r="Q297" t="str">
        <f t="shared" si="36"/>
        <v/>
      </c>
      <c r="R297">
        <f t="shared" si="37"/>
        <v>1</v>
      </c>
      <c r="S297">
        <f t="shared" si="41"/>
        <v>1.6276044329093711</v>
      </c>
    </row>
    <row r="298" spans="1:19" x14ac:dyDescent="0.25">
      <c r="A298" t="s">
        <v>322</v>
      </c>
      <c r="B298">
        <v>13844.592773</v>
      </c>
      <c r="C298">
        <v>13901.799805000001</v>
      </c>
      <c r="D298">
        <v>14758.525390999999</v>
      </c>
      <c r="E298">
        <v>14540.282227</v>
      </c>
      <c r="F298">
        <v>13957.900390999999</v>
      </c>
      <c r="G298">
        <v>13791.5</v>
      </c>
      <c r="H298">
        <v>13837</v>
      </c>
      <c r="I298">
        <v>13901.799805000001</v>
      </c>
      <c r="J298">
        <v>13872.049805000001</v>
      </c>
      <c r="L298" t="str">
        <f t="shared" si="39"/>
        <v>13SEP2025:09:00:00</v>
      </c>
      <c r="M298">
        <v>10</v>
      </c>
      <c r="N298">
        <f t="shared" si="40"/>
        <v>57.207032000000254</v>
      </c>
      <c r="O298" t="str">
        <f t="shared" si="34"/>
        <v/>
      </c>
      <c r="P298">
        <f t="shared" si="35"/>
        <v>57.207032000000254</v>
      </c>
      <c r="Q298" t="str">
        <f t="shared" si="36"/>
        <v/>
      </c>
      <c r="R298">
        <f t="shared" si="37"/>
        <v>1</v>
      </c>
      <c r="S298">
        <f t="shared" si="41"/>
        <v>0.41320848462633403</v>
      </c>
    </row>
    <row r="299" spans="1:19" x14ac:dyDescent="0.25">
      <c r="A299" t="s">
        <v>323</v>
      </c>
      <c r="B299">
        <v>15691.834961</v>
      </c>
      <c r="C299">
        <v>15064.700194999999</v>
      </c>
      <c r="D299">
        <v>16131.011719</v>
      </c>
      <c r="E299">
        <v>16065.706055000001</v>
      </c>
      <c r="F299">
        <v>15259.599609000001</v>
      </c>
      <c r="G299">
        <v>15118.700194999999</v>
      </c>
      <c r="H299">
        <v>14976.299805000001</v>
      </c>
      <c r="I299">
        <v>15064.700194999999</v>
      </c>
      <c r="J299">
        <v>15104.825194999999</v>
      </c>
      <c r="L299" t="str">
        <f t="shared" si="39"/>
        <v>13SEP2025:10:00:00</v>
      </c>
      <c r="M299">
        <v>11</v>
      </c>
      <c r="N299">
        <f t="shared" si="40"/>
        <v>-627.13476600000104</v>
      </c>
      <c r="O299">
        <f t="shared" si="34"/>
        <v>-627.13476600000104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3.996567434966416</v>
      </c>
    </row>
    <row r="300" spans="1:19" x14ac:dyDescent="0.25">
      <c r="A300" t="s">
        <v>324</v>
      </c>
      <c r="B300">
        <v>17024.130859000001</v>
      </c>
      <c r="C300">
        <v>16334.200194999999</v>
      </c>
      <c r="D300">
        <v>17326.839843999998</v>
      </c>
      <c r="E300">
        <v>17170.986327999999</v>
      </c>
      <c r="F300">
        <v>16434.300781000002</v>
      </c>
      <c r="G300">
        <v>16246.900390999999</v>
      </c>
      <c r="H300">
        <v>15955.400390999999</v>
      </c>
      <c r="I300">
        <v>16334.200194999999</v>
      </c>
      <c r="J300">
        <v>16242.700194999999</v>
      </c>
      <c r="L300" t="str">
        <f t="shared" si="39"/>
        <v>13SEP2025:11:00:00</v>
      </c>
      <c r="M300">
        <v>12</v>
      </c>
      <c r="N300">
        <f t="shared" si="40"/>
        <v>-689.93066400000134</v>
      </c>
      <c r="O300">
        <f t="shared" si="34"/>
        <v>-689.93066400000134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4.05266306817221</v>
      </c>
    </row>
    <row r="301" spans="1:19" x14ac:dyDescent="0.25">
      <c r="A301" t="s">
        <v>325</v>
      </c>
      <c r="B301">
        <v>17713.179688</v>
      </c>
      <c r="C301">
        <v>17651.800781000002</v>
      </c>
      <c r="D301">
        <v>18246.900390999999</v>
      </c>
      <c r="E301">
        <v>18089.609375</v>
      </c>
      <c r="F301">
        <v>17524.900390999999</v>
      </c>
      <c r="G301">
        <v>17252</v>
      </c>
      <c r="H301">
        <v>16908.900390999999</v>
      </c>
      <c r="I301">
        <v>17651.800781000002</v>
      </c>
      <c r="J301">
        <v>17334.398438</v>
      </c>
      <c r="L301" t="str">
        <f t="shared" si="39"/>
        <v>13SEP2025:12:00:00</v>
      </c>
      <c r="M301">
        <v>13</v>
      </c>
      <c r="N301">
        <f t="shared" si="40"/>
        <v>-61.378906999998435</v>
      </c>
      <c r="O301">
        <f t="shared" si="34"/>
        <v>-61.378906999998435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41"/>
        <v>0.34651546521362447</v>
      </c>
    </row>
    <row r="302" spans="1:19" x14ac:dyDescent="0.25">
      <c r="A302" t="s">
        <v>326</v>
      </c>
      <c r="B302">
        <v>18533.503906000002</v>
      </c>
      <c r="C302">
        <v>18519.900390999999</v>
      </c>
      <c r="D302">
        <v>18919.542968999998</v>
      </c>
      <c r="E302">
        <v>18808.03125</v>
      </c>
      <c r="F302">
        <v>18528</v>
      </c>
      <c r="G302">
        <v>18163.5</v>
      </c>
      <c r="H302">
        <v>17898.199218999998</v>
      </c>
      <c r="I302">
        <v>18519.900390999999</v>
      </c>
      <c r="J302">
        <v>18277.400390999999</v>
      </c>
      <c r="L302" t="str">
        <f t="shared" si="39"/>
        <v>13SEP2025:13:00:00</v>
      </c>
      <c r="M302">
        <v>14</v>
      </c>
      <c r="N302">
        <f t="shared" si="40"/>
        <v>-13.603515000002517</v>
      </c>
      <c r="O302">
        <f t="shared" si="34"/>
        <v>-13.603515000002517</v>
      </c>
      <c r="P302" t="str">
        <f t="shared" si="35"/>
        <v/>
      </c>
      <c r="Q302">
        <f t="shared" si="36"/>
        <v>1</v>
      </c>
      <c r="R302" t="str">
        <f t="shared" si="37"/>
        <v/>
      </c>
      <c r="S302">
        <f t="shared" si="41"/>
        <v>7.339958525380913E-2</v>
      </c>
    </row>
    <row r="303" spans="1:19" x14ac:dyDescent="0.25">
      <c r="A303" t="s">
        <v>327</v>
      </c>
      <c r="B303">
        <v>19287.65625</v>
      </c>
      <c r="C303">
        <v>19259.099609000001</v>
      </c>
      <c r="D303">
        <v>19611.279297000001</v>
      </c>
      <c r="E303">
        <v>19600.232422000001</v>
      </c>
      <c r="F303">
        <v>19427.699218999998</v>
      </c>
      <c r="G303">
        <v>18977.699218999998</v>
      </c>
      <c r="H303">
        <v>18728.599609000001</v>
      </c>
      <c r="I303">
        <v>19259.099609000001</v>
      </c>
      <c r="J303">
        <v>19098.275390999999</v>
      </c>
      <c r="L303" t="str">
        <f t="shared" si="39"/>
        <v>13SEP2025:14:00:00</v>
      </c>
      <c r="M303">
        <v>15</v>
      </c>
      <c r="N303">
        <f t="shared" si="40"/>
        <v>-28.556640999999217</v>
      </c>
      <c r="O303">
        <f t="shared" si="34"/>
        <v>-28.556640999999217</v>
      </c>
      <c r="P303" t="str">
        <f t="shared" si="35"/>
        <v/>
      </c>
      <c r="Q303">
        <f t="shared" si="36"/>
        <v>1</v>
      </c>
      <c r="R303" t="str">
        <f t="shared" si="37"/>
        <v/>
      </c>
      <c r="S303">
        <f t="shared" si="41"/>
        <v>0.14805656337845205</v>
      </c>
    </row>
    <row r="304" spans="1:19" x14ac:dyDescent="0.25">
      <c r="A304" t="s">
        <v>328</v>
      </c>
      <c r="B304">
        <v>19813.060547000001</v>
      </c>
      <c r="C304">
        <v>19980.400390999999</v>
      </c>
      <c r="D304">
        <v>20117.568359000001</v>
      </c>
      <c r="E304">
        <v>20052.259765999999</v>
      </c>
      <c r="F304">
        <v>20113.099609000001</v>
      </c>
      <c r="G304">
        <v>19565.5</v>
      </c>
      <c r="H304">
        <v>19234.400390999999</v>
      </c>
      <c r="I304">
        <v>19980.400390999999</v>
      </c>
      <c r="J304">
        <v>19723.349609000001</v>
      </c>
      <c r="L304" t="str">
        <f t="shared" si="39"/>
        <v>13SEP2025:15:00:00</v>
      </c>
      <c r="M304">
        <v>16</v>
      </c>
      <c r="N304">
        <f t="shared" si="40"/>
        <v>167.33984399999827</v>
      </c>
      <c r="O304" t="str">
        <f t="shared" si="34"/>
        <v/>
      </c>
      <c r="P304">
        <f t="shared" si="35"/>
        <v>167.33984399999827</v>
      </c>
      <c r="Q304" t="str">
        <f t="shared" si="36"/>
        <v/>
      </c>
      <c r="R304">
        <f t="shared" si="37"/>
        <v>1</v>
      </c>
      <c r="S304">
        <f t="shared" si="41"/>
        <v>0.84459361340485117</v>
      </c>
    </row>
    <row r="305" spans="1:19" x14ac:dyDescent="0.25">
      <c r="A305" t="s">
        <v>329</v>
      </c>
      <c r="B305">
        <v>20140.533202999999</v>
      </c>
      <c r="C305">
        <v>20437</v>
      </c>
      <c r="D305">
        <v>20345.025390999999</v>
      </c>
      <c r="E305">
        <v>20476.269531000002</v>
      </c>
      <c r="F305">
        <v>20526</v>
      </c>
      <c r="G305">
        <v>19879.900390999999</v>
      </c>
      <c r="H305">
        <v>19519.599609000001</v>
      </c>
      <c r="I305">
        <v>20437</v>
      </c>
      <c r="J305">
        <v>20090.625</v>
      </c>
      <c r="L305" t="str">
        <f t="shared" si="39"/>
        <v>13SEP2025:16:00:00</v>
      </c>
      <c r="M305">
        <v>17</v>
      </c>
      <c r="N305">
        <f t="shared" si="40"/>
        <v>296.46679700000095</v>
      </c>
      <c r="O305" t="str">
        <f t="shared" si="34"/>
        <v/>
      </c>
      <c r="P305">
        <f t="shared" si="35"/>
        <v>296.46679700000095</v>
      </c>
      <c r="Q305" t="str">
        <f t="shared" si="36"/>
        <v/>
      </c>
      <c r="R305">
        <f t="shared" si="37"/>
        <v>1</v>
      </c>
      <c r="S305">
        <f t="shared" si="41"/>
        <v>1.4719908058632789</v>
      </c>
    </row>
    <row r="306" spans="1:19" x14ac:dyDescent="0.25">
      <c r="A306" t="s">
        <v>330</v>
      </c>
      <c r="B306">
        <v>20173.607422000001</v>
      </c>
      <c r="C306">
        <v>20384.900390999999</v>
      </c>
      <c r="D306">
        <v>20067.724609000001</v>
      </c>
      <c r="E306">
        <v>20339.740234000001</v>
      </c>
      <c r="F306">
        <v>20659.099609000001</v>
      </c>
      <c r="G306">
        <v>19870.400390999999</v>
      </c>
      <c r="H306">
        <v>19639</v>
      </c>
      <c r="I306">
        <v>20384.900390999999</v>
      </c>
      <c r="J306">
        <v>20138.349609000001</v>
      </c>
      <c r="L306" t="str">
        <f t="shared" si="39"/>
        <v>13SEP2025:17:00:00</v>
      </c>
      <c r="M306">
        <v>18</v>
      </c>
      <c r="N306">
        <f t="shared" si="40"/>
        <v>211.29296899999827</v>
      </c>
      <c r="O306" t="str">
        <f t="shared" si="34"/>
        <v/>
      </c>
      <c r="P306">
        <f t="shared" si="35"/>
        <v>211.29296899999827</v>
      </c>
      <c r="Q306" t="str">
        <f t="shared" si="36"/>
        <v/>
      </c>
      <c r="R306">
        <f t="shared" si="37"/>
        <v>1</v>
      </c>
      <c r="S306">
        <f t="shared" si="41"/>
        <v>1.0473732564537572</v>
      </c>
    </row>
    <row r="307" spans="1:19" x14ac:dyDescent="0.25">
      <c r="A307" t="s">
        <v>331</v>
      </c>
      <c r="B307">
        <v>19861.958984000001</v>
      </c>
      <c r="C307">
        <v>20016</v>
      </c>
      <c r="D307">
        <v>19631.380859000001</v>
      </c>
      <c r="E307">
        <v>20000.751952999999</v>
      </c>
      <c r="F307">
        <v>20375.300781000002</v>
      </c>
      <c r="G307">
        <v>19594.400390999999</v>
      </c>
      <c r="H307">
        <v>19498.400390999999</v>
      </c>
      <c r="I307">
        <v>20016</v>
      </c>
      <c r="J307">
        <v>19871.025390999999</v>
      </c>
      <c r="L307" t="str">
        <f t="shared" si="39"/>
        <v>13SEP2025:18:00:00</v>
      </c>
      <c r="M307">
        <v>19</v>
      </c>
      <c r="N307">
        <f t="shared" si="40"/>
        <v>154.04101599999922</v>
      </c>
      <c r="O307" t="str">
        <f t="shared" si="34"/>
        <v/>
      </c>
      <c r="P307">
        <f t="shared" si="35"/>
        <v>154.04101599999922</v>
      </c>
      <c r="Q307" t="str">
        <f t="shared" si="36"/>
        <v/>
      </c>
      <c r="R307">
        <f t="shared" si="37"/>
        <v>1</v>
      </c>
      <c r="S307">
        <f t="shared" si="41"/>
        <v>0.77555802085830761</v>
      </c>
    </row>
    <row r="308" spans="1:19" x14ac:dyDescent="0.25">
      <c r="A308" t="s">
        <v>332</v>
      </c>
      <c r="B308">
        <v>19299.492188</v>
      </c>
      <c r="C308">
        <v>19091.800781000002</v>
      </c>
      <c r="D308">
        <v>18783.363281000002</v>
      </c>
      <c r="E308">
        <v>19218.400390999999</v>
      </c>
      <c r="F308">
        <v>19660.900390999999</v>
      </c>
      <c r="G308">
        <v>18923.5</v>
      </c>
      <c r="H308">
        <v>18787.099609000001</v>
      </c>
      <c r="I308">
        <v>19091.800781000002</v>
      </c>
      <c r="J308">
        <v>19115.824218999998</v>
      </c>
      <c r="L308" t="str">
        <f t="shared" si="39"/>
        <v>13SEP2025:19:00:00</v>
      </c>
      <c r="M308">
        <v>20</v>
      </c>
      <c r="N308">
        <f t="shared" si="40"/>
        <v>-207.69140699999843</v>
      </c>
      <c r="O308">
        <f t="shared" si="34"/>
        <v>-207.69140699999843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41"/>
        <v>1.0761495949055924</v>
      </c>
    </row>
    <row r="309" spans="1:19" x14ac:dyDescent="0.25">
      <c r="A309" t="s">
        <v>333</v>
      </c>
      <c r="B309">
        <v>18272.476563</v>
      </c>
      <c r="C309">
        <v>18250.099609000001</v>
      </c>
      <c r="D309">
        <v>18196.160156000002</v>
      </c>
      <c r="E309">
        <v>18478.248047000001</v>
      </c>
      <c r="F309">
        <v>18945.599609000001</v>
      </c>
      <c r="G309">
        <v>18293.300781000002</v>
      </c>
      <c r="H309">
        <v>18021.199218999998</v>
      </c>
      <c r="I309">
        <v>18250.099609000001</v>
      </c>
      <c r="J309">
        <v>18377.548827999999</v>
      </c>
      <c r="L309" t="str">
        <f t="shared" si="39"/>
        <v>13SEP2025:20:00:00</v>
      </c>
      <c r="M309">
        <v>21</v>
      </c>
      <c r="N309">
        <f t="shared" si="40"/>
        <v>-22.376953999999387</v>
      </c>
      <c r="O309">
        <f t="shared" si="34"/>
        <v>-22.376953999999387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41"/>
        <v>0.12246262252874117</v>
      </c>
    </row>
    <row r="310" spans="1:19" x14ac:dyDescent="0.25">
      <c r="A310" t="s">
        <v>334</v>
      </c>
      <c r="B310">
        <v>17626.603515999999</v>
      </c>
      <c r="C310">
        <v>17577.400390999999</v>
      </c>
      <c r="D310">
        <v>17864.728515999999</v>
      </c>
      <c r="E310">
        <v>18065.507813</v>
      </c>
      <c r="F310">
        <v>18348.800781000002</v>
      </c>
      <c r="G310">
        <v>17738.699218999998</v>
      </c>
      <c r="H310">
        <v>17411.900390999999</v>
      </c>
      <c r="I310">
        <v>17577.400390999999</v>
      </c>
      <c r="J310">
        <v>17769.199218999998</v>
      </c>
      <c r="L310" t="str">
        <f t="shared" si="39"/>
        <v>13SEP2025:21:00:00</v>
      </c>
      <c r="M310">
        <v>22</v>
      </c>
      <c r="N310">
        <f t="shared" si="40"/>
        <v>-49.203125</v>
      </c>
      <c r="O310">
        <f t="shared" si="34"/>
        <v>-49.203125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41"/>
        <v>0.27914127049682258</v>
      </c>
    </row>
    <row r="311" spans="1:19" x14ac:dyDescent="0.25">
      <c r="A311" t="s">
        <v>335</v>
      </c>
      <c r="B311">
        <v>16847.03125</v>
      </c>
      <c r="C311">
        <v>16880.199218999998</v>
      </c>
      <c r="D311">
        <v>17268.681640999999</v>
      </c>
      <c r="E311">
        <v>17504.259765999999</v>
      </c>
      <c r="F311">
        <v>17567.900390999999</v>
      </c>
      <c r="G311">
        <v>17031.800781000002</v>
      </c>
      <c r="H311">
        <v>16717.800781000002</v>
      </c>
      <c r="I311">
        <v>16880.199218999998</v>
      </c>
      <c r="J311">
        <v>17049.425781000002</v>
      </c>
      <c r="L311" t="str">
        <f t="shared" si="39"/>
        <v>13SEP2025:22:00:00</v>
      </c>
      <c r="M311">
        <v>23</v>
      </c>
      <c r="N311">
        <f t="shared" si="40"/>
        <v>33.167968999998266</v>
      </c>
      <c r="O311" t="str">
        <f t="shared" si="34"/>
        <v/>
      </c>
      <c r="P311">
        <f t="shared" si="35"/>
        <v>33.167968999998266</v>
      </c>
      <c r="Q311" t="str">
        <f t="shared" si="36"/>
        <v/>
      </c>
      <c r="R311">
        <f t="shared" si="37"/>
        <v>1</v>
      </c>
      <c r="S311">
        <f t="shared" si="41"/>
        <v>0.19687723319203951</v>
      </c>
    </row>
    <row r="312" spans="1:19" x14ac:dyDescent="0.25">
      <c r="A312" t="s">
        <v>336</v>
      </c>
      <c r="B312">
        <v>16067.568359000001</v>
      </c>
      <c r="C312">
        <v>16034</v>
      </c>
      <c r="D312">
        <v>16459.777343999998</v>
      </c>
      <c r="E312">
        <v>16493.373047000001</v>
      </c>
      <c r="F312">
        <v>16682.900390999999</v>
      </c>
      <c r="G312">
        <v>16155.099609000001</v>
      </c>
      <c r="H312">
        <v>16005.099609000001</v>
      </c>
      <c r="I312">
        <v>16034</v>
      </c>
      <c r="J312">
        <v>16219.275390999999</v>
      </c>
      <c r="L312" t="str">
        <f t="shared" si="39"/>
        <v>13SEP2025:23:00:00</v>
      </c>
      <c r="M312">
        <v>24</v>
      </c>
      <c r="N312">
        <f t="shared" si="40"/>
        <v>-33.568359000000783</v>
      </c>
      <c r="O312">
        <f t="shared" si="34"/>
        <v>-33.568359000000783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41"/>
        <v>0.20891997002893087</v>
      </c>
    </row>
    <row r="313" spans="1:19" x14ac:dyDescent="0.25">
      <c r="A313" t="s">
        <v>337</v>
      </c>
      <c r="B313">
        <v>15285.972656</v>
      </c>
      <c r="C313">
        <v>15184.299805000001</v>
      </c>
      <c r="D313">
        <v>15825.772461</v>
      </c>
      <c r="E313">
        <v>15851.929688</v>
      </c>
      <c r="F313">
        <v>15803.799805000001</v>
      </c>
      <c r="G313">
        <v>15270.099609000001</v>
      </c>
      <c r="H313">
        <v>15343.099609000001</v>
      </c>
      <c r="I313">
        <v>15184.299805000001</v>
      </c>
      <c r="J313">
        <v>15400.325194999999</v>
      </c>
      <c r="L313" t="str">
        <f t="shared" si="39"/>
        <v>14SEP2025:00:00:00</v>
      </c>
      <c r="M313">
        <v>1</v>
      </c>
      <c r="N313">
        <f t="shared" si="40"/>
        <v>-101.67285099999935</v>
      </c>
      <c r="O313">
        <f t="shared" si="34"/>
        <v>-101.67285099999935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41"/>
        <v>0.66513824987179382</v>
      </c>
    </row>
    <row r="314" spans="1:19" x14ac:dyDescent="0.25">
      <c r="A314" t="s">
        <v>338</v>
      </c>
      <c r="B314">
        <v>14468.976563</v>
      </c>
      <c r="C314">
        <v>14416.299805000001</v>
      </c>
      <c r="D314">
        <v>14741.777344</v>
      </c>
      <c r="E314">
        <v>14834.746094</v>
      </c>
      <c r="F314">
        <v>14607.900390999999</v>
      </c>
      <c r="G314">
        <v>14451.200194999999</v>
      </c>
      <c r="H314">
        <v>14610.700194999999</v>
      </c>
      <c r="I314">
        <v>14416.299805000001</v>
      </c>
      <c r="J314">
        <v>14521.525390999999</v>
      </c>
      <c r="L314" t="str">
        <f t="shared" si="39"/>
        <v>14SEP2025:01:00:00</v>
      </c>
      <c r="M314">
        <v>2</v>
      </c>
      <c r="N314">
        <f t="shared" si="40"/>
        <v>-52.676757999999609</v>
      </c>
      <c r="O314">
        <f t="shared" si="34"/>
        <v>-52.676757999999609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0.36406692464140394</v>
      </c>
    </row>
    <row r="315" spans="1:19" x14ac:dyDescent="0.25">
      <c r="A315" t="s">
        <v>339</v>
      </c>
      <c r="B315">
        <v>13862.592773</v>
      </c>
      <c r="C315">
        <v>13755.400390999999</v>
      </c>
      <c r="D315">
        <v>14211.028319999999</v>
      </c>
      <c r="E315">
        <v>14358.036133</v>
      </c>
      <c r="F315">
        <v>13930.299805000001</v>
      </c>
      <c r="G315">
        <v>13769.299805000001</v>
      </c>
      <c r="H315">
        <v>14044.099609000001</v>
      </c>
      <c r="I315">
        <v>13755.400390999999</v>
      </c>
      <c r="J315">
        <v>13874.775390999999</v>
      </c>
      <c r="L315" t="str">
        <f t="shared" si="39"/>
        <v>14SEP2025:02:00:00</v>
      </c>
      <c r="M315">
        <v>3</v>
      </c>
      <c r="N315">
        <f t="shared" si="40"/>
        <v>-107.19238200000109</v>
      </c>
      <c r="O315">
        <f t="shared" si="34"/>
        <v>-107.19238200000109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0.77324915876327527</v>
      </c>
    </row>
    <row r="316" spans="1:19" x14ac:dyDescent="0.25">
      <c r="A316" t="s">
        <v>340</v>
      </c>
      <c r="B316">
        <v>13423.963867</v>
      </c>
      <c r="C316">
        <v>13326.700194999999</v>
      </c>
      <c r="D316">
        <v>13896.387694999999</v>
      </c>
      <c r="E316">
        <v>13953.296875</v>
      </c>
      <c r="F316">
        <v>13433.400390999999</v>
      </c>
      <c r="G316">
        <v>13225.700194999999</v>
      </c>
      <c r="H316">
        <v>13602</v>
      </c>
      <c r="I316">
        <v>13326.700194999999</v>
      </c>
      <c r="J316">
        <v>13396.950194999999</v>
      </c>
      <c r="L316" t="str">
        <f t="shared" si="39"/>
        <v>14SEP2025:03:00:00</v>
      </c>
      <c r="M316">
        <v>4</v>
      </c>
      <c r="N316">
        <f t="shared" si="40"/>
        <v>-97.263672000000952</v>
      </c>
      <c r="O316">
        <f t="shared" si="34"/>
        <v>-97.263672000000952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0.7245525462050989</v>
      </c>
    </row>
    <row r="317" spans="1:19" x14ac:dyDescent="0.25">
      <c r="A317" t="s">
        <v>341</v>
      </c>
      <c r="B317">
        <v>13004.040039</v>
      </c>
      <c r="C317">
        <v>12869.700194999999</v>
      </c>
      <c r="D317">
        <v>13454.441406</v>
      </c>
      <c r="E317">
        <v>13494.783203000001</v>
      </c>
      <c r="F317">
        <v>13104.700194999999</v>
      </c>
      <c r="G317">
        <v>12878</v>
      </c>
      <c r="H317">
        <v>13251.700194999999</v>
      </c>
      <c r="I317">
        <v>12869.700194999999</v>
      </c>
      <c r="J317">
        <v>13026.024414</v>
      </c>
      <c r="L317" t="str">
        <f t="shared" si="39"/>
        <v>14SEP2025:04:00:00</v>
      </c>
      <c r="M317">
        <v>5</v>
      </c>
      <c r="N317">
        <f t="shared" si="40"/>
        <v>-134.33984400000008</v>
      </c>
      <c r="O317">
        <f t="shared" si="34"/>
        <v>-134.33984400000008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1.0330623682878994</v>
      </c>
    </row>
    <row r="318" spans="1:19" x14ac:dyDescent="0.25">
      <c r="A318" t="s">
        <v>342</v>
      </c>
      <c r="B318">
        <v>12730.434569999999</v>
      </c>
      <c r="C318">
        <v>12624.299805000001</v>
      </c>
      <c r="D318">
        <v>13382.040039</v>
      </c>
      <c r="E318">
        <v>13374.125977</v>
      </c>
      <c r="F318">
        <v>12868.799805000001</v>
      </c>
      <c r="G318">
        <v>12630.200194999999</v>
      </c>
      <c r="H318">
        <v>13045.200194999999</v>
      </c>
      <c r="I318">
        <v>12624.299805000001</v>
      </c>
      <c r="J318">
        <v>12792.125</v>
      </c>
      <c r="L318" t="str">
        <f t="shared" si="39"/>
        <v>14SEP2025:05:00:00</v>
      </c>
      <c r="M318">
        <v>6</v>
      </c>
      <c r="N318">
        <f t="shared" si="40"/>
        <v>-106.13476499999888</v>
      </c>
      <c r="O318">
        <f t="shared" si="34"/>
        <v>-106.13476499999888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0.83370889199738363</v>
      </c>
    </row>
    <row r="319" spans="1:19" x14ac:dyDescent="0.25">
      <c r="A319" t="s">
        <v>343</v>
      </c>
      <c r="B319">
        <v>12604.526367</v>
      </c>
      <c r="C319">
        <v>12509.799805000001</v>
      </c>
      <c r="D319">
        <v>13308.259765999999</v>
      </c>
      <c r="E319">
        <v>13223.547852</v>
      </c>
      <c r="F319">
        <v>12768.5</v>
      </c>
      <c r="G319">
        <v>12657</v>
      </c>
      <c r="H319">
        <v>12967.299805000001</v>
      </c>
      <c r="I319">
        <v>12509.799805000001</v>
      </c>
      <c r="J319">
        <v>12725.650390999999</v>
      </c>
      <c r="L319" t="str">
        <f t="shared" si="39"/>
        <v>14SEP2025:06:00:00</v>
      </c>
      <c r="M319">
        <v>7</v>
      </c>
      <c r="N319">
        <f t="shared" si="40"/>
        <v>-94.726561999999831</v>
      </c>
      <c r="O319">
        <f t="shared" si="34"/>
        <v>-94.726561999999831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0.7515281355434672</v>
      </c>
    </row>
    <row r="320" spans="1:19" x14ac:dyDescent="0.25">
      <c r="A320" t="s">
        <v>344</v>
      </c>
      <c r="B320">
        <v>12584.537109000001</v>
      </c>
      <c r="C320">
        <v>12470</v>
      </c>
      <c r="D320">
        <v>13236.170898</v>
      </c>
      <c r="E320">
        <v>13170.905273</v>
      </c>
      <c r="F320">
        <v>12882</v>
      </c>
      <c r="G320">
        <v>12710.099609000001</v>
      </c>
      <c r="H320">
        <v>12925.299805000001</v>
      </c>
      <c r="I320">
        <v>12470</v>
      </c>
      <c r="J320">
        <v>12746.849609000001</v>
      </c>
      <c r="L320" t="str">
        <f t="shared" si="39"/>
        <v>14SEP2025:07:00:00</v>
      </c>
      <c r="M320">
        <v>8</v>
      </c>
      <c r="N320">
        <f t="shared" si="40"/>
        <v>-114.53710900000078</v>
      </c>
      <c r="O320">
        <f t="shared" si="34"/>
        <v>-114.53710900000078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0.91014161274225991</v>
      </c>
    </row>
    <row r="321" spans="1:19" x14ac:dyDescent="0.25">
      <c r="A321" t="s">
        <v>345</v>
      </c>
      <c r="B321">
        <v>12635.901367</v>
      </c>
      <c r="C321">
        <v>12442.799805000001</v>
      </c>
      <c r="D321">
        <v>13266.503906</v>
      </c>
      <c r="E321">
        <v>13217.535156</v>
      </c>
      <c r="F321">
        <v>12808.900390999999</v>
      </c>
      <c r="G321">
        <v>12649.200194999999</v>
      </c>
      <c r="H321">
        <v>12840.799805000001</v>
      </c>
      <c r="I321">
        <v>12442.799805000001</v>
      </c>
      <c r="J321">
        <v>12685.425781</v>
      </c>
      <c r="L321" t="str">
        <f t="shared" si="39"/>
        <v>14SEP2025:08:00:00</v>
      </c>
      <c r="M321">
        <v>9</v>
      </c>
      <c r="N321">
        <f t="shared" si="40"/>
        <v>-193.10156199999983</v>
      </c>
      <c r="O321">
        <f t="shared" si="34"/>
        <v>-193.10156199999983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1.528197762799139</v>
      </c>
    </row>
    <row r="322" spans="1:19" x14ac:dyDescent="0.25">
      <c r="A322" t="s">
        <v>346</v>
      </c>
      <c r="B322">
        <v>13817.641602</v>
      </c>
      <c r="C322">
        <v>13322</v>
      </c>
      <c r="D322">
        <v>14222.513671999999</v>
      </c>
      <c r="E322">
        <v>14219.565430000001</v>
      </c>
      <c r="F322">
        <v>13462.400390999999</v>
      </c>
      <c r="G322">
        <v>13240.900390999999</v>
      </c>
      <c r="H322">
        <v>13680.900390999999</v>
      </c>
      <c r="I322">
        <v>13322</v>
      </c>
      <c r="J322">
        <v>13426.550781</v>
      </c>
      <c r="L322" t="str">
        <f t="shared" si="39"/>
        <v>14SEP2025:09:00:00</v>
      </c>
      <c r="M322">
        <v>10</v>
      </c>
      <c r="N322">
        <f t="shared" si="40"/>
        <v>-495.64160199999969</v>
      </c>
      <c r="O322">
        <f t="shared" si="34"/>
        <v>-495.64160199999969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3.5870202475671338</v>
      </c>
    </row>
    <row r="323" spans="1:19" x14ac:dyDescent="0.25">
      <c r="A323" t="s">
        <v>347</v>
      </c>
      <c r="B323">
        <v>15514.883789</v>
      </c>
      <c r="C323">
        <v>14524.799805000001</v>
      </c>
      <c r="D323">
        <v>15663.818359000001</v>
      </c>
      <c r="E323">
        <v>15814.311523</v>
      </c>
      <c r="F323">
        <v>14695.299805000001</v>
      </c>
      <c r="G323">
        <v>14359.599609000001</v>
      </c>
      <c r="H323">
        <v>14767.599609000001</v>
      </c>
      <c r="I323">
        <v>14524.799805000001</v>
      </c>
      <c r="J323">
        <v>14586.825194999999</v>
      </c>
      <c r="L323" t="str">
        <f t="shared" si="39"/>
        <v>14SEP2025:10:00:00</v>
      </c>
      <c r="M323">
        <v>11</v>
      </c>
      <c r="N323">
        <f t="shared" si="40"/>
        <v>-990.08398399999896</v>
      </c>
      <c r="O323">
        <f t="shared" ref="O323:O386" si="42">IF(N323&lt;0,N323,"")</f>
        <v>-990.08398399999896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41"/>
        <v>6.3815107961167277</v>
      </c>
    </row>
    <row r="324" spans="1:19" x14ac:dyDescent="0.25">
      <c r="A324" t="s">
        <v>348</v>
      </c>
      <c r="B324">
        <v>16607.345702999999</v>
      </c>
      <c r="C324">
        <v>15885.799805000001</v>
      </c>
      <c r="D324">
        <v>16557.8125</v>
      </c>
      <c r="E324">
        <v>16440.816406000002</v>
      </c>
      <c r="F324">
        <v>15754</v>
      </c>
      <c r="G324">
        <v>15372.900390999999</v>
      </c>
      <c r="H324">
        <v>15682.599609000001</v>
      </c>
      <c r="I324">
        <v>15885.799805000001</v>
      </c>
      <c r="J324">
        <v>15673.825194999999</v>
      </c>
      <c r="L324" t="str">
        <f t="shared" si="39"/>
        <v>14SEP2025:11:00:00</v>
      </c>
      <c r="M324">
        <v>12</v>
      </c>
      <c r="N324">
        <f t="shared" si="40"/>
        <v>-721.54589799999849</v>
      </c>
      <c r="O324">
        <f t="shared" si="42"/>
        <v>-721.54589799999849</v>
      </c>
      <c r="P324" t="str">
        <f t="shared" si="43"/>
        <v/>
      </c>
      <c r="Q324">
        <f t="shared" si="44"/>
        <v>1</v>
      </c>
      <c r="R324" t="str">
        <f t="shared" si="45"/>
        <v/>
      </c>
      <c r="S324">
        <f t="shared" si="41"/>
        <v>4.3447394358127704</v>
      </c>
    </row>
    <row r="325" spans="1:19" x14ac:dyDescent="0.25">
      <c r="A325" t="s">
        <v>349</v>
      </c>
      <c r="B325">
        <v>17261.423827999999</v>
      </c>
      <c r="C325">
        <v>17287.300781000002</v>
      </c>
      <c r="D325">
        <v>17397.40625</v>
      </c>
      <c r="E325">
        <v>17363.580077999999</v>
      </c>
      <c r="F325">
        <v>16757.699218999998</v>
      </c>
      <c r="G325">
        <v>16348</v>
      </c>
      <c r="H325">
        <v>16627</v>
      </c>
      <c r="I325">
        <v>17287.300781000002</v>
      </c>
      <c r="J325">
        <v>16755</v>
      </c>
      <c r="L325" t="str">
        <f t="shared" si="39"/>
        <v>14SEP2025:12:00:00</v>
      </c>
      <c r="M325">
        <v>13</v>
      </c>
      <c r="N325">
        <f t="shared" si="40"/>
        <v>25.876953000002686</v>
      </c>
      <c r="O325" t="str">
        <f t="shared" si="42"/>
        <v/>
      </c>
      <c r="P325">
        <f t="shared" si="43"/>
        <v>25.876953000002686</v>
      </c>
      <c r="Q325" t="str">
        <f t="shared" si="44"/>
        <v/>
      </c>
      <c r="R325">
        <f t="shared" si="45"/>
        <v>1</v>
      </c>
      <c r="S325">
        <f t="shared" si="41"/>
        <v>0.14991204235439323</v>
      </c>
    </row>
    <row r="326" spans="1:19" x14ac:dyDescent="0.25">
      <c r="A326" t="s">
        <v>350</v>
      </c>
      <c r="B326">
        <v>18082.958984000001</v>
      </c>
      <c r="C326">
        <v>17918.199218999998</v>
      </c>
      <c r="D326">
        <v>17991.791015999999</v>
      </c>
      <c r="E326">
        <v>18036.453125</v>
      </c>
      <c r="F326">
        <v>17693.699218999998</v>
      </c>
      <c r="G326">
        <v>17262.599609000001</v>
      </c>
      <c r="H326">
        <v>17599.800781000002</v>
      </c>
      <c r="I326">
        <v>17918.199218999998</v>
      </c>
      <c r="J326">
        <v>17618.574218999998</v>
      </c>
      <c r="L326" t="str">
        <f t="shared" si="39"/>
        <v>14SEP2025:13:00:00</v>
      </c>
      <c r="M326">
        <v>14</v>
      </c>
      <c r="N326">
        <f t="shared" si="40"/>
        <v>-164.75976500000252</v>
      </c>
      <c r="O326">
        <f t="shared" si="42"/>
        <v>-164.75976500000252</v>
      </c>
      <c r="P326" t="str">
        <f t="shared" si="43"/>
        <v/>
      </c>
      <c r="Q326">
        <f t="shared" si="44"/>
        <v>1</v>
      </c>
      <c r="R326" t="str">
        <f t="shared" si="45"/>
        <v/>
      </c>
      <c r="S326">
        <f t="shared" si="41"/>
        <v>0.91113276950848443</v>
      </c>
    </row>
    <row r="327" spans="1:19" x14ac:dyDescent="0.25">
      <c r="A327" t="s">
        <v>351</v>
      </c>
      <c r="B327">
        <v>18880.535156000002</v>
      </c>
      <c r="C327">
        <v>18520.800781000002</v>
      </c>
      <c r="D327">
        <v>18182.242188</v>
      </c>
      <c r="E327">
        <v>18539.705077999999</v>
      </c>
      <c r="F327">
        <v>18556.800781000002</v>
      </c>
      <c r="G327">
        <v>18026.800781000002</v>
      </c>
      <c r="H327">
        <v>18440.099609000001</v>
      </c>
      <c r="I327">
        <v>18520.800781000002</v>
      </c>
      <c r="J327">
        <v>18386.125</v>
      </c>
      <c r="L327" t="str">
        <f t="shared" si="39"/>
        <v>14SEP2025:14:00:00</v>
      </c>
      <c r="M327">
        <v>15</v>
      </c>
      <c r="N327">
        <f t="shared" si="40"/>
        <v>-359.734375</v>
      </c>
      <c r="O327">
        <f t="shared" si="42"/>
        <v>-359.734375</v>
      </c>
      <c r="P327" t="str">
        <f t="shared" si="43"/>
        <v/>
      </c>
      <c r="Q327">
        <f t="shared" si="44"/>
        <v>1</v>
      </c>
      <c r="R327" t="str">
        <f t="shared" si="45"/>
        <v/>
      </c>
      <c r="S327">
        <f t="shared" si="41"/>
        <v>1.9053187424387219</v>
      </c>
    </row>
    <row r="328" spans="1:19" x14ac:dyDescent="0.25">
      <c r="A328" t="s">
        <v>352</v>
      </c>
      <c r="B328">
        <v>19226.345702999999</v>
      </c>
      <c r="C328">
        <v>19229.199218999998</v>
      </c>
      <c r="D328">
        <v>18733.527343999998</v>
      </c>
      <c r="E328">
        <v>19108.941406000002</v>
      </c>
      <c r="F328">
        <v>19210.5</v>
      </c>
      <c r="G328">
        <v>18563.900390999999</v>
      </c>
      <c r="H328">
        <v>19002.099609000001</v>
      </c>
      <c r="I328">
        <v>19229.199218999998</v>
      </c>
      <c r="J328">
        <v>19001.425781000002</v>
      </c>
      <c r="L328" t="str">
        <f t="shared" si="39"/>
        <v>14SEP2025:15:00:00</v>
      </c>
      <c r="M328">
        <v>16</v>
      </c>
      <c r="N328">
        <f t="shared" si="40"/>
        <v>2.8535159999992175</v>
      </c>
      <c r="O328" t="str">
        <f t="shared" si="42"/>
        <v/>
      </c>
      <c r="P328">
        <f t="shared" si="43"/>
        <v>2.8535159999992175</v>
      </c>
      <c r="Q328" t="str">
        <f t="shared" si="44"/>
        <v/>
      </c>
      <c r="R328">
        <f t="shared" si="45"/>
        <v>1</v>
      </c>
      <c r="S328">
        <f t="shared" si="41"/>
        <v>1.4841697138286486E-2</v>
      </c>
    </row>
    <row r="329" spans="1:19" x14ac:dyDescent="0.25">
      <c r="A329" t="s">
        <v>353</v>
      </c>
      <c r="B329">
        <v>19278.068359000001</v>
      </c>
      <c r="C329">
        <v>19653.400390999999</v>
      </c>
      <c r="D329">
        <v>18936.226563</v>
      </c>
      <c r="E329">
        <v>19356.816406000002</v>
      </c>
      <c r="F329">
        <v>19626.099609000001</v>
      </c>
      <c r="G329">
        <v>18905.400390999999</v>
      </c>
      <c r="H329">
        <v>19387.099609000001</v>
      </c>
      <c r="I329">
        <v>19653.400390999999</v>
      </c>
      <c r="J329">
        <v>19393</v>
      </c>
      <c r="L329" t="str">
        <f t="shared" si="39"/>
        <v>14SEP2025:16:00:00</v>
      </c>
      <c r="M329">
        <v>17</v>
      </c>
      <c r="N329">
        <f t="shared" si="40"/>
        <v>375.33203199999843</v>
      </c>
      <c r="O329" t="str">
        <f t="shared" si="42"/>
        <v/>
      </c>
      <c r="P329">
        <f t="shared" si="43"/>
        <v>375.33203199999843</v>
      </c>
      <c r="Q329" t="str">
        <f t="shared" si="44"/>
        <v/>
      </c>
      <c r="R329">
        <f t="shared" si="45"/>
        <v>1</v>
      </c>
      <c r="S329">
        <f t="shared" si="41"/>
        <v>1.9469379660373183</v>
      </c>
    </row>
    <row r="330" spans="1:19" x14ac:dyDescent="0.25">
      <c r="A330" t="s">
        <v>354</v>
      </c>
      <c r="B330">
        <v>19136.097656000002</v>
      </c>
      <c r="C330">
        <v>19603.800781000002</v>
      </c>
      <c r="D330">
        <v>19325.591797000001</v>
      </c>
      <c r="E330">
        <v>19437.244140999999</v>
      </c>
      <c r="F330">
        <v>19698.300781000002</v>
      </c>
      <c r="G330">
        <v>18979.900390999999</v>
      </c>
      <c r="H330">
        <v>19562.199218999998</v>
      </c>
      <c r="I330">
        <v>19603.800781000002</v>
      </c>
      <c r="J330">
        <v>19461.050781000002</v>
      </c>
      <c r="L330" t="str">
        <f t="shared" si="39"/>
        <v>14SEP2025:17:00:00</v>
      </c>
      <c r="M330">
        <v>18</v>
      </c>
      <c r="N330">
        <f t="shared" si="40"/>
        <v>467.703125</v>
      </c>
      <c r="O330" t="str">
        <f t="shared" si="42"/>
        <v/>
      </c>
      <c r="P330">
        <f t="shared" si="43"/>
        <v>467.703125</v>
      </c>
      <c r="Q330" t="str">
        <f t="shared" si="44"/>
        <v/>
      </c>
      <c r="R330">
        <f t="shared" si="45"/>
        <v>1</v>
      </c>
      <c r="S330">
        <f t="shared" si="41"/>
        <v>2.4440883058169107</v>
      </c>
    </row>
    <row r="331" spans="1:19" x14ac:dyDescent="0.25">
      <c r="A331" t="s">
        <v>355</v>
      </c>
      <c r="B331">
        <v>18815.216797000001</v>
      </c>
      <c r="C331">
        <v>19116.400390999999</v>
      </c>
      <c r="D331">
        <v>19137.232422000001</v>
      </c>
      <c r="E331">
        <v>19316.482422000001</v>
      </c>
      <c r="F331">
        <v>19423.199218999998</v>
      </c>
      <c r="G331">
        <v>18782.199218999998</v>
      </c>
      <c r="H331">
        <v>19400.5</v>
      </c>
      <c r="I331">
        <v>19116.400390999999</v>
      </c>
      <c r="J331">
        <v>19180.574218999998</v>
      </c>
      <c r="L331" t="str">
        <f t="shared" si="39"/>
        <v>14SEP2025:18:00:00</v>
      </c>
      <c r="M331">
        <v>19</v>
      </c>
      <c r="N331">
        <f t="shared" si="40"/>
        <v>301.18359399999827</v>
      </c>
      <c r="O331" t="str">
        <f t="shared" si="42"/>
        <v/>
      </c>
      <c r="P331">
        <f t="shared" si="43"/>
        <v>301.18359399999827</v>
      </c>
      <c r="Q331" t="str">
        <f t="shared" si="44"/>
        <v/>
      </c>
      <c r="R331">
        <f t="shared" si="45"/>
        <v>1</v>
      </c>
      <c r="S331">
        <f t="shared" si="41"/>
        <v>1.6007447442647624</v>
      </c>
    </row>
    <row r="332" spans="1:19" x14ac:dyDescent="0.25">
      <c r="A332" t="s">
        <v>356</v>
      </c>
      <c r="B332">
        <v>18271.238281000002</v>
      </c>
      <c r="C332">
        <v>18449.199218999998</v>
      </c>
      <c r="D332">
        <v>18402.080077999999</v>
      </c>
      <c r="E332">
        <v>18433.990234000001</v>
      </c>
      <c r="F332">
        <v>18792.400390999999</v>
      </c>
      <c r="G332">
        <v>18197.400390999999</v>
      </c>
      <c r="H332">
        <v>18755.800781000002</v>
      </c>
      <c r="I332">
        <v>18449.199218999998</v>
      </c>
      <c r="J332">
        <v>18548.699218999998</v>
      </c>
      <c r="L332" t="str">
        <f t="shared" ref="L332:L395" si="46">A332</f>
        <v>14SEP2025:19:00:00</v>
      </c>
      <c r="M332">
        <v>20</v>
      </c>
      <c r="N332">
        <f t="shared" ref="N332:N395" si="47">C332-B332</f>
        <v>177.96093799999653</v>
      </c>
      <c r="O332" t="str">
        <f t="shared" si="42"/>
        <v/>
      </c>
      <c r="P332">
        <f t="shared" si="43"/>
        <v>177.96093799999653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0.97399494912753426</v>
      </c>
    </row>
    <row r="333" spans="1:19" x14ac:dyDescent="0.25">
      <c r="A333" t="s">
        <v>357</v>
      </c>
      <c r="B333">
        <v>17804.464843999998</v>
      </c>
      <c r="C333">
        <v>17971.400390999999</v>
      </c>
      <c r="D333">
        <v>17806.8125</v>
      </c>
      <c r="E333">
        <v>17821.259765999999</v>
      </c>
      <c r="F333">
        <v>18317.599609000001</v>
      </c>
      <c r="G333">
        <v>17661.699218999998</v>
      </c>
      <c r="H333">
        <v>18151.900390999999</v>
      </c>
      <c r="I333">
        <v>17971.400390999999</v>
      </c>
      <c r="J333">
        <v>18025.648438</v>
      </c>
      <c r="L333" t="str">
        <f t="shared" si="46"/>
        <v>14SEP2025:20:00:00</v>
      </c>
      <c r="M333">
        <v>21</v>
      </c>
      <c r="N333">
        <f t="shared" si="47"/>
        <v>166.93554700000095</v>
      </c>
      <c r="O333" t="str">
        <f t="shared" si="42"/>
        <v/>
      </c>
      <c r="P333">
        <f t="shared" si="43"/>
        <v>166.93554700000095</v>
      </c>
      <c r="Q333" t="str">
        <f t="shared" si="44"/>
        <v/>
      </c>
      <c r="R333">
        <f t="shared" si="45"/>
        <v>1</v>
      </c>
      <c r="S333">
        <f t="shared" si="48"/>
        <v>0.93760496854392827</v>
      </c>
    </row>
    <row r="334" spans="1:19" x14ac:dyDescent="0.25">
      <c r="A334" t="s">
        <v>358</v>
      </c>
      <c r="B334">
        <v>17349.611327999999</v>
      </c>
      <c r="C334">
        <v>17502.400390999999</v>
      </c>
      <c r="D334">
        <v>17716.65625</v>
      </c>
      <c r="E334">
        <v>17647.921875</v>
      </c>
      <c r="F334">
        <v>17866</v>
      </c>
      <c r="G334">
        <v>17246.199218999998</v>
      </c>
      <c r="H334">
        <v>17689.599609000001</v>
      </c>
      <c r="I334">
        <v>17502.400390999999</v>
      </c>
      <c r="J334">
        <v>17576.048827999999</v>
      </c>
      <c r="L334" t="str">
        <f t="shared" si="46"/>
        <v>14SEP2025:21:00:00</v>
      </c>
      <c r="M334">
        <v>22</v>
      </c>
      <c r="N334">
        <f t="shared" si="47"/>
        <v>152.78906300000017</v>
      </c>
      <c r="O334" t="str">
        <f t="shared" si="42"/>
        <v/>
      </c>
      <c r="P334">
        <f t="shared" si="43"/>
        <v>152.78906300000017</v>
      </c>
      <c r="Q334" t="str">
        <f t="shared" si="44"/>
        <v/>
      </c>
      <c r="R334">
        <f t="shared" si="45"/>
        <v>1</v>
      </c>
      <c r="S334">
        <f t="shared" si="48"/>
        <v>0.8806483333342382</v>
      </c>
    </row>
    <row r="335" spans="1:19" x14ac:dyDescent="0.25">
      <c r="A335" t="s">
        <v>359</v>
      </c>
      <c r="B335">
        <v>16684.527343999998</v>
      </c>
      <c r="C335">
        <v>16834.699218999998</v>
      </c>
      <c r="D335">
        <v>17141.326172000001</v>
      </c>
      <c r="E335">
        <v>17051.349609000001</v>
      </c>
      <c r="F335">
        <v>17187.099609000001</v>
      </c>
      <c r="G335">
        <v>16626</v>
      </c>
      <c r="H335">
        <v>17045.300781000002</v>
      </c>
      <c r="I335">
        <v>16834.699218999998</v>
      </c>
      <c r="J335">
        <v>16923.275390999999</v>
      </c>
      <c r="L335" t="str">
        <f t="shared" si="46"/>
        <v>14SEP2025:22:00:00</v>
      </c>
      <c r="M335">
        <v>23</v>
      </c>
      <c r="N335">
        <f t="shared" si="47"/>
        <v>150.171875</v>
      </c>
      <c r="O335" t="str">
        <f t="shared" si="42"/>
        <v/>
      </c>
      <c r="P335">
        <f t="shared" si="43"/>
        <v>150.171875</v>
      </c>
      <c r="Q335" t="str">
        <f t="shared" si="44"/>
        <v/>
      </c>
      <c r="R335">
        <f t="shared" si="45"/>
        <v>1</v>
      </c>
      <c r="S335">
        <f t="shared" si="48"/>
        <v>0.9000667019434867</v>
      </c>
    </row>
    <row r="336" spans="1:19" x14ac:dyDescent="0.25">
      <c r="A336" t="s">
        <v>360</v>
      </c>
      <c r="B336">
        <v>15807.267578000001</v>
      </c>
      <c r="C336">
        <v>16002.5</v>
      </c>
      <c r="D336">
        <v>16309.814453000001</v>
      </c>
      <c r="E336">
        <v>16230.983398</v>
      </c>
      <c r="F336">
        <v>16301</v>
      </c>
      <c r="G336">
        <v>15820.599609000001</v>
      </c>
      <c r="H336">
        <v>16190.200194999999</v>
      </c>
      <c r="I336">
        <v>16002.5</v>
      </c>
      <c r="J336">
        <v>16078.575194999999</v>
      </c>
      <c r="L336" t="str">
        <f t="shared" si="46"/>
        <v>14SEP2025:23:00:00</v>
      </c>
      <c r="M336">
        <v>24</v>
      </c>
      <c r="N336">
        <f t="shared" si="47"/>
        <v>195.23242199999913</v>
      </c>
      <c r="O336" t="str">
        <f t="shared" si="42"/>
        <v/>
      </c>
      <c r="P336">
        <f t="shared" si="43"/>
        <v>195.23242199999913</v>
      </c>
      <c r="Q336" t="str">
        <f t="shared" si="44"/>
        <v/>
      </c>
      <c r="R336">
        <f t="shared" si="45"/>
        <v>1</v>
      </c>
      <c r="S336">
        <f t="shared" si="48"/>
        <v>1.2350801366310566</v>
      </c>
    </row>
    <row r="337" spans="1:19" x14ac:dyDescent="0.25">
      <c r="A337" t="s">
        <v>361</v>
      </c>
      <c r="B337">
        <v>15015.169921999999</v>
      </c>
      <c r="C337">
        <v>15095.599609000001</v>
      </c>
      <c r="D337">
        <v>15420.828125</v>
      </c>
      <c r="E337">
        <v>15382.668944999999</v>
      </c>
      <c r="F337">
        <v>15355.299805000001</v>
      </c>
      <c r="G337">
        <v>14952.200194999999</v>
      </c>
      <c r="H337">
        <v>15356.5</v>
      </c>
      <c r="I337">
        <v>15095.599609000001</v>
      </c>
      <c r="J337">
        <v>15189.900390999999</v>
      </c>
      <c r="L337" t="str">
        <f t="shared" si="46"/>
        <v>15SEP2025:00:00:00</v>
      </c>
      <c r="M337">
        <v>1</v>
      </c>
      <c r="N337">
        <f t="shared" si="47"/>
        <v>80.42968700000165</v>
      </c>
      <c r="O337" t="str">
        <f t="shared" si="42"/>
        <v/>
      </c>
      <c r="P337">
        <f t="shared" si="43"/>
        <v>80.42968700000165</v>
      </c>
      <c r="Q337" t="str">
        <f t="shared" si="44"/>
        <v/>
      </c>
      <c r="R337">
        <f t="shared" si="45"/>
        <v>1</v>
      </c>
      <c r="S337">
        <f t="shared" si="48"/>
        <v>0.53565618915945323</v>
      </c>
    </row>
    <row r="338" spans="1:19" x14ac:dyDescent="0.25">
      <c r="A338" t="s">
        <v>362</v>
      </c>
      <c r="B338">
        <v>14211.866211</v>
      </c>
      <c r="C338">
        <v>14444.200194999999</v>
      </c>
      <c r="D338">
        <v>14747.190430000001</v>
      </c>
      <c r="E338">
        <v>14718.714844</v>
      </c>
      <c r="F338">
        <v>13906.5</v>
      </c>
      <c r="G338">
        <v>14285.5</v>
      </c>
      <c r="H338">
        <v>14551.700194999999</v>
      </c>
      <c r="I338">
        <v>14444.200194999999</v>
      </c>
      <c r="J338">
        <v>14296.974609000001</v>
      </c>
      <c r="L338" t="str">
        <f t="shared" si="46"/>
        <v>15SEP2025:01:00:00</v>
      </c>
      <c r="M338">
        <v>2</v>
      </c>
      <c r="N338">
        <f t="shared" si="47"/>
        <v>232.33398399999896</v>
      </c>
      <c r="O338" t="str">
        <f t="shared" si="42"/>
        <v/>
      </c>
      <c r="P338">
        <f t="shared" si="43"/>
        <v>232.33398399999896</v>
      </c>
      <c r="Q338" t="str">
        <f t="shared" si="44"/>
        <v/>
      </c>
      <c r="R338">
        <f t="shared" si="45"/>
        <v>1</v>
      </c>
      <c r="S338">
        <f t="shared" si="48"/>
        <v>1.6347887079050338</v>
      </c>
    </row>
    <row r="339" spans="1:19" x14ac:dyDescent="0.25">
      <c r="A339" t="s">
        <v>363</v>
      </c>
      <c r="B339">
        <v>13634.480469</v>
      </c>
      <c r="C339">
        <v>13866.900390999999</v>
      </c>
      <c r="D339">
        <v>14250.394531</v>
      </c>
      <c r="E339">
        <v>14192.875977</v>
      </c>
      <c r="F339">
        <v>13343.799805000001</v>
      </c>
      <c r="G339">
        <v>13625.299805000001</v>
      </c>
      <c r="H339">
        <v>13964.400390999999</v>
      </c>
      <c r="I339">
        <v>13866.900390999999</v>
      </c>
      <c r="J339">
        <v>13700.099609000001</v>
      </c>
      <c r="L339" t="str">
        <f t="shared" si="46"/>
        <v>15SEP2025:02:00:00</v>
      </c>
      <c r="M339">
        <v>3</v>
      </c>
      <c r="N339">
        <f t="shared" si="47"/>
        <v>232.41992199999913</v>
      </c>
      <c r="O339" t="str">
        <f t="shared" si="42"/>
        <v/>
      </c>
      <c r="P339">
        <f t="shared" si="43"/>
        <v>232.41992199999913</v>
      </c>
      <c r="Q339" t="str">
        <f t="shared" si="44"/>
        <v/>
      </c>
      <c r="R339">
        <f t="shared" si="45"/>
        <v>1</v>
      </c>
      <c r="S339">
        <f t="shared" si="48"/>
        <v>1.7046481714388755</v>
      </c>
    </row>
    <row r="340" spans="1:19" x14ac:dyDescent="0.25">
      <c r="A340" t="s">
        <v>364</v>
      </c>
      <c r="B340">
        <v>13260.905273</v>
      </c>
      <c r="C340">
        <v>13530.599609000001</v>
      </c>
      <c r="D340">
        <v>14027.417969</v>
      </c>
      <c r="E340">
        <v>13860.004883</v>
      </c>
      <c r="F340">
        <v>13002.200194999999</v>
      </c>
      <c r="G340">
        <v>13159.700194999999</v>
      </c>
      <c r="H340">
        <v>13566.799805000001</v>
      </c>
      <c r="I340">
        <v>13530.599609000001</v>
      </c>
      <c r="J340">
        <v>13314.824219</v>
      </c>
      <c r="L340" t="str">
        <f t="shared" si="46"/>
        <v>15SEP2025:03:00:00</v>
      </c>
      <c r="M340">
        <v>4</v>
      </c>
      <c r="N340">
        <f t="shared" si="47"/>
        <v>269.69433600000048</v>
      </c>
      <c r="O340" t="str">
        <f t="shared" si="42"/>
        <v/>
      </c>
      <c r="P340">
        <f t="shared" si="43"/>
        <v>269.69433600000048</v>
      </c>
      <c r="Q340" t="str">
        <f t="shared" si="44"/>
        <v/>
      </c>
      <c r="R340">
        <f t="shared" si="45"/>
        <v>1</v>
      </c>
      <c r="S340">
        <f t="shared" si="48"/>
        <v>2.0337550902283748</v>
      </c>
    </row>
    <row r="341" spans="1:19" x14ac:dyDescent="0.25">
      <c r="A341" t="s">
        <v>365</v>
      </c>
      <c r="B341">
        <v>13143.5</v>
      </c>
      <c r="C341">
        <v>13359</v>
      </c>
      <c r="D341">
        <v>13880.600586</v>
      </c>
      <c r="E341">
        <v>13708.416015999999</v>
      </c>
      <c r="F341">
        <v>12814</v>
      </c>
      <c r="G341">
        <v>12949.5</v>
      </c>
      <c r="H341">
        <v>13376.299805000001</v>
      </c>
      <c r="I341">
        <v>13359</v>
      </c>
      <c r="J341">
        <v>13124.700194999999</v>
      </c>
      <c r="L341" t="str">
        <f t="shared" si="46"/>
        <v>15SEP2025:04:00:00</v>
      </c>
      <c r="M341">
        <v>5</v>
      </c>
      <c r="N341">
        <f t="shared" si="47"/>
        <v>215.5</v>
      </c>
      <c r="O341" t="str">
        <f t="shared" si="42"/>
        <v/>
      </c>
      <c r="P341">
        <f t="shared" si="43"/>
        <v>215.5</v>
      </c>
      <c r="Q341" t="str">
        <f t="shared" si="44"/>
        <v/>
      </c>
      <c r="R341">
        <f t="shared" si="45"/>
        <v>1</v>
      </c>
      <c r="S341">
        <f t="shared" si="48"/>
        <v>1.6395937155247842</v>
      </c>
    </row>
    <row r="342" spans="1:19" x14ac:dyDescent="0.25">
      <c r="A342" t="s">
        <v>366</v>
      </c>
      <c r="B342">
        <v>13269.526367</v>
      </c>
      <c r="C342">
        <v>13386.200194999999</v>
      </c>
      <c r="D342">
        <v>13890.262694999999</v>
      </c>
      <c r="E342">
        <v>13695.877930000001</v>
      </c>
      <c r="F342">
        <v>12846.299805000001</v>
      </c>
      <c r="G342">
        <v>12964.200194999999</v>
      </c>
      <c r="H342">
        <v>13378.400390999999</v>
      </c>
      <c r="I342">
        <v>13386.200194999999</v>
      </c>
      <c r="J342">
        <v>13143.774414</v>
      </c>
      <c r="L342" t="str">
        <f t="shared" si="46"/>
        <v>15SEP2025:05:00:00</v>
      </c>
      <c r="M342">
        <v>6</v>
      </c>
      <c r="N342">
        <f t="shared" si="47"/>
        <v>116.67382799999905</v>
      </c>
      <c r="O342" t="str">
        <f t="shared" si="42"/>
        <v/>
      </c>
      <c r="P342">
        <f t="shared" si="43"/>
        <v>116.67382799999905</v>
      </c>
      <c r="Q342" t="str">
        <f t="shared" si="44"/>
        <v/>
      </c>
      <c r="R342">
        <f t="shared" si="45"/>
        <v>1</v>
      </c>
      <c r="S342">
        <f t="shared" si="48"/>
        <v>0.87926143536031043</v>
      </c>
    </row>
    <row r="343" spans="1:19" x14ac:dyDescent="0.25">
      <c r="A343" t="s">
        <v>367</v>
      </c>
      <c r="B343">
        <v>13492.515625</v>
      </c>
      <c r="C343">
        <v>13692.200194999999</v>
      </c>
      <c r="D343">
        <v>14059.633789</v>
      </c>
      <c r="E343">
        <v>13908.75</v>
      </c>
      <c r="F343">
        <v>13167.900390999999</v>
      </c>
      <c r="G343">
        <v>13324</v>
      </c>
      <c r="H343">
        <v>13650.400390999999</v>
      </c>
      <c r="I343">
        <v>13692.200194999999</v>
      </c>
      <c r="J343">
        <v>13458.625</v>
      </c>
      <c r="L343" t="str">
        <f t="shared" si="46"/>
        <v>15SEP2025:06:00:00</v>
      </c>
      <c r="M343">
        <v>7</v>
      </c>
      <c r="N343">
        <f t="shared" si="47"/>
        <v>199.68456999999944</v>
      </c>
      <c r="O343" t="str">
        <f t="shared" si="42"/>
        <v/>
      </c>
      <c r="P343">
        <f t="shared" si="43"/>
        <v>199.68456999999944</v>
      </c>
      <c r="Q343" t="str">
        <f t="shared" si="44"/>
        <v/>
      </c>
      <c r="R343">
        <f t="shared" si="45"/>
        <v>1</v>
      </c>
      <c r="S343">
        <f t="shared" si="48"/>
        <v>1.4799654530694639</v>
      </c>
    </row>
    <row r="344" spans="1:19" x14ac:dyDescent="0.25">
      <c r="A344" t="s">
        <v>368</v>
      </c>
      <c r="B344">
        <v>13913.308594</v>
      </c>
      <c r="C344">
        <v>14127.200194999999</v>
      </c>
      <c r="D344">
        <v>14311.989258</v>
      </c>
      <c r="E344">
        <v>14201.848633</v>
      </c>
      <c r="F344">
        <v>13661.200194999999</v>
      </c>
      <c r="G344">
        <v>13793.799805000001</v>
      </c>
      <c r="H344">
        <v>14007.299805000001</v>
      </c>
      <c r="I344">
        <v>14127.200194999999</v>
      </c>
      <c r="J344">
        <v>13897.375</v>
      </c>
      <c r="L344" t="str">
        <f t="shared" si="46"/>
        <v>15SEP2025:07:00:00</v>
      </c>
      <c r="M344">
        <v>8</v>
      </c>
      <c r="N344">
        <f t="shared" si="47"/>
        <v>213.89160099999935</v>
      </c>
      <c r="O344" t="str">
        <f t="shared" si="42"/>
        <v/>
      </c>
      <c r="P344">
        <f t="shared" si="43"/>
        <v>213.89160099999935</v>
      </c>
      <c r="Q344" t="str">
        <f t="shared" si="44"/>
        <v/>
      </c>
      <c r="R344">
        <f t="shared" si="45"/>
        <v>1</v>
      </c>
      <c r="S344">
        <f t="shared" si="48"/>
        <v>1.5373165883220499</v>
      </c>
    </row>
    <row r="345" spans="1:19" x14ac:dyDescent="0.25">
      <c r="A345" t="s">
        <v>369</v>
      </c>
      <c r="B345">
        <v>14024.766602</v>
      </c>
      <c r="C345">
        <v>14220.299805000001</v>
      </c>
      <c r="D345">
        <v>14689.528319999999</v>
      </c>
      <c r="E345">
        <v>14380.110352</v>
      </c>
      <c r="F345">
        <v>13786.400390999999</v>
      </c>
      <c r="G345">
        <v>13891.299805000001</v>
      </c>
      <c r="H345">
        <v>14096</v>
      </c>
      <c r="I345">
        <v>14220.299805000001</v>
      </c>
      <c r="J345">
        <v>13998.5</v>
      </c>
      <c r="L345" t="str">
        <f t="shared" si="46"/>
        <v>15SEP2025:08:00:00</v>
      </c>
      <c r="M345">
        <v>9</v>
      </c>
      <c r="N345">
        <f t="shared" si="47"/>
        <v>195.53320300000087</v>
      </c>
      <c r="O345" t="str">
        <f t="shared" si="42"/>
        <v/>
      </c>
      <c r="P345">
        <f t="shared" si="43"/>
        <v>195.53320300000087</v>
      </c>
      <c r="Q345" t="str">
        <f t="shared" si="44"/>
        <v/>
      </c>
      <c r="R345">
        <f t="shared" si="45"/>
        <v>1</v>
      </c>
      <c r="S345">
        <f t="shared" si="48"/>
        <v>1.3941993371363264</v>
      </c>
    </row>
    <row r="346" spans="1:19" x14ac:dyDescent="0.25">
      <c r="A346" t="s">
        <v>370</v>
      </c>
      <c r="B346">
        <v>14629.036133</v>
      </c>
      <c r="C346">
        <v>14937.700194999999</v>
      </c>
      <c r="D346">
        <v>15630.788086</v>
      </c>
      <c r="E346">
        <v>15197.017578000001</v>
      </c>
      <c r="F346">
        <v>14370.200194999999</v>
      </c>
      <c r="G346">
        <v>14304.799805000001</v>
      </c>
      <c r="H346">
        <v>14884.200194999999</v>
      </c>
      <c r="I346">
        <v>14937.700194999999</v>
      </c>
      <c r="J346">
        <v>14624.224609000001</v>
      </c>
      <c r="L346" t="str">
        <f t="shared" si="46"/>
        <v>15SEP2025:09:00:00</v>
      </c>
      <c r="M346">
        <v>10</v>
      </c>
      <c r="N346">
        <f t="shared" si="47"/>
        <v>308.66406199999983</v>
      </c>
      <c r="O346" t="str">
        <f t="shared" si="42"/>
        <v/>
      </c>
      <c r="P346">
        <f t="shared" si="43"/>
        <v>308.66406199999983</v>
      </c>
      <c r="Q346" t="str">
        <f t="shared" si="44"/>
        <v/>
      </c>
      <c r="R346">
        <f t="shared" si="45"/>
        <v>1</v>
      </c>
      <c r="S346">
        <f t="shared" si="48"/>
        <v>2.1099412100276331</v>
      </c>
    </row>
    <row r="347" spans="1:19" x14ac:dyDescent="0.25">
      <c r="A347" t="s">
        <v>371</v>
      </c>
      <c r="B347">
        <v>16276.170898</v>
      </c>
      <c r="C347">
        <v>16372.400390999999</v>
      </c>
      <c r="D347">
        <v>17179.503906000002</v>
      </c>
      <c r="E347">
        <v>17045.708984000001</v>
      </c>
      <c r="F347">
        <v>15536.700194999999</v>
      </c>
      <c r="G347">
        <v>15310.5</v>
      </c>
      <c r="H347">
        <v>16072</v>
      </c>
      <c r="I347">
        <v>16372.400390999999</v>
      </c>
      <c r="J347">
        <v>15822.900390999999</v>
      </c>
      <c r="L347" t="str">
        <f t="shared" si="46"/>
        <v>15SEP2025:10:00:00</v>
      </c>
      <c r="M347">
        <v>11</v>
      </c>
      <c r="N347">
        <f t="shared" si="47"/>
        <v>96.229492999998911</v>
      </c>
      <c r="O347" t="str">
        <f t="shared" si="42"/>
        <v/>
      </c>
      <c r="P347">
        <f t="shared" si="43"/>
        <v>96.229492999998911</v>
      </c>
      <c r="Q347" t="str">
        <f t="shared" si="44"/>
        <v/>
      </c>
      <c r="R347">
        <f t="shared" si="45"/>
        <v>1</v>
      </c>
      <c r="S347">
        <f t="shared" si="48"/>
        <v>0.591229310647159</v>
      </c>
    </row>
    <row r="348" spans="1:19" x14ac:dyDescent="0.25">
      <c r="A348" t="s">
        <v>372</v>
      </c>
      <c r="B348">
        <v>17427.085938</v>
      </c>
      <c r="C348">
        <v>17605.300781000002</v>
      </c>
      <c r="D348">
        <v>18068.726563</v>
      </c>
      <c r="E348">
        <v>17909.244140999999</v>
      </c>
      <c r="F348">
        <v>16598.900390999999</v>
      </c>
      <c r="G348">
        <v>16273.599609000001</v>
      </c>
      <c r="H348">
        <v>17108.300781000002</v>
      </c>
      <c r="I348">
        <v>17605.300781000002</v>
      </c>
      <c r="J348">
        <v>16896.525390999999</v>
      </c>
      <c r="L348" t="str">
        <f t="shared" si="46"/>
        <v>15SEP2025:11:00:00</v>
      </c>
      <c r="M348">
        <v>12</v>
      </c>
      <c r="N348">
        <f t="shared" si="47"/>
        <v>178.21484300000157</v>
      </c>
      <c r="O348" t="str">
        <f t="shared" si="42"/>
        <v/>
      </c>
      <c r="P348">
        <f t="shared" si="43"/>
        <v>178.21484300000157</v>
      </c>
      <c r="Q348" t="str">
        <f t="shared" si="44"/>
        <v/>
      </c>
      <c r="R348">
        <f t="shared" si="45"/>
        <v>1</v>
      </c>
      <c r="S348">
        <f t="shared" si="48"/>
        <v>1.0226313431518788</v>
      </c>
    </row>
    <row r="349" spans="1:19" x14ac:dyDescent="0.25">
      <c r="A349" t="s">
        <v>373</v>
      </c>
      <c r="B349">
        <v>17796.75</v>
      </c>
      <c r="C349">
        <v>18464.400390999999</v>
      </c>
      <c r="D349">
        <v>18719.277343999998</v>
      </c>
      <c r="E349">
        <v>18837.908202999999</v>
      </c>
      <c r="F349">
        <v>17643</v>
      </c>
      <c r="G349">
        <v>17224.099609000001</v>
      </c>
      <c r="H349">
        <v>18034.099609000001</v>
      </c>
      <c r="I349">
        <v>18464.400390999999</v>
      </c>
      <c r="J349">
        <v>17841.400390999999</v>
      </c>
      <c r="L349" t="str">
        <f t="shared" si="46"/>
        <v>15SEP2025:12:00:00</v>
      </c>
      <c r="M349">
        <v>13</v>
      </c>
      <c r="N349">
        <f t="shared" si="47"/>
        <v>667.65039099999922</v>
      </c>
      <c r="O349" t="str">
        <f t="shared" si="42"/>
        <v/>
      </c>
      <c r="P349">
        <f t="shared" si="43"/>
        <v>667.65039099999922</v>
      </c>
      <c r="Q349" t="str">
        <f t="shared" si="44"/>
        <v/>
      </c>
      <c r="R349">
        <f t="shared" si="45"/>
        <v>1</v>
      </c>
      <c r="S349">
        <f t="shared" si="48"/>
        <v>3.7515298635986865</v>
      </c>
    </row>
    <row r="350" spans="1:19" x14ac:dyDescent="0.25">
      <c r="A350" t="s">
        <v>374</v>
      </c>
      <c r="B350">
        <v>18492.435547000001</v>
      </c>
      <c r="C350">
        <v>19356.800781000002</v>
      </c>
      <c r="D350">
        <v>19317.847656000002</v>
      </c>
      <c r="E350">
        <v>19461.361327999999</v>
      </c>
      <c r="F350">
        <v>18610.699218999998</v>
      </c>
      <c r="G350">
        <v>18179.699218999998</v>
      </c>
      <c r="H350">
        <v>18855.199218999998</v>
      </c>
      <c r="I350">
        <v>19356.800781000002</v>
      </c>
      <c r="J350">
        <v>18750.599609000001</v>
      </c>
      <c r="L350" t="str">
        <f t="shared" si="46"/>
        <v>15SEP2025:13:00:00</v>
      </c>
      <c r="M350">
        <v>14</v>
      </c>
      <c r="N350">
        <f t="shared" si="47"/>
        <v>864.36523400000078</v>
      </c>
      <c r="O350" t="str">
        <f t="shared" si="42"/>
        <v/>
      </c>
      <c r="P350">
        <f t="shared" si="43"/>
        <v>864.36523400000078</v>
      </c>
      <c r="Q350" t="str">
        <f t="shared" si="44"/>
        <v/>
      </c>
      <c r="R350">
        <f t="shared" si="45"/>
        <v>1</v>
      </c>
      <c r="S350">
        <f t="shared" si="48"/>
        <v>4.6741557206088267</v>
      </c>
    </row>
    <row r="351" spans="1:19" x14ac:dyDescent="0.25">
      <c r="A351" t="s">
        <v>375</v>
      </c>
      <c r="B351">
        <v>19328.916015999999</v>
      </c>
      <c r="C351">
        <v>20326.900390999999</v>
      </c>
      <c r="D351">
        <v>20013.083984000001</v>
      </c>
      <c r="E351">
        <v>20115.382813</v>
      </c>
      <c r="F351">
        <v>19602.400390999999</v>
      </c>
      <c r="G351">
        <v>19116.599609000001</v>
      </c>
      <c r="H351">
        <v>19654.099609000001</v>
      </c>
      <c r="I351">
        <v>20326.900390999999</v>
      </c>
      <c r="J351">
        <v>19675</v>
      </c>
      <c r="L351" t="str">
        <f t="shared" si="46"/>
        <v>15SEP2025:14:00:00</v>
      </c>
      <c r="M351">
        <v>15</v>
      </c>
      <c r="N351">
        <f t="shared" si="47"/>
        <v>997.984375</v>
      </c>
      <c r="O351" t="str">
        <f t="shared" si="42"/>
        <v/>
      </c>
      <c r="P351">
        <f t="shared" si="43"/>
        <v>997.984375</v>
      </c>
      <c r="Q351" t="str">
        <f t="shared" si="44"/>
        <v/>
      </c>
      <c r="R351">
        <f t="shared" si="45"/>
        <v>1</v>
      </c>
      <c r="S351">
        <f t="shared" si="48"/>
        <v>5.1631678371094027</v>
      </c>
    </row>
    <row r="352" spans="1:19" x14ac:dyDescent="0.25">
      <c r="A352" t="s">
        <v>376</v>
      </c>
      <c r="B352">
        <v>19807.521484000001</v>
      </c>
      <c r="C352">
        <v>20911.099609000001</v>
      </c>
      <c r="D352">
        <v>20435.734375</v>
      </c>
      <c r="E352">
        <v>20604.953125</v>
      </c>
      <c r="F352">
        <v>20268.900390999999</v>
      </c>
      <c r="G352">
        <v>19782.599609000001</v>
      </c>
      <c r="H352">
        <v>20179.300781000002</v>
      </c>
      <c r="I352">
        <v>20911.099609000001</v>
      </c>
      <c r="J352">
        <v>20285.474609000001</v>
      </c>
      <c r="L352" t="str">
        <f t="shared" si="46"/>
        <v>15SEP2025:15:00:00</v>
      </c>
      <c r="M352">
        <v>16</v>
      </c>
      <c r="N352">
        <f t="shared" si="47"/>
        <v>1103.578125</v>
      </c>
      <c r="O352" t="str">
        <f t="shared" si="42"/>
        <v/>
      </c>
      <c r="P352">
        <f t="shared" si="43"/>
        <v>1103.578125</v>
      </c>
      <c r="Q352" t="str">
        <f t="shared" si="44"/>
        <v/>
      </c>
      <c r="R352">
        <f t="shared" si="45"/>
        <v>1</v>
      </c>
      <c r="S352">
        <f t="shared" si="48"/>
        <v>5.5715104279525409</v>
      </c>
    </row>
    <row r="353" spans="1:19" x14ac:dyDescent="0.25">
      <c r="A353" t="s">
        <v>377</v>
      </c>
      <c r="B353">
        <v>20124.980468999998</v>
      </c>
      <c r="C353">
        <v>21192.599609000001</v>
      </c>
      <c r="D353">
        <v>20801.876952999999</v>
      </c>
      <c r="E353">
        <v>20797.660156000002</v>
      </c>
      <c r="F353">
        <v>20606.199218999998</v>
      </c>
      <c r="G353">
        <v>20129.199218999998</v>
      </c>
      <c r="H353">
        <v>20408.099609000001</v>
      </c>
      <c r="I353">
        <v>21192.599609000001</v>
      </c>
      <c r="J353">
        <v>20584.025390999999</v>
      </c>
      <c r="L353" t="str">
        <f t="shared" si="46"/>
        <v>15SEP2025:16:00:00</v>
      </c>
      <c r="M353">
        <v>17</v>
      </c>
      <c r="N353">
        <f t="shared" si="47"/>
        <v>1067.6191400000025</v>
      </c>
      <c r="O353" t="str">
        <f t="shared" si="42"/>
        <v/>
      </c>
      <c r="P353">
        <f t="shared" si="43"/>
        <v>1067.6191400000025</v>
      </c>
      <c r="Q353" t="str">
        <f t="shared" si="44"/>
        <v/>
      </c>
      <c r="R353">
        <f t="shared" si="45"/>
        <v>1</v>
      </c>
      <c r="S353">
        <f t="shared" si="48"/>
        <v>5.3049449744536927</v>
      </c>
    </row>
    <row r="354" spans="1:19" x14ac:dyDescent="0.25">
      <c r="A354" t="s">
        <v>378</v>
      </c>
      <c r="B354">
        <v>20157.455077999999</v>
      </c>
      <c r="C354">
        <v>21111</v>
      </c>
      <c r="D354">
        <v>20856.896484000001</v>
      </c>
      <c r="E354">
        <v>20921.714843999998</v>
      </c>
      <c r="F354">
        <v>20588.900390999999</v>
      </c>
      <c r="G354">
        <v>20140.300781000002</v>
      </c>
      <c r="H354">
        <v>20393.699218999998</v>
      </c>
      <c r="I354">
        <v>21111</v>
      </c>
      <c r="J354">
        <v>20558.476563</v>
      </c>
      <c r="L354" t="str">
        <f t="shared" si="46"/>
        <v>15SEP2025:17:00:00</v>
      </c>
      <c r="M354">
        <v>18</v>
      </c>
      <c r="N354">
        <f t="shared" si="47"/>
        <v>953.54492200000095</v>
      </c>
      <c r="O354" t="str">
        <f t="shared" si="42"/>
        <v/>
      </c>
      <c r="P354">
        <f t="shared" si="43"/>
        <v>953.54492200000095</v>
      </c>
      <c r="Q354" t="str">
        <f t="shared" si="44"/>
        <v/>
      </c>
      <c r="R354">
        <f t="shared" si="45"/>
        <v>1</v>
      </c>
      <c r="S354">
        <f t="shared" si="48"/>
        <v>4.7304826840006564</v>
      </c>
    </row>
    <row r="355" spans="1:19" x14ac:dyDescent="0.25">
      <c r="A355" t="s">
        <v>379</v>
      </c>
      <c r="B355">
        <v>19831.886718999998</v>
      </c>
      <c r="C355">
        <v>20552.699218999998</v>
      </c>
      <c r="D355">
        <v>20544.410156000002</v>
      </c>
      <c r="E355">
        <v>20637.035156000002</v>
      </c>
      <c r="F355">
        <v>20227.599609000001</v>
      </c>
      <c r="G355">
        <v>19801.800781000002</v>
      </c>
      <c r="H355">
        <v>20078.400390999999</v>
      </c>
      <c r="I355">
        <v>20552.699218999998</v>
      </c>
      <c r="J355">
        <v>20165.125</v>
      </c>
      <c r="L355" t="str">
        <f t="shared" si="46"/>
        <v>15SEP2025:18:00:00</v>
      </c>
      <c r="M355">
        <v>19</v>
      </c>
      <c r="N355">
        <f t="shared" si="47"/>
        <v>720.8125</v>
      </c>
      <c r="O355" t="str">
        <f t="shared" si="42"/>
        <v/>
      </c>
      <c r="P355">
        <f t="shared" si="43"/>
        <v>720.8125</v>
      </c>
      <c r="Q355" t="str">
        <f t="shared" si="44"/>
        <v/>
      </c>
      <c r="R355">
        <f t="shared" si="45"/>
        <v>1</v>
      </c>
      <c r="S355">
        <f t="shared" si="48"/>
        <v>3.6346138429150234</v>
      </c>
    </row>
    <row r="356" spans="1:19" x14ac:dyDescent="0.25">
      <c r="A356" t="s">
        <v>380</v>
      </c>
      <c r="B356">
        <v>19006.658202999999</v>
      </c>
      <c r="C356">
        <v>19753.400390999999</v>
      </c>
      <c r="D356">
        <v>19720.455077999999</v>
      </c>
      <c r="E356">
        <v>19878.248047000001</v>
      </c>
      <c r="F356">
        <v>19402</v>
      </c>
      <c r="G356">
        <v>18999.300781000002</v>
      </c>
      <c r="H356">
        <v>19229.199218999998</v>
      </c>
      <c r="I356">
        <v>19753.400390999999</v>
      </c>
      <c r="J356">
        <v>19345.974609000001</v>
      </c>
      <c r="L356" t="str">
        <f t="shared" si="46"/>
        <v>15SEP2025:19:00:00</v>
      </c>
      <c r="M356">
        <v>20</v>
      </c>
      <c r="N356">
        <f t="shared" si="47"/>
        <v>746.74218800000017</v>
      </c>
      <c r="O356" t="str">
        <f t="shared" si="42"/>
        <v/>
      </c>
      <c r="P356">
        <f t="shared" si="43"/>
        <v>746.74218800000017</v>
      </c>
      <c r="Q356" t="str">
        <f t="shared" si="44"/>
        <v/>
      </c>
      <c r="R356">
        <f t="shared" si="45"/>
        <v>1</v>
      </c>
      <c r="S356">
        <f t="shared" si="48"/>
        <v>3.9288452500405087</v>
      </c>
    </row>
    <row r="357" spans="1:19" x14ac:dyDescent="0.25">
      <c r="A357" t="s">
        <v>381</v>
      </c>
      <c r="B357">
        <v>18202.720702999999</v>
      </c>
      <c r="C357">
        <v>18958</v>
      </c>
      <c r="D357">
        <v>18661.861327999999</v>
      </c>
      <c r="E357">
        <v>18749.601563</v>
      </c>
      <c r="F357">
        <v>18761.800781000002</v>
      </c>
      <c r="G357">
        <v>18332.099609000001</v>
      </c>
      <c r="H357">
        <v>18505.300781000002</v>
      </c>
      <c r="I357">
        <v>18958</v>
      </c>
      <c r="J357">
        <v>18639.300781000002</v>
      </c>
      <c r="L357" t="str">
        <f t="shared" si="46"/>
        <v>15SEP2025:20:00:00</v>
      </c>
      <c r="M357">
        <v>21</v>
      </c>
      <c r="N357">
        <f t="shared" si="47"/>
        <v>755.27929700000095</v>
      </c>
      <c r="O357" t="str">
        <f t="shared" si="42"/>
        <v/>
      </c>
      <c r="P357">
        <f t="shared" si="43"/>
        <v>755.27929700000095</v>
      </c>
      <c r="Q357" t="str">
        <f t="shared" si="44"/>
        <v/>
      </c>
      <c r="R357">
        <f t="shared" si="45"/>
        <v>1</v>
      </c>
      <c r="S357">
        <f t="shared" si="48"/>
        <v>4.1492659769015905</v>
      </c>
    </row>
    <row r="358" spans="1:19" x14ac:dyDescent="0.25">
      <c r="A358" t="s">
        <v>382</v>
      </c>
      <c r="B358">
        <v>17633.873047000001</v>
      </c>
      <c r="C358">
        <v>18395.5</v>
      </c>
      <c r="D358">
        <v>18435.458984000001</v>
      </c>
      <c r="E358">
        <v>18448.697265999999</v>
      </c>
      <c r="F358">
        <v>18225.400390999999</v>
      </c>
      <c r="G358">
        <v>17848.199218999998</v>
      </c>
      <c r="H358">
        <v>17911.300781000002</v>
      </c>
      <c r="I358">
        <v>18395.5</v>
      </c>
      <c r="J358">
        <v>18095.101563</v>
      </c>
      <c r="L358" t="str">
        <f t="shared" si="46"/>
        <v>15SEP2025:21:00:00</v>
      </c>
      <c r="M358">
        <v>22</v>
      </c>
      <c r="N358">
        <f t="shared" si="47"/>
        <v>761.62695299999905</v>
      </c>
      <c r="O358" t="str">
        <f t="shared" si="42"/>
        <v/>
      </c>
      <c r="P358">
        <f t="shared" si="43"/>
        <v>761.62695299999905</v>
      </c>
      <c r="Q358" t="str">
        <f t="shared" si="44"/>
        <v/>
      </c>
      <c r="R358">
        <f t="shared" si="45"/>
        <v>1</v>
      </c>
      <c r="S358">
        <f t="shared" si="48"/>
        <v>4.3191132825444285</v>
      </c>
    </row>
    <row r="359" spans="1:19" x14ac:dyDescent="0.25">
      <c r="A359" t="s">
        <v>383</v>
      </c>
      <c r="B359">
        <v>16817.28125</v>
      </c>
      <c r="C359">
        <v>17571.099609000001</v>
      </c>
      <c r="D359">
        <v>17683.224609000001</v>
      </c>
      <c r="E359">
        <v>17622.357422000001</v>
      </c>
      <c r="F359">
        <v>17436.900390999999</v>
      </c>
      <c r="G359">
        <v>17102.400390999999</v>
      </c>
      <c r="H359">
        <v>17199.199218999998</v>
      </c>
      <c r="I359">
        <v>17571.099609000001</v>
      </c>
      <c r="J359">
        <v>17327.400390999999</v>
      </c>
      <c r="L359" t="str">
        <f t="shared" si="46"/>
        <v>15SEP2025:22:00:00</v>
      </c>
      <c r="M359">
        <v>23</v>
      </c>
      <c r="N359">
        <f t="shared" si="47"/>
        <v>753.81835900000078</v>
      </c>
      <c r="O359" t="str">
        <f t="shared" si="42"/>
        <v/>
      </c>
      <c r="P359">
        <f t="shared" si="43"/>
        <v>753.81835900000078</v>
      </c>
      <c r="Q359" t="str">
        <f t="shared" si="44"/>
        <v/>
      </c>
      <c r="R359">
        <f t="shared" si="45"/>
        <v>1</v>
      </c>
      <c r="S359">
        <f t="shared" si="48"/>
        <v>4.4824032362543784</v>
      </c>
    </row>
    <row r="360" spans="1:19" x14ac:dyDescent="0.25">
      <c r="A360" t="s">
        <v>384</v>
      </c>
      <c r="B360">
        <v>15820.454102</v>
      </c>
      <c r="C360">
        <v>16542.800781000002</v>
      </c>
      <c r="D360">
        <v>16560.484375</v>
      </c>
      <c r="E360">
        <v>16602.298827999999</v>
      </c>
      <c r="F360">
        <v>16457.699218999998</v>
      </c>
      <c r="G360">
        <v>16128.5</v>
      </c>
      <c r="H360">
        <v>16299.900390999999</v>
      </c>
      <c r="I360">
        <v>16542.800781000002</v>
      </c>
      <c r="J360">
        <v>16357.225586</v>
      </c>
      <c r="L360" t="str">
        <f t="shared" si="46"/>
        <v>15SEP2025:23:00:00</v>
      </c>
      <c r="M360">
        <v>24</v>
      </c>
      <c r="N360">
        <f t="shared" si="47"/>
        <v>722.34667900000204</v>
      </c>
      <c r="O360" t="str">
        <f t="shared" si="42"/>
        <v/>
      </c>
      <c r="P360">
        <f t="shared" si="43"/>
        <v>722.34667900000204</v>
      </c>
      <c r="Q360" t="str">
        <f t="shared" si="44"/>
        <v/>
      </c>
      <c r="R360">
        <f t="shared" si="45"/>
        <v>1</v>
      </c>
      <c r="S360">
        <f t="shared" si="48"/>
        <v>4.5659035723170804</v>
      </c>
    </row>
    <row r="361" spans="1:19" x14ac:dyDescent="0.25">
      <c r="A361" t="s">
        <v>385</v>
      </c>
      <c r="B361">
        <v>14757.946289</v>
      </c>
      <c r="C361">
        <v>15526</v>
      </c>
      <c r="D361">
        <v>15718.772461</v>
      </c>
      <c r="E361">
        <v>15762.398438</v>
      </c>
      <c r="F361">
        <v>15455.599609000001</v>
      </c>
      <c r="G361">
        <v>15155.5</v>
      </c>
      <c r="H361">
        <v>15376</v>
      </c>
      <c r="I361">
        <v>15526</v>
      </c>
      <c r="J361">
        <v>15378.275390999999</v>
      </c>
      <c r="L361" t="str">
        <f t="shared" si="46"/>
        <v>16SEP2025:00:00:00</v>
      </c>
      <c r="M361">
        <v>1</v>
      </c>
      <c r="N361">
        <f t="shared" si="47"/>
        <v>768.05371100000048</v>
      </c>
      <c r="O361" t="str">
        <f t="shared" si="42"/>
        <v/>
      </c>
      <c r="P361">
        <f t="shared" si="43"/>
        <v>768.05371100000048</v>
      </c>
      <c r="Q361" t="str">
        <f t="shared" si="44"/>
        <v/>
      </c>
      <c r="R361">
        <f t="shared" si="45"/>
        <v>1</v>
      </c>
      <c r="S361">
        <f t="shared" si="48"/>
        <v>5.2043400616824167</v>
      </c>
    </row>
    <row r="362" spans="1:19" x14ac:dyDescent="0.25">
      <c r="A362" t="s">
        <v>386</v>
      </c>
      <c r="B362">
        <v>13987.395508</v>
      </c>
      <c r="C362">
        <v>14724.400390999999</v>
      </c>
      <c r="D362">
        <v>14852.074219</v>
      </c>
      <c r="E362">
        <v>14865.184569999999</v>
      </c>
      <c r="F362">
        <v>13724.299805000001</v>
      </c>
      <c r="G362">
        <v>14079.799805000001</v>
      </c>
      <c r="H362">
        <v>14502.299805000001</v>
      </c>
      <c r="I362">
        <v>14724.400390999999</v>
      </c>
      <c r="J362">
        <v>14257.699219</v>
      </c>
      <c r="L362" t="str">
        <f t="shared" si="46"/>
        <v>16SEP2025:01:00:00</v>
      </c>
      <c r="M362">
        <v>2</v>
      </c>
      <c r="N362">
        <f t="shared" si="47"/>
        <v>737.00488299999961</v>
      </c>
      <c r="O362" t="str">
        <f t="shared" si="42"/>
        <v/>
      </c>
      <c r="P362">
        <f t="shared" si="43"/>
        <v>737.00488299999961</v>
      </c>
      <c r="Q362" t="str">
        <f t="shared" si="44"/>
        <v/>
      </c>
      <c r="R362">
        <f t="shared" si="45"/>
        <v>1</v>
      </c>
      <c r="S362">
        <f t="shared" si="48"/>
        <v>5.2690644414714267</v>
      </c>
    </row>
    <row r="363" spans="1:19" x14ac:dyDescent="0.25">
      <c r="A363" t="s">
        <v>387</v>
      </c>
      <c r="B363">
        <v>13327.280273</v>
      </c>
      <c r="C363">
        <v>14055.5</v>
      </c>
      <c r="D363">
        <v>14245.873046999999</v>
      </c>
      <c r="E363">
        <v>14223.050781</v>
      </c>
      <c r="F363">
        <v>13274.599609000001</v>
      </c>
      <c r="G363">
        <v>13542.200194999999</v>
      </c>
      <c r="H363">
        <v>13928</v>
      </c>
      <c r="I363">
        <v>14055.5</v>
      </c>
      <c r="J363">
        <v>13700.075194999999</v>
      </c>
      <c r="L363" t="str">
        <f t="shared" si="46"/>
        <v>16SEP2025:02:00:00</v>
      </c>
      <c r="M363">
        <v>3</v>
      </c>
      <c r="N363">
        <f t="shared" si="47"/>
        <v>728.21972699999969</v>
      </c>
      <c r="O363" t="str">
        <f t="shared" si="42"/>
        <v/>
      </c>
      <c r="P363">
        <f t="shared" si="43"/>
        <v>728.21972699999969</v>
      </c>
      <c r="Q363" t="str">
        <f t="shared" si="44"/>
        <v/>
      </c>
      <c r="R363">
        <f t="shared" si="45"/>
        <v>1</v>
      </c>
      <c r="S363">
        <f t="shared" si="48"/>
        <v>5.4641285549859289</v>
      </c>
    </row>
    <row r="364" spans="1:19" x14ac:dyDescent="0.25">
      <c r="A364" t="s">
        <v>388</v>
      </c>
      <c r="B364">
        <v>12881.019531</v>
      </c>
      <c r="C364">
        <v>13609.099609000001</v>
      </c>
      <c r="D364">
        <v>13865.094727</v>
      </c>
      <c r="E364">
        <v>13714.849609000001</v>
      </c>
      <c r="F364">
        <v>12982.5</v>
      </c>
      <c r="G364">
        <v>13141</v>
      </c>
      <c r="H364">
        <v>13536.400390999999</v>
      </c>
      <c r="I364">
        <v>13609.099609000001</v>
      </c>
      <c r="J364">
        <v>13317.25</v>
      </c>
      <c r="L364" t="str">
        <f t="shared" si="46"/>
        <v>16SEP2025:03:00:00</v>
      </c>
      <c r="M364">
        <v>4</v>
      </c>
      <c r="N364">
        <f t="shared" si="47"/>
        <v>728.08007800000087</v>
      </c>
      <c r="O364" t="str">
        <f t="shared" si="42"/>
        <v/>
      </c>
      <c r="P364">
        <f t="shared" si="43"/>
        <v>728.08007800000087</v>
      </c>
      <c r="Q364" t="str">
        <f t="shared" si="44"/>
        <v/>
      </c>
      <c r="R364">
        <f t="shared" si="45"/>
        <v>1</v>
      </c>
      <c r="S364">
        <f t="shared" si="48"/>
        <v>5.6523482186155594</v>
      </c>
    </row>
    <row r="365" spans="1:19" x14ac:dyDescent="0.25">
      <c r="A365" t="s">
        <v>389</v>
      </c>
      <c r="B365">
        <v>12570.796875</v>
      </c>
      <c r="C365">
        <v>13352.400390999999</v>
      </c>
      <c r="D365">
        <v>13565.645508</v>
      </c>
      <c r="E365">
        <v>13421.895508</v>
      </c>
      <c r="F365">
        <v>12698.599609000001</v>
      </c>
      <c r="G365">
        <v>12849.599609000001</v>
      </c>
      <c r="H365">
        <v>13287.400390999999</v>
      </c>
      <c r="I365">
        <v>13352.400390999999</v>
      </c>
      <c r="J365">
        <v>13047</v>
      </c>
      <c r="L365" t="str">
        <f t="shared" si="46"/>
        <v>16SEP2025:04:00:00</v>
      </c>
      <c r="M365">
        <v>5</v>
      </c>
      <c r="N365">
        <f t="shared" si="47"/>
        <v>781.60351599999922</v>
      </c>
      <c r="O365" t="str">
        <f t="shared" si="42"/>
        <v/>
      </c>
      <c r="P365">
        <f t="shared" si="43"/>
        <v>781.60351599999922</v>
      </c>
      <c r="Q365" t="str">
        <f t="shared" si="44"/>
        <v/>
      </c>
      <c r="R365">
        <f t="shared" si="45"/>
        <v>1</v>
      </c>
      <c r="S365">
        <f t="shared" si="48"/>
        <v>6.2176131216820671</v>
      </c>
    </row>
    <row r="366" spans="1:19" x14ac:dyDescent="0.25">
      <c r="A366" t="s">
        <v>390</v>
      </c>
      <c r="B366">
        <v>12576.397461</v>
      </c>
      <c r="C366">
        <v>13291.700194999999</v>
      </c>
      <c r="D366">
        <v>13432.297852</v>
      </c>
      <c r="E366">
        <v>13298.879883</v>
      </c>
      <c r="F366">
        <v>12674.799805000001</v>
      </c>
      <c r="G366">
        <v>12825.799805000001</v>
      </c>
      <c r="H366">
        <v>13229.400390999999</v>
      </c>
      <c r="I366">
        <v>13291.700194999999</v>
      </c>
      <c r="J366">
        <v>13005.424805000001</v>
      </c>
      <c r="L366" t="str">
        <f t="shared" si="46"/>
        <v>16SEP2025:05:00:00</v>
      </c>
      <c r="M366">
        <v>6</v>
      </c>
      <c r="N366">
        <f t="shared" si="47"/>
        <v>715.30273399999896</v>
      </c>
      <c r="O366" t="str">
        <f t="shared" si="42"/>
        <v/>
      </c>
      <c r="P366">
        <f t="shared" si="43"/>
        <v>715.30273399999896</v>
      </c>
      <c r="Q366" t="str">
        <f t="shared" si="44"/>
        <v/>
      </c>
      <c r="R366">
        <f t="shared" si="45"/>
        <v>1</v>
      </c>
      <c r="S366">
        <f t="shared" si="48"/>
        <v>5.6876600490576603</v>
      </c>
    </row>
    <row r="367" spans="1:19" x14ac:dyDescent="0.25">
      <c r="A367" t="s">
        <v>391</v>
      </c>
      <c r="B367">
        <v>12908.730469</v>
      </c>
      <c r="C367">
        <v>13577.599609000001</v>
      </c>
      <c r="D367">
        <v>13728.685546999999</v>
      </c>
      <c r="E367">
        <v>13576.224609000001</v>
      </c>
      <c r="F367">
        <v>13011.400390999999</v>
      </c>
      <c r="G367">
        <v>13048.599609000001</v>
      </c>
      <c r="H367">
        <v>13490.700194999999</v>
      </c>
      <c r="I367">
        <v>13577.599609000001</v>
      </c>
      <c r="J367">
        <v>13282.074219</v>
      </c>
      <c r="L367" t="str">
        <f t="shared" si="46"/>
        <v>16SEP2025:06:00:00</v>
      </c>
      <c r="M367">
        <v>7</v>
      </c>
      <c r="N367">
        <f t="shared" si="47"/>
        <v>668.8691400000007</v>
      </c>
      <c r="O367" t="str">
        <f t="shared" si="42"/>
        <v/>
      </c>
      <c r="P367">
        <f t="shared" si="43"/>
        <v>668.8691400000007</v>
      </c>
      <c r="Q367" t="str">
        <f t="shared" si="44"/>
        <v/>
      </c>
      <c r="R367">
        <f t="shared" si="45"/>
        <v>1</v>
      </c>
      <c r="S367">
        <f t="shared" si="48"/>
        <v>5.1815253374936718</v>
      </c>
    </row>
    <row r="368" spans="1:19" x14ac:dyDescent="0.25">
      <c r="A368" t="s">
        <v>392</v>
      </c>
      <c r="B368">
        <v>13328.854492</v>
      </c>
      <c r="C368">
        <v>13945</v>
      </c>
      <c r="D368">
        <v>13968.982421999999</v>
      </c>
      <c r="E368">
        <v>13884.241211</v>
      </c>
      <c r="F368">
        <v>13495.400390999999</v>
      </c>
      <c r="G368">
        <v>13534.299805000001</v>
      </c>
      <c r="H368">
        <v>13873.299805000001</v>
      </c>
      <c r="I368">
        <v>13945</v>
      </c>
      <c r="J368">
        <v>13712</v>
      </c>
      <c r="L368" t="str">
        <f t="shared" si="46"/>
        <v>16SEP2025:07:00:00</v>
      </c>
      <c r="M368">
        <v>8</v>
      </c>
      <c r="N368">
        <f t="shared" si="47"/>
        <v>616.14550799999961</v>
      </c>
      <c r="O368" t="str">
        <f t="shared" si="42"/>
        <v/>
      </c>
      <c r="P368">
        <f t="shared" si="43"/>
        <v>616.14550799999961</v>
      </c>
      <c r="Q368" t="str">
        <f t="shared" si="44"/>
        <v/>
      </c>
      <c r="R368">
        <f t="shared" si="45"/>
        <v>1</v>
      </c>
      <c r="S368">
        <f t="shared" si="48"/>
        <v>4.6226441167154393</v>
      </c>
    </row>
    <row r="369" spans="1:19" x14ac:dyDescent="0.25">
      <c r="A369" t="s">
        <v>393</v>
      </c>
      <c r="B369">
        <v>13386.292969</v>
      </c>
      <c r="C369">
        <v>14005.599609000001</v>
      </c>
      <c r="D369">
        <v>14164.055664</v>
      </c>
      <c r="E369">
        <v>14057.306640999999</v>
      </c>
      <c r="F369">
        <v>13658.299805000001</v>
      </c>
      <c r="G369">
        <v>13640.099609000001</v>
      </c>
      <c r="H369">
        <v>13973.299805000001</v>
      </c>
      <c r="I369">
        <v>14005.599609000001</v>
      </c>
      <c r="J369">
        <v>13819.324219</v>
      </c>
      <c r="L369" t="str">
        <f t="shared" si="46"/>
        <v>16SEP2025:08:00:00</v>
      </c>
      <c r="M369">
        <v>9</v>
      </c>
      <c r="N369">
        <f t="shared" si="47"/>
        <v>619.3066400000007</v>
      </c>
      <c r="O369" t="str">
        <f t="shared" si="42"/>
        <v/>
      </c>
      <c r="P369">
        <f t="shared" si="43"/>
        <v>619.3066400000007</v>
      </c>
      <c r="Q369" t="str">
        <f t="shared" si="44"/>
        <v/>
      </c>
      <c r="R369">
        <f t="shared" si="45"/>
        <v>1</v>
      </c>
      <c r="S369">
        <f t="shared" si="48"/>
        <v>4.6264237711978371</v>
      </c>
    </row>
    <row r="370" spans="1:19" x14ac:dyDescent="0.25">
      <c r="A370" t="s">
        <v>394</v>
      </c>
      <c r="B370">
        <v>14600.967773</v>
      </c>
      <c r="C370">
        <v>14724.5</v>
      </c>
      <c r="D370">
        <v>15154.214844</v>
      </c>
      <c r="E370">
        <v>15013.560546999999</v>
      </c>
      <c r="F370">
        <v>14589.900390999999</v>
      </c>
      <c r="G370">
        <v>14503.099609000001</v>
      </c>
      <c r="H370">
        <v>14686</v>
      </c>
      <c r="I370">
        <v>14724.5</v>
      </c>
      <c r="J370">
        <v>14625.875</v>
      </c>
      <c r="L370" t="str">
        <f t="shared" si="46"/>
        <v>16SEP2025:09:00:00</v>
      </c>
      <c r="M370">
        <v>10</v>
      </c>
      <c r="N370">
        <f t="shared" si="47"/>
        <v>123.53222699999969</v>
      </c>
      <c r="O370" t="str">
        <f t="shared" si="42"/>
        <v/>
      </c>
      <c r="P370">
        <f t="shared" si="43"/>
        <v>123.53222699999969</v>
      </c>
      <c r="Q370" t="str">
        <f t="shared" si="44"/>
        <v/>
      </c>
      <c r="R370">
        <f t="shared" si="45"/>
        <v>1</v>
      </c>
      <c r="S370">
        <f t="shared" si="48"/>
        <v>0.84605506238041672</v>
      </c>
    </row>
    <row r="371" spans="1:19" x14ac:dyDescent="0.25">
      <c r="A371" t="s">
        <v>395</v>
      </c>
      <c r="B371">
        <v>15965.454102</v>
      </c>
      <c r="C371">
        <v>15988.900390999999</v>
      </c>
      <c r="D371">
        <v>16747.580077999999</v>
      </c>
      <c r="E371">
        <v>16763.544922000001</v>
      </c>
      <c r="F371">
        <v>16332.799805000001</v>
      </c>
      <c r="G371">
        <v>16154</v>
      </c>
      <c r="H371">
        <v>15807.799805000001</v>
      </c>
      <c r="I371">
        <v>15988.900390999999</v>
      </c>
      <c r="J371">
        <v>16070.875</v>
      </c>
      <c r="L371" t="str">
        <f t="shared" si="46"/>
        <v>16SEP2025:10:00:00</v>
      </c>
      <c r="M371">
        <v>11</v>
      </c>
      <c r="N371">
        <f t="shared" si="47"/>
        <v>23.446288999999524</v>
      </c>
      <c r="O371" t="str">
        <f t="shared" si="42"/>
        <v/>
      </c>
      <c r="P371">
        <f t="shared" si="43"/>
        <v>23.446288999999524</v>
      </c>
      <c r="Q371" t="str">
        <f t="shared" si="44"/>
        <v/>
      </c>
      <c r="R371">
        <f t="shared" si="45"/>
        <v>1</v>
      </c>
      <c r="S371">
        <f t="shared" si="48"/>
        <v>0.14685638660952585</v>
      </c>
    </row>
    <row r="372" spans="1:19" x14ac:dyDescent="0.25">
      <c r="A372" t="s">
        <v>396</v>
      </c>
      <c r="B372">
        <v>16564.689452999999</v>
      </c>
      <c r="C372">
        <v>17030.599609000001</v>
      </c>
      <c r="D372">
        <v>17731.896484000001</v>
      </c>
      <c r="E372">
        <v>17692.705077999999</v>
      </c>
      <c r="F372">
        <v>17337.099609000001</v>
      </c>
      <c r="G372">
        <v>17007.400390999999</v>
      </c>
      <c r="H372">
        <v>16803.400390999999</v>
      </c>
      <c r="I372">
        <v>17030.599609000001</v>
      </c>
      <c r="J372">
        <v>17044.625</v>
      </c>
      <c r="L372" t="str">
        <f t="shared" si="46"/>
        <v>16SEP2025:11:00:00</v>
      </c>
      <c r="M372">
        <v>12</v>
      </c>
      <c r="N372">
        <f t="shared" si="47"/>
        <v>465.91015600000173</v>
      </c>
      <c r="O372" t="str">
        <f t="shared" si="42"/>
        <v/>
      </c>
      <c r="P372">
        <f t="shared" si="43"/>
        <v>465.91015600000173</v>
      </c>
      <c r="Q372" t="str">
        <f t="shared" si="44"/>
        <v/>
      </c>
      <c r="R372">
        <f t="shared" si="45"/>
        <v>1</v>
      </c>
      <c r="S372">
        <f t="shared" si="48"/>
        <v>2.8126706348583048</v>
      </c>
    </row>
    <row r="373" spans="1:19" x14ac:dyDescent="0.25">
      <c r="A373" t="s">
        <v>397</v>
      </c>
      <c r="B373">
        <v>17308.460938</v>
      </c>
      <c r="C373">
        <v>18081.800781000002</v>
      </c>
      <c r="D373">
        <v>18415.074218999998</v>
      </c>
      <c r="E373">
        <v>18319.433593999998</v>
      </c>
      <c r="F373">
        <v>18072.5</v>
      </c>
      <c r="G373">
        <v>17546.699218999998</v>
      </c>
      <c r="H373">
        <v>17755.099609000001</v>
      </c>
      <c r="I373">
        <v>18081.800781000002</v>
      </c>
      <c r="J373">
        <v>17864.023438</v>
      </c>
      <c r="L373" t="str">
        <f t="shared" si="46"/>
        <v>16SEP2025:12:00:00</v>
      </c>
      <c r="M373">
        <v>13</v>
      </c>
      <c r="N373">
        <f t="shared" si="47"/>
        <v>773.33984300000157</v>
      </c>
      <c r="O373" t="str">
        <f t="shared" si="42"/>
        <v/>
      </c>
      <c r="P373">
        <f t="shared" si="43"/>
        <v>773.33984300000157</v>
      </c>
      <c r="Q373" t="str">
        <f t="shared" si="44"/>
        <v/>
      </c>
      <c r="R373">
        <f t="shared" si="45"/>
        <v>1</v>
      </c>
      <c r="S373">
        <f t="shared" si="48"/>
        <v>4.4679873373499452</v>
      </c>
    </row>
    <row r="374" spans="1:19" x14ac:dyDescent="0.25">
      <c r="A374" t="s">
        <v>398</v>
      </c>
      <c r="B374">
        <v>18290.458984000001</v>
      </c>
      <c r="C374">
        <v>19249.5</v>
      </c>
      <c r="D374">
        <v>19338.365234000001</v>
      </c>
      <c r="E374">
        <v>19378.802734000001</v>
      </c>
      <c r="F374">
        <v>18788.800781000002</v>
      </c>
      <c r="G374">
        <v>18041.300781000002</v>
      </c>
      <c r="H374">
        <v>18605.199218999998</v>
      </c>
      <c r="I374">
        <v>19249.5</v>
      </c>
      <c r="J374">
        <v>18671.199218999998</v>
      </c>
      <c r="L374" t="str">
        <f t="shared" si="46"/>
        <v>16SEP2025:13:00:00</v>
      </c>
      <c r="M374">
        <v>14</v>
      </c>
      <c r="N374">
        <f t="shared" si="47"/>
        <v>959.04101599999922</v>
      </c>
      <c r="O374" t="str">
        <f t="shared" si="42"/>
        <v/>
      </c>
      <c r="P374">
        <f t="shared" si="43"/>
        <v>959.04101599999922</v>
      </c>
      <c r="Q374" t="str">
        <f t="shared" si="44"/>
        <v/>
      </c>
      <c r="R374">
        <f t="shared" si="45"/>
        <v>1</v>
      </c>
      <c r="S374">
        <f t="shared" si="48"/>
        <v>5.2433950227216402</v>
      </c>
    </row>
    <row r="375" spans="1:19" x14ac:dyDescent="0.25">
      <c r="A375" t="s">
        <v>399</v>
      </c>
      <c r="B375">
        <v>19212.833984000001</v>
      </c>
      <c r="C375">
        <v>20382.699218999998</v>
      </c>
      <c r="D375">
        <v>20156.126952999999</v>
      </c>
      <c r="E375">
        <v>20180.052734000001</v>
      </c>
      <c r="F375">
        <v>19676.300781000002</v>
      </c>
      <c r="G375">
        <v>18772.800781000002</v>
      </c>
      <c r="H375">
        <v>19383.900390999999</v>
      </c>
      <c r="I375">
        <v>20382.699218999998</v>
      </c>
      <c r="J375">
        <v>19553.925781000002</v>
      </c>
      <c r="L375" t="str">
        <f t="shared" si="46"/>
        <v>16SEP2025:14:00:00</v>
      </c>
      <c r="M375">
        <v>15</v>
      </c>
      <c r="N375">
        <f t="shared" si="47"/>
        <v>1169.8652349999975</v>
      </c>
      <c r="O375" t="str">
        <f t="shared" si="42"/>
        <v/>
      </c>
      <c r="P375">
        <f t="shared" si="43"/>
        <v>1169.8652349999975</v>
      </c>
      <c r="Q375" t="str">
        <f t="shared" si="44"/>
        <v/>
      </c>
      <c r="R375">
        <f t="shared" si="45"/>
        <v>1</v>
      </c>
      <c r="S375">
        <f t="shared" si="48"/>
        <v>6.088978002798723</v>
      </c>
    </row>
    <row r="376" spans="1:19" x14ac:dyDescent="0.25">
      <c r="A376" t="s">
        <v>400</v>
      </c>
      <c r="B376">
        <v>20005.423827999999</v>
      </c>
      <c r="C376">
        <v>21219.199218999998</v>
      </c>
      <c r="D376">
        <v>20672.546875</v>
      </c>
      <c r="E376">
        <v>20681.699218999998</v>
      </c>
      <c r="F376">
        <v>20194.199218999998</v>
      </c>
      <c r="G376">
        <v>19222.800781000002</v>
      </c>
      <c r="H376">
        <v>19933.099609000001</v>
      </c>
      <c r="I376">
        <v>21219.199218999998</v>
      </c>
      <c r="J376">
        <v>20142.324218999998</v>
      </c>
      <c r="L376" t="str">
        <f t="shared" si="46"/>
        <v>16SEP2025:15:00:00</v>
      </c>
      <c r="M376">
        <v>16</v>
      </c>
      <c r="N376">
        <f t="shared" si="47"/>
        <v>1213.7753909999992</v>
      </c>
      <c r="O376" t="str">
        <f t="shared" si="42"/>
        <v/>
      </c>
      <c r="P376">
        <f t="shared" si="43"/>
        <v>1213.7753909999992</v>
      </c>
      <c r="Q376" t="str">
        <f t="shared" si="44"/>
        <v/>
      </c>
      <c r="R376">
        <f t="shared" si="45"/>
        <v>1</v>
      </c>
      <c r="S376">
        <f t="shared" si="48"/>
        <v>6.0672315739753255</v>
      </c>
    </row>
    <row r="377" spans="1:19" x14ac:dyDescent="0.25">
      <c r="A377" t="s">
        <v>401</v>
      </c>
      <c r="B377">
        <v>20421.035156000002</v>
      </c>
      <c r="C377">
        <v>21655.400390999999</v>
      </c>
      <c r="D377">
        <v>20884.863281000002</v>
      </c>
      <c r="E377">
        <v>20847.316406000002</v>
      </c>
      <c r="F377">
        <v>20483.199218999998</v>
      </c>
      <c r="G377">
        <v>19398.900390999999</v>
      </c>
      <c r="H377">
        <v>20283.199218999998</v>
      </c>
      <c r="I377">
        <v>21655.400390999999</v>
      </c>
      <c r="J377">
        <v>20455.175781000002</v>
      </c>
      <c r="L377" t="str">
        <f t="shared" si="46"/>
        <v>16SEP2025:16:00:00</v>
      </c>
      <c r="M377">
        <v>17</v>
      </c>
      <c r="N377">
        <f t="shared" si="47"/>
        <v>1234.3652349999975</v>
      </c>
      <c r="O377" t="str">
        <f t="shared" si="42"/>
        <v/>
      </c>
      <c r="P377">
        <f t="shared" si="43"/>
        <v>1234.3652349999975</v>
      </c>
      <c r="Q377" t="str">
        <f t="shared" si="44"/>
        <v/>
      </c>
      <c r="R377">
        <f t="shared" si="45"/>
        <v>1</v>
      </c>
      <c r="S377">
        <f t="shared" si="48"/>
        <v>6.0445771997866755</v>
      </c>
    </row>
    <row r="378" spans="1:19" x14ac:dyDescent="0.25">
      <c r="A378" t="s">
        <v>402</v>
      </c>
      <c r="B378">
        <v>20489.652343999998</v>
      </c>
      <c r="C378">
        <v>21729.300781000002</v>
      </c>
      <c r="D378">
        <v>20984.009765999999</v>
      </c>
      <c r="E378">
        <v>20886.804688</v>
      </c>
      <c r="F378">
        <v>20521.599609000001</v>
      </c>
      <c r="G378">
        <v>19364.599609000001</v>
      </c>
      <c r="H378">
        <v>20393</v>
      </c>
      <c r="I378">
        <v>21729.300781000002</v>
      </c>
      <c r="J378">
        <v>20502.125</v>
      </c>
      <c r="L378" t="str">
        <f t="shared" si="46"/>
        <v>16SEP2025:17:00:00</v>
      </c>
      <c r="M378">
        <v>18</v>
      </c>
      <c r="N378">
        <f t="shared" si="47"/>
        <v>1239.6484370000035</v>
      </c>
      <c r="O378" t="str">
        <f t="shared" si="42"/>
        <v/>
      </c>
      <c r="P378">
        <f t="shared" si="43"/>
        <v>1239.6484370000035</v>
      </c>
      <c r="Q378" t="str">
        <f t="shared" si="44"/>
        <v/>
      </c>
      <c r="R378">
        <f t="shared" si="45"/>
        <v>1</v>
      </c>
      <c r="S378">
        <f t="shared" si="48"/>
        <v>6.0501194270531915</v>
      </c>
    </row>
    <row r="379" spans="1:19" x14ac:dyDescent="0.25">
      <c r="A379" t="s">
        <v>403</v>
      </c>
      <c r="B379">
        <v>20044.021484000001</v>
      </c>
      <c r="C379">
        <v>21194.800781000002</v>
      </c>
      <c r="D379">
        <v>20707.84375</v>
      </c>
      <c r="E379">
        <v>20733.958984000001</v>
      </c>
      <c r="F379">
        <v>20055.300781000002</v>
      </c>
      <c r="G379">
        <v>18872.099609000001</v>
      </c>
      <c r="H379">
        <v>20146.699218999998</v>
      </c>
      <c r="I379">
        <v>21194.800781000002</v>
      </c>
      <c r="J379">
        <v>20067.224609000001</v>
      </c>
      <c r="L379" t="str">
        <f t="shared" si="46"/>
        <v>16SEP2025:18:00:00</v>
      </c>
      <c r="M379">
        <v>19</v>
      </c>
      <c r="N379">
        <f t="shared" si="47"/>
        <v>1150.779297000001</v>
      </c>
      <c r="O379" t="str">
        <f t="shared" si="42"/>
        <v/>
      </c>
      <c r="P379">
        <f t="shared" si="43"/>
        <v>1150.779297000001</v>
      </c>
      <c r="Q379" t="str">
        <f t="shared" si="44"/>
        <v/>
      </c>
      <c r="R379">
        <f t="shared" si="45"/>
        <v>1</v>
      </c>
      <c r="S379">
        <f t="shared" si="48"/>
        <v>5.7412595467361802</v>
      </c>
    </row>
    <row r="380" spans="1:19" x14ac:dyDescent="0.25">
      <c r="A380" t="s">
        <v>404</v>
      </c>
      <c r="B380">
        <v>18985.478515999999</v>
      </c>
      <c r="C380">
        <v>20336.199218999998</v>
      </c>
      <c r="D380">
        <v>19887.177734000001</v>
      </c>
      <c r="E380">
        <v>20102.841797000001</v>
      </c>
      <c r="F380">
        <v>19486.5</v>
      </c>
      <c r="G380">
        <v>18281.400390999999</v>
      </c>
      <c r="H380">
        <v>19317.800781000002</v>
      </c>
      <c r="I380">
        <v>20336.199218999998</v>
      </c>
      <c r="J380">
        <v>19355.474609000001</v>
      </c>
      <c r="L380" t="str">
        <f t="shared" si="46"/>
        <v>16SEP2025:19:00:00</v>
      </c>
      <c r="M380">
        <v>20</v>
      </c>
      <c r="N380">
        <f t="shared" si="47"/>
        <v>1350.720702999999</v>
      </c>
      <c r="O380" t="str">
        <f t="shared" si="42"/>
        <v/>
      </c>
      <c r="P380">
        <f t="shared" si="43"/>
        <v>1350.720702999999</v>
      </c>
      <c r="Q380" t="str">
        <f t="shared" si="44"/>
        <v/>
      </c>
      <c r="R380">
        <f t="shared" si="45"/>
        <v>1</v>
      </c>
      <c r="S380">
        <f t="shared" si="48"/>
        <v>7.1144938583543205</v>
      </c>
    </row>
    <row r="381" spans="1:19" x14ac:dyDescent="0.25">
      <c r="A381" t="s">
        <v>405</v>
      </c>
      <c r="B381">
        <v>18406.146484000001</v>
      </c>
      <c r="C381">
        <v>19467.400390999999</v>
      </c>
      <c r="D381">
        <v>18971.683593999998</v>
      </c>
      <c r="E381">
        <v>19218.818359000001</v>
      </c>
      <c r="F381">
        <v>18767.099609000001</v>
      </c>
      <c r="G381">
        <v>17634</v>
      </c>
      <c r="H381">
        <v>18615.300781000002</v>
      </c>
      <c r="I381">
        <v>19467.400390999999</v>
      </c>
      <c r="J381">
        <v>18620.951172000001</v>
      </c>
      <c r="L381" t="str">
        <f t="shared" si="46"/>
        <v>16SEP2025:20:00:00</v>
      </c>
      <c r="M381">
        <v>21</v>
      </c>
      <c r="N381">
        <f t="shared" si="47"/>
        <v>1061.2539069999984</v>
      </c>
      <c r="O381" t="str">
        <f t="shared" si="42"/>
        <v/>
      </c>
      <c r="P381">
        <f t="shared" si="43"/>
        <v>1061.2539069999984</v>
      </c>
      <c r="Q381" t="str">
        <f t="shared" si="44"/>
        <v/>
      </c>
      <c r="R381">
        <f t="shared" si="45"/>
        <v>1</v>
      </c>
      <c r="S381">
        <f t="shared" si="48"/>
        <v>5.7657582369156941</v>
      </c>
    </row>
    <row r="382" spans="1:19" x14ac:dyDescent="0.25">
      <c r="A382" t="s">
        <v>406</v>
      </c>
      <c r="B382">
        <v>17904.722656000002</v>
      </c>
      <c r="C382">
        <v>18787.699218999998</v>
      </c>
      <c r="D382">
        <v>18654.267577999999</v>
      </c>
      <c r="E382">
        <v>18741.349609000001</v>
      </c>
      <c r="F382">
        <v>18184.699218999998</v>
      </c>
      <c r="G382">
        <v>17166.900390999999</v>
      </c>
      <c r="H382">
        <v>18058.800781000002</v>
      </c>
      <c r="I382">
        <v>18787.699218999998</v>
      </c>
      <c r="J382">
        <v>18049.525390999999</v>
      </c>
      <c r="L382" t="str">
        <f t="shared" si="46"/>
        <v>16SEP2025:21:00:00</v>
      </c>
      <c r="M382">
        <v>22</v>
      </c>
      <c r="N382">
        <f t="shared" si="47"/>
        <v>882.97656299999653</v>
      </c>
      <c r="O382" t="str">
        <f t="shared" si="42"/>
        <v/>
      </c>
      <c r="P382">
        <f t="shared" si="43"/>
        <v>882.97656299999653</v>
      </c>
      <c r="Q382" t="str">
        <f t="shared" si="44"/>
        <v/>
      </c>
      <c r="R382">
        <f t="shared" si="45"/>
        <v>1</v>
      </c>
      <c r="S382">
        <f t="shared" si="48"/>
        <v>4.9315288483628352</v>
      </c>
    </row>
    <row r="383" spans="1:19" x14ac:dyDescent="0.25">
      <c r="A383" t="s">
        <v>407</v>
      </c>
      <c r="B383">
        <v>17147.525390999999</v>
      </c>
      <c r="C383">
        <v>17883.599609000001</v>
      </c>
      <c r="D383">
        <v>17849.283202999999</v>
      </c>
      <c r="E383">
        <v>17892.404297000001</v>
      </c>
      <c r="F383">
        <v>17366.5</v>
      </c>
      <c r="G383">
        <v>16461.099609000001</v>
      </c>
      <c r="H383">
        <v>17344.5</v>
      </c>
      <c r="I383">
        <v>17883.599609000001</v>
      </c>
      <c r="J383">
        <v>17263.925781000002</v>
      </c>
      <c r="L383" t="str">
        <f t="shared" si="46"/>
        <v>16SEP2025:22:00:00</v>
      </c>
      <c r="M383">
        <v>23</v>
      </c>
      <c r="N383">
        <f t="shared" si="47"/>
        <v>736.07421800000157</v>
      </c>
      <c r="O383" t="str">
        <f t="shared" si="42"/>
        <v/>
      </c>
      <c r="P383">
        <f t="shared" si="43"/>
        <v>736.07421800000157</v>
      </c>
      <c r="Q383" t="str">
        <f t="shared" si="44"/>
        <v/>
      </c>
      <c r="R383">
        <f t="shared" si="45"/>
        <v>1</v>
      </c>
      <c r="S383">
        <f t="shared" si="48"/>
        <v>4.2925973352769331</v>
      </c>
    </row>
    <row r="384" spans="1:19" x14ac:dyDescent="0.25">
      <c r="A384" t="s">
        <v>408</v>
      </c>
      <c r="B384">
        <v>16292.026367</v>
      </c>
      <c r="C384">
        <v>16820.400390999999</v>
      </c>
      <c r="D384">
        <v>16691.84375</v>
      </c>
      <c r="E384">
        <v>16772.019531000002</v>
      </c>
      <c r="F384">
        <v>16338.799805000001</v>
      </c>
      <c r="G384">
        <v>15577.700194999999</v>
      </c>
      <c r="H384">
        <v>16424.199218999998</v>
      </c>
      <c r="I384">
        <v>16820.400390999999</v>
      </c>
      <c r="J384">
        <v>16290.275390999999</v>
      </c>
      <c r="L384" t="str">
        <f t="shared" si="46"/>
        <v>16SEP2025:23:00:00</v>
      </c>
      <c r="M384">
        <v>24</v>
      </c>
      <c r="N384">
        <f t="shared" si="47"/>
        <v>528.37402399999883</v>
      </c>
      <c r="O384" t="str">
        <f t="shared" si="42"/>
        <v/>
      </c>
      <c r="P384">
        <f t="shared" si="43"/>
        <v>528.37402399999883</v>
      </c>
      <c r="Q384" t="str">
        <f t="shared" si="44"/>
        <v/>
      </c>
      <c r="R384">
        <f t="shared" si="45"/>
        <v>1</v>
      </c>
      <c r="S384">
        <f t="shared" si="48"/>
        <v>3.2431449108763819</v>
      </c>
    </row>
    <row r="385" spans="1:19" x14ac:dyDescent="0.25">
      <c r="A385" t="s">
        <v>409</v>
      </c>
      <c r="B385">
        <v>15934.672852</v>
      </c>
      <c r="C385">
        <v>15821.299805000001</v>
      </c>
      <c r="D385">
        <v>15766.091796999999</v>
      </c>
      <c r="E385">
        <v>15795.020508</v>
      </c>
      <c r="F385">
        <v>15406.400390999999</v>
      </c>
      <c r="G385">
        <v>14761.700194999999</v>
      </c>
      <c r="H385">
        <v>15518.200194999999</v>
      </c>
      <c r="I385">
        <v>15821.299805000001</v>
      </c>
      <c r="J385">
        <v>15376.900390999999</v>
      </c>
      <c r="L385" t="str">
        <f t="shared" si="46"/>
        <v>17SEP2025:00:00:00</v>
      </c>
      <c r="M385">
        <v>1</v>
      </c>
      <c r="N385">
        <f t="shared" si="47"/>
        <v>-113.37304699999913</v>
      </c>
      <c r="O385">
        <f t="shared" si="42"/>
        <v>-113.37304699999913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0.71148650526433244</v>
      </c>
    </row>
    <row r="386" spans="1:19" x14ac:dyDescent="0.25">
      <c r="A386" t="s">
        <v>410</v>
      </c>
      <c r="B386">
        <v>14509.140625</v>
      </c>
      <c r="C386">
        <v>14417.900390999999</v>
      </c>
      <c r="D386">
        <v>14708.988281</v>
      </c>
      <c r="E386">
        <v>14657.279296999999</v>
      </c>
      <c r="F386">
        <v>14417.900390999999</v>
      </c>
      <c r="G386">
        <v>14304.700194999999</v>
      </c>
      <c r="H386">
        <v>14584.200194999999</v>
      </c>
      <c r="I386">
        <v>14609.200194999999</v>
      </c>
      <c r="J386">
        <v>14479</v>
      </c>
      <c r="L386" t="str">
        <f t="shared" si="46"/>
        <v>17SEP2025:01:00:00</v>
      </c>
      <c r="M386">
        <v>2</v>
      </c>
      <c r="N386">
        <f t="shared" si="47"/>
        <v>-91.240234000000783</v>
      </c>
      <c r="O386">
        <f t="shared" si="42"/>
        <v>-91.240234000000783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0.62884657581158965</v>
      </c>
    </row>
    <row r="387" spans="1:19" x14ac:dyDescent="0.25">
      <c r="A387" t="s">
        <v>411</v>
      </c>
      <c r="B387">
        <v>13743.752930000001</v>
      </c>
      <c r="C387">
        <v>13877.5</v>
      </c>
      <c r="D387">
        <v>14126.452148</v>
      </c>
      <c r="E387">
        <v>14110.341796999999</v>
      </c>
      <c r="F387">
        <v>13877.5</v>
      </c>
      <c r="G387">
        <v>13772</v>
      </c>
      <c r="H387">
        <v>13988.099609000001</v>
      </c>
      <c r="I387">
        <v>13975.400390999999</v>
      </c>
      <c r="J387">
        <v>13903.25</v>
      </c>
      <c r="L387" t="str">
        <f t="shared" si="46"/>
        <v>17SEP2025:02:00:00</v>
      </c>
      <c r="M387">
        <v>3</v>
      </c>
      <c r="N387">
        <f t="shared" si="47"/>
        <v>133.74706999999944</v>
      </c>
      <c r="O387" t="str">
        <f t="shared" ref="O387:O450" si="49">IF(N387&lt;0,N387,"")</f>
        <v/>
      </c>
      <c r="P387">
        <f t="shared" ref="P387:P450" si="50">IF(N387&gt;0,N387,"")</f>
        <v>133.74706999999944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0.97314809631112476</v>
      </c>
    </row>
    <row r="388" spans="1:19" x14ac:dyDescent="0.25">
      <c r="A388" t="s">
        <v>412</v>
      </c>
      <c r="B388">
        <v>13295.408203000001</v>
      </c>
      <c r="C388">
        <v>13452.799805000001</v>
      </c>
      <c r="D388">
        <v>13770.107421999999</v>
      </c>
      <c r="E388">
        <v>13719.377930000001</v>
      </c>
      <c r="F388">
        <v>13452.799805000001</v>
      </c>
      <c r="G388">
        <v>13373.099609000001</v>
      </c>
      <c r="H388">
        <v>13556</v>
      </c>
      <c r="I388">
        <v>13516.5</v>
      </c>
      <c r="J388">
        <v>13474.599609000001</v>
      </c>
      <c r="L388" t="str">
        <f t="shared" si="46"/>
        <v>17SEP2025:03:00:00</v>
      </c>
      <c r="M388">
        <v>4</v>
      </c>
      <c r="N388">
        <f t="shared" si="47"/>
        <v>157.39160199999969</v>
      </c>
      <c r="O388" t="str">
        <f t="shared" si="49"/>
        <v/>
      </c>
      <c r="P388">
        <f t="shared" si="50"/>
        <v>157.39160199999969</v>
      </c>
      <c r="Q388" t="str">
        <f t="shared" si="51"/>
        <v/>
      </c>
      <c r="R388">
        <f t="shared" si="52"/>
        <v>1</v>
      </c>
      <c r="S388">
        <f t="shared" si="48"/>
        <v>1.1838042096705657</v>
      </c>
    </row>
    <row r="389" spans="1:19" x14ac:dyDescent="0.25">
      <c r="A389" t="s">
        <v>413</v>
      </c>
      <c r="B389">
        <v>12975.724609000001</v>
      </c>
      <c r="C389">
        <v>13153.599609000001</v>
      </c>
      <c r="D389">
        <v>13412.099609000001</v>
      </c>
      <c r="E389">
        <v>13368.432617</v>
      </c>
      <c r="F389">
        <v>13153.599609000001</v>
      </c>
      <c r="G389">
        <v>13069.5</v>
      </c>
      <c r="H389">
        <v>13297.400390999999</v>
      </c>
      <c r="I389">
        <v>13258.900390999999</v>
      </c>
      <c r="J389">
        <v>13194.849609000001</v>
      </c>
      <c r="L389" t="str">
        <f t="shared" si="46"/>
        <v>17SEP2025:04:00:00</v>
      </c>
      <c r="M389">
        <v>5</v>
      </c>
      <c r="N389">
        <f t="shared" si="47"/>
        <v>177.875</v>
      </c>
      <c r="O389" t="str">
        <f t="shared" si="49"/>
        <v/>
      </c>
      <c r="P389">
        <f t="shared" si="50"/>
        <v>177.875</v>
      </c>
      <c r="Q389" t="str">
        <f t="shared" si="51"/>
        <v/>
      </c>
      <c r="R389">
        <f t="shared" si="52"/>
        <v>1</v>
      </c>
      <c r="S389">
        <f t="shared" si="48"/>
        <v>1.3708290315950862</v>
      </c>
    </row>
    <row r="390" spans="1:19" x14ac:dyDescent="0.25">
      <c r="A390" t="s">
        <v>414</v>
      </c>
      <c r="B390">
        <v>12998.842773</v>
      </c>
      <c r="C390">
        <v>13147.299805000001</v>
      </c>
      <c r="D390">
        <v>13368.234375</v>
      </c>
      <c r="E390">
        <v>13357.123046999999</v>
      </c>
      <c r="F390">
        <v>13147.299805000001</v>
      </c>
      <c r="G390">
        <v>13050</v>
      </c>
      <c r="H390">
        <v>13237.599609000001</v>
      </c>
      <c r="I390">
        <v>13191.200194999999</v>
      </c>
      <c r="J390">
        <v>13156.524414</v>
      </c>
      <c r="L390" t="str">
        <f t="shared" si="46"/>
        <v>17SEP2025:05:00:00</v>
      </c>
      <c r="M390">
        <v>6</v>
      </c>
      <c r="N390">
        <f t="shared" si="47"/>
        <v>148.45703200000025</v>
      </c>
      <c r="O390" t="str">
        <f t="shared" si="49"/>
        <v/>
      </c>
      <c r="P390">
        <f t="shared" si="50"/>
        <v>148.45703200000025</v>
      </c>
      <c r="Q390" t="str">
        <f t="shared" si="51"/>
        <v/>
      </c>
      <c r="R390">
        <f t="shared" si="52"/>
        <v>1</v>
      </c>
      <c r="S390">
        <f t="shared" si="48"/>
        <v>1.1420788341894674</v>
      </c>
    </row>
    <row r="391" spans="1:19" x14ac:dyDescent="0.25">
      <c r="A391" t="s">
        <v>415</v>
      </c>
      <c r="B391">
        <v>13337.420898</v>
      </c>
      <c r="C391">
        <v>13409.900390999999</v>
      </c>
      <c r="D391">
        <v>13675.080078000001</v>
      </c>
      <c r="E391">
        <v>13651.456055000001</v>
      </c>
      <c r="F391">
        <v>13409.900390999999</v>
      </c>
      <c r="G391">
        <v>13309.599609000001</v>
      </c>
      <c r="H391">
        <v>13497.400390999999</v>
      </c>
      <c r="I391">
        <v>13461</v>
      </c>
      <c r="J391">
        <v>13419.474609000001</v>
      </c>
      <c r="L391" t="str">
        <f t="shared" si="46"/>
        <v>17SEP2025:06:00:00</v>
      </c>
      <c r="M391">
        <v>7</v>
      </c>
      <c r="N391">
        <f t="shared" si="47"/>
        <v>72.479492999998911</v>
      </c>
      <c r="O391" t="str">
        <f t="shared" si="49"/>
        <v/>
      </c>
      <c r="P391">
        <f t="shared" si="50"/>
        <v>72.479492999998911</v>
      </c>
      <c r="Q391" t="str">
        <f t="shared" si="51"/>
        <v/>
      </c>
      <c r="R391">
        <f t="shared" si="52"/>
        <v>1</v>
      </c>
      <c r="S391">
        <f t="shared" si="48"/>
        <v>0.54342959972769178</v>
      </c>
    </row>
    <row r="392" spans="1:19" x14ac:dyDescent="0.25">
      <c r="A392" t="s">
        <v>416</v>
      </c>
      <c r="B392">
        <v>13763.114258</v>
      </c>
      <c r="C392">
        <v>13859.200194999999</v>
      </c>
      <c r="D392">
        <v>13980.272461</v>
      </c>
      <c r="E392">
        <v>14006.483398</v>
      </c>
      <c r="F392">
        <v>13859.200194999999</v>
      </c>
      <c r="G392">
        <v>13763.5</v>
      </c>
      <c r="H392">
        <v>13899</v>
      </c>
      <c r="I392">
        <v>13873.5</v>
      </c>
      <c r="J392">
        <v>13848.799805000001</v>
      </c>
      <c r="L392" t="str">
        <f t="shared" si="46"/>
        <v>17SEP2025:07:00:00</v>
      </c>
      <c r="M392">
        <v>8</v>
      </c>
      <c r="N392">
        <f t="shared" si="47"/>
        <v>96.085936999999831</v>
      </c>
      <c r="O392" t="str">
        <f t="shared" si="49"/>
        <v/>
      </c>
      <c r="P392">
        <f t="shared" si="50"/>
        <v>96.085936999999831</v>
      </c>
      <c r="Q392" t="str">
        <f t="shared" si="51"/>
        <v/>
      </c>
      <c r="R392">
        <f t="shared" si="52"/>
        <v>1</v>
      </c>
      <c r="S392">
        <f t="shared" si="48"/>
        <v>0.69814095268553444</v>
      </c>
    </row>
    <row r="393" spans="1:19" x14ac:dyDescent="0.25">
      <c r="A393" t="s">
        <v>417</v>
      </c>
      <c r="B393">
        <v>13803.134765999999</v>
      </c>
      <c r="C393">
        <v>13979</v>
      </c>
      <c r="D393">
        <v>14119.887694999999</v>
      </c>
      <c r="E393">
        <v>14163.835938</v>
      </c>
      <c r="F393">
        <v>13979</v>
      </c>
      <c r="G393">
        <v>13887.799805000001</v>
      </c>
      <c r="H393">
        <v>13987.299805000001</v>
      </c>
      <c r="I393">
        <v>13943.5</v>
      </c>
      <c r="J393">
        <v>13949.400390999999</v>
      </c>
      <c r="L393" t="str">
        <f t="shared" si="46"/>
        <v>17SEP2025:08:00:00</v>
      </c>
      <c r="M393">
        <v>9</v>
      </c>
      <c r="N393">
        <f t="shared" si="47"/>
        <v>175.86523400000078</v>
      </c>
      <c r="O393" t="str">
        <f t="shared" si="49"/>
        <v/>
      </c>
      <c r="P393">
        <f t="shared" si="50"/>
        <v>175.86523400000078</v>
      </c>
      <c r="Q393" t="str">
        <f t="shared" si="51"/>
        <v/>
      </c>
      <c r="R393">
        <f t="shared" si="52"/>
        <v>1</v>
      </c>
      <c r="S393">
        <f t="shared" si="48"/>
        <v>1.2740963337776978</v>
      </c>
    </row>
    <row r="394" spans="1:19" x14ac:dyDescent="0.25">
      <c r="A394" t="s">
        <v>418</v>
      </c>
      <c r="B394">
        <v>14514.233398</v>
      </c>
      <c r="C394">
        <v>14854</v>
      </c>
      <c r="D394">
        <v>14960.915039</v>
      </c>
      <c r="E394">
        <v>14992.538086</v>
      </c>
      <c r="F394">
        <v>14854</v>
      </c>
      <c r="G394">
        <v>14662.599609000001</v>
      </c>
      <c r="H394">
        <v>14669.5</v>
      </c>
      <c r="I394">
        <v>14608.200194999999</v>
      </c>
      <c r="J394">
        <v>14698.575194999999</v>
      </c>
      <c r="L394" t="str">
        <f t="shared" si="46"/>
        <v>17SEP2025:09:00:00</v>
      </c>
      <c r="M394">
        <v>10</v>
      </c>
      <c r="N394">
        <f t="shared" si="47"/>
        <v>339.76660199999969</v>
      </c>
      <c r="O394" t="str">
        <f t="shared" si="49"/>
        <v/>
      </c>
      <c r="P394">
        <f t="shared" si="50"/>
        <v>339.76660199999969</v>
      </c>
      <c r="Q394" t="str">
        <f t="shared" si="51"/>
        <v/>
      </c>
      <c r="R394">
        <f t="shared" si="52"/>
        <v>1</v>
      </c>
      <c r="S394">
        <f t="shared" si="48"/>
        <v>2.3409200657254008</v>
      </c>
    </row>
    <row r="395" spans="1:19" x14ac:dyDescent="0.25">
      <c r="A395" t="s">
        <v>419</v>
      </c>
      <c r="B395">
        <v>16128.808594</v>
      </c>
      <c r="C395">
        <v>16583</v>
      </c>
      <c r="D395">
        <v>16472.759765999999</v>
      </c>
      <c r="E395">
        <v>16624.318359000001</v>
      </c>
      <c r="F395">
        <v>16583</v>
      </c>
      <c r="G395">
        <v>16275.299805000001</v>
      </c>
      <c r="H395">
        <v>15762.400390999999</v>
      </c>
      <c r="I395">
        <v>15793</v>
      </c>
      <c r="J395">
        <v>16103.425781</v>
      </c>
      <c r="L395" t="str">
        <f t="shared" si="46"/>
        <v>17SEP2025:10:00:00</v>
      </c>
      <c r="M395">
        <v>11</v>
      </c>
      <c r="N395">
        <f t="shared" si="47"/>
        <v>454.19140599999992</v>
      </c>
      <c r="O395" t="str">
        <f t="shared" si="49"/>
        <v/>
      </c>
      <c r="P395">
        <f t="shared" si="50"/>
        <v>454.19140599999992</v>
      </c>
      <c r="Q395" t="str">
        <f t="shared" si="51"/>
        <v/>
      </c>
      <c r="R395">
        <f t="shared" si="52"/>
        <v>1</v>
      </c>
      <c r="S395">
        <f t="shared" si="48"/>
        <v>2.8160257675136737</v>
      </c>
    </row>
    <row r="396" spans="1:19" x14ac:dyDescent="0.25">
      <c r="A396" t="s">
        <v>420</v>
      </c>
      <c r="B396">
        <v>16801.560547000001</v>
      </c>
      <c r="C396">
        <v>17549.599609000001</v>
      </c>
      <c r="D396">
        <v>17482.152343999998</v>
      </c>
      <c r="E396">
        <v>17511.982422000001</v>
      </c>
      <c r="F396">
        <v>17549.599609000001</v>
      </c>
      <c r="G396">
        <v>17106.599609000001</v>
      </c>
      <c r="H396">
        <v>16785</v>
      </c>
      <c r="I396">
        <v>16940.699218999998</v>
      </c>
      <c r="J396">
        <v>17095.474609000001</v>
      </c>
      <c r="L396" t="str">
        <f t="shared" ref="L396:L459" si="53">A396</f>
        <v>17SEP2025:11:00:00</v>
      </c>
      <c r="M396">
        <v>12</v>
      </c>
      <c r="N396">
        <f t="shared" ref="N396:N459" si="54">C396-B396</f>
        <v>748.03906199999983</v>
      </c>
      <c r="O396" t="str">
        <f t="shared" si="49"/>
        <v/>
      </c>
      <c r="P396">
        <f t="shared" si="50"/>
        <v>748.03906199999983</v>
      </c>
      <c r="Q396" t="str">
        <f t="shared" si="51"/>
        <v/>
      </c>
      <c r="R396">
        <f t="shared" si="52"/>
        <v>1</v>
      </c>
      <c r="S396">
        <f t="shared" ref="S396:S459" si="55">ABS((B396-C396)/B396)*100</f>
        <v>4.4521999007619906</v>
      </c>
    </row>
    <row r="397" spans="1:19" x14ac:dyDescent="0.25">
      <c r="A397" t="s">
        <v>421</v>
      </c>
      <c r="B397">
        <v>17627.324218999998</v>
      </c>
      <c r="C397">
        <v>18175.300781000002</v>
      </c>
      <c r="D397">
        <v>18119.107422000001</v>
      </c>
      <c r="E397">
        <v>18095.394531000002</v>
      </c>
      <c r="F397">
        <v>18175.300781000002</v>
      </c>
      <c r="G397">
        <v>17616.099609000001</v>
      </c>
      <c r="H397">
        <v>17735.800781000002</v>
      </c>
      <c r="I397">
        <v>18041.400390999999</v>
      </c>
      <c r="J397">
        <v>17892.150390999999</v>
      </c>
      <c r="L397" t="str">
        <f t="shared" si="53"/>
        <v>17SEP2025:12:00:00</v>
      </c>
      <c r="M397">
        <v>13</v>
      </c>
      <c r="N397">
        <f t="shared" si="54"/>
        <v>547.97656200000347</v>
      </c>
      <c r="O397" t="str">
        <f t="shared" si="49"/>
        <v/>
      </c>
      <c r="P397">
        <f t="shared" si="50"/>
        <v>547.97656200000347</v>
      </c>
      <c r="Q397" t="str">
        <f t="shared" si="51"/>
        <v/>
      </c>
      <c r="R397">
        <f t="shared" si="52"/>
        <v>1</v>
      </c>
      <c r="S397">
        <f t="shared" si="55"/>
        <v>3.1086769335606528</v>
      </c>
    </row>
    <row r="398" spans="1:19" x14ac:dyDescent="0.25">
      <c r="A398" t="s">
        <v>422</v>
      </c>
      <c r="B398">
        <v>18610.277343999998</v>
      </c>
      <c r="C398">
        <v>18942.199218999998</v>
      </c>
      <c r="D398">
        <v>19059.966797000001</v>
      </c>
      <c r="E398">
        <v>19086.878906000002</v>
      </c>
      <c r="F398">
        <v>18942.199218999998</v>
      </c>
      <c r="G398">
        <v>18283.599609000001</v>
      </c>
      <c r="H398">
        <v>18623.699218999998</v>
      </c>
      <c r="I398">
        <v>19025.699218999998</v>
      </c>
      <c r="J398">
        <v>18718.798827999999</v>
      </c>
      <c r="L398" t="str">
        <f t="shared" si="53"/>
        <v>17SEP2025:13:00:00</v>
      </c>
      <c r="M398">
        <v>14</v>
      </c>
      <c r="N398">
        <f t="shared" si="54"/>
        <v>331.921875</v>
      </c>
      <c r="O398" t="str">
        <f t="shared" si="49"/>
        <v/>
      </c>
      <c r="P398">
        <f t="shared" si="50"/>
        <v>331.921875</v>
      </c>
      <c r="Q398" t="str">
        <f t="shared" si="51"/>
        <v/>
      </c>
      <c r="R398">
        <f t="shared" si="52"/>
        <v>1</v>
      </c>
      <c r="S398">
        <f t="shared" si="55"/>
        <v>1.783540722497682</v>
      </c>
    </row>
    <row r="399" spans="1:19" x14ac:dyDescent="0.25">
      <c r="A399" t="s">
        <v>423</v>
      </c>
      <c r="B399">
        <v>19603.396484000001</v>
      </c>
      <c r="C399">
        <v>19760.699218999998</v>
      </c>
      <c r="D399">
        <v>19738.912109000001</v>
      </c>
      <c r="E399">
        <v>19818.421875</v>
      </c>
      <c r="F399">
        <v>19760.699218999998</v>
      </c>
      <c r="G399">
        <v>19051.699218999998</v>
      </c>
      <c r="H399">
        <v>19491.800781000002</v>
      </c>
      <c r="I399">
        <v>19940.699218999998</v>
      </c>
      <c r="J399">
        <v>19561.224609000001</v>
      </c>
      <c r="L399" t="str">
        <f t="shared" si="53"/>
        <v>17SEP2025:14:00:00</v>
      </c>
      <c r="M399">
        <v>15</v>
      </c>
      <c r="N399">
        <f t="shared" si="54"/>
        <v>157.30273499999748</v>
      </c>
      <c r="O399" t="str">
        <f t="shared" si="49"/>
        <v/>
      </c>
      <c r="P399">
        <f t="shared" si="50"/>
        <v>157.30273499999748</v>
      </c>
      <c r="Q399" t="str">
        <f t="shared" si="51"/>
        <v/>
      </c>
      <c r="R399">
        <f t="shared" si="52"/>
        <v>1</v>
      </c>
      <c r="S399">
        <f t="shared" si="55"/>
        <v>0.80242592210174202</v>
      </c>
    </row>
    <row r="400" spans="1:19" x14ac:dyDescent="0.25">
      <c r="A400" t="s">
        <v>424</v>
      </c>
      <c r="B400">
        <v>20113.490234000001</v>
      </c>
      <c r="C400">
        <v>20253.199218999998</v>
      </c>
      <c r="D400">
        <v>20294.773438</v>
      </c>
      <c r="E400">
        <v>20288.125</v>
      </c>
      <c r="F400">
        <v>20253.199218999998</v>
      </c>
      <c r="G400">
        <v>19577.599609000001</v>
      </c>
      <c r="H400">
        <v>20070.5</v>
      </c>
      <c r="I400">
        <v>20545.199218999998</v>
      </c>
      <c r="J400">
        <v>20111.625</v>
      </c>
      <c r="L400" t="str">
        <f t="shared" si="53"/>
        <v>17SEP2025:15:00:00</v>
      </c>
      <c r="M400">
        <v>16</v>
      </c>
      <c r="N400">
        <f t="shared" si="54"/>
        <v>139.70898499999748</v>
      </c>
      <c r="O400" t="str">
        <f t="shared" si="49"/>
        <v/>
      </c>
      <c r="P400">
        <f t="shared" si="50"/>
        <v>139.70898499999748</v>
      </c>
      <c r="Q400" t="str">
        <f t="shared" si="51"/>
        <v/>
      </c>
      <c r="R400">
        <f t="shared" si="52"/>
        <v>1</v>
      </c>
      <c r="S400">
        <f t="shared" si="55"/>
        <v>0.6946033899369306</v>
      </c>
    </row>
    <row r="401" spans="1:19" x14ac:dyDescent="0.25">
      <c r="A401" t="s">
        <v>425</v>
      </c>
      <c r="B401">
        <v>20469.482422000001</v>
      </c>
      <c r="C401">
        <v>20490.300781000002</v>
      </c>
      <c r="D401">
        <v>20648.015625</v>
      </c>
      <c r="E401">
        <v>20617.205077999999</v>
      </c>
      <c r="F401">
        <v>20490.300781000002</v>
      </c>
      <c r="G401">
        <v>19864.300781000002</v>
      </c>
      <c r="H401">
        <v>20359.800781000002</v>
      </c>
      <c r="I401">
        <v>20817.800781000002</v>
      </c>
      <c r="J401">
        <v>20383.050781000002</v>
      </c>
      <c r="L401" t="str">
        <f t="shared" si="53"/>
        <v>17SEP2025:16:00:00</v>
      </c>
      <c r="M401">
        <v>17</v>
      </c>
      <c r="N401">
        <f t="shared" si="54"/>
        <v>20.818359000000783</v>
      </c>
      <c r="O401" t="str">
        <f t="shared" si="49"/>
        <v/>
      </c>
      <c r="P401">
        <f t="shared" si="50"/>
        <v>20.818359000000783</v>
      </c>
      <c r="Q401" t="str">
        <f t="shared" si="51"/>
        <v/>
      </c>
      <c r="R401">
        <f t="shared" si="52"/>
        <v>1</v>
      </c>
      <c r="S401">
        <f t="shared" si="55"/>
        <v>0.10170437420355005</v>
      </c>
    </row>
    <row r="402" spans="1:19" x14ac:dyDescent="0.25">
      <c r="A402" t="s">
        <v>426</v>
      </c>
      <c r="B402">
        <v>20629.90625</v>
      </c>
      <c r="C402">
        <v>20432.199218999998</v>
      </c>
      <c r="D402">
        <v>20722.441406000002</v>
      </c>
      <c r="E402">
        <v>20505.117188</v>
      </c>
      <c r="F402">
        <v>20432.199218999998</v>
      </c>
      <c r="G402">
        <v>19887.099609000001</v>
      </c>
      <c r="H402">
        <v>20361</v>
      </c>
      <c r="I402">
        <v>20719</v>
      </c>
      <c r="J402">
        <v>20349.824218999998</v>
      </c>
      <c r="L402" t="str">
        <f t="shared" si="53"/>
        <v>17SEP2025:17:00:00</v>
      </c>
      <c r="M402">
        <v>18</v>
      </c>
      <c r="N402">
        <f t="shared" si="54"/>
        <v>-197.70703100000173</v>
      </c>
      <c r="O402">
        <f t="shared" si="49"/>
        <v>-197.70703100000173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0.95835157273194937</v>
      </c>
    </row>
    <row r="403" spans="1:19" x14ac:dyDescent="0.25">
      <c r="A403" t="s">
        <v>427</v>
      </c>
      <c r="B403">
        <v>20180.751952999999</v>
      </c>
      <c r="C403">
        <v>19908.699218999998</v>
      </c>
      <c r="D403">
        <v>20260.177734000001</v>
      </c>
      <c r="E403">
        <v>20092.382813</v>
      </c>
      <c r="F403">
        <v>19908.699218999998</v>
      </c>
      <c r="G403">
        <v>19514</v>
      </c>
      <c r="H403">
        <v>19968.800781000002</v>
      </c>
      <c r="I403">
        <v>20182.900390999999</v>
      </c>
      <c r="J403">
        <v>19893.599609000001</v>
      </c>
      <c r="L403" t="str">
        <f t="shared" si="53"/>
        <v>17SEP2025:18:00:00</v>
      </c>
      <c r="M403">
        <v>19</v>
      </c>
      <c r="N403">
        <f t="shared" si="54"/>
        <v>-272.05273400000078</v>
      </c>
      <c r="O403">
        <f t="shared" si="49"/>
        <v>-272.05273400000078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1.3480802629832551</v>
      </c>
    </row>
    <row r="404" spans="1:19" x14ac:dyDescent="0.25">
      <c r="A404" t="s">
        <v>428</v>
      </c>
      <c r="B404">
        <v>19385.925781000002</v>
      </c>
      <c r="C404">
        <v>19084.5</v>
      </c>
      <c r="D404">
        <v>19401.152343999998</v>
      </c>
      <c r="E404">
        <v>19336.689452999999</v>
      </c>
      <c r="F404">
        <v>19084.5</v>
      </c>
      <c r="G404">
        <v>18796.800781000002</v>
      </c>
      <c r="H404">
        <v>19126.5</v>
      </c>
      <c r="I404">
        <v>19269.800781000002</v>
      </c>
      <c r="J404">
        <v>19069.400390999999</v>
      </c>
      <c r="L404" t="str">
        <f t="shared" si="53"/>
        <v>17SEP2025:19:00:00</v>
      </c>
      <c r="M404">
        <v>20</v>
      </c>
      <c r="N404">
        <f t="shared" si="54"/>
        <v>-301.42578100000173</v>
      </c>
      <c r="O404">
        <f t="shared" si="49"/>
        <v>-301.42578100000173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1.5548691581984022</v>
      </c>
    </row>
    <row r="405" spans="1:19" x14ac:dyDescent="0.25">
      <c r="A405" t="s">
        <v>429</v>
      </c>
      <c r="B405">
        <v>18727.21875</v>
      </c>
      <c r="C405">
        <v>18364.800781000002</v>
      </c>
      <c r="D405">
        <v>18431.980468999998</v>
      </c>
      <c r="E405">
        <v>18334.972656000002</v>
      </c>
      <c r="F405">
        <v>18364.800781000002</v>
      </c>
      <c r="G405">
        <v>18106.400390999999</v>
      </c>
      <c r="H405">
        <v>18466.699218999998</v>
      </c>
      <c r="I405">
        <v>18551.699218999998</v>
      </c>
      <c r="J405">
        <v>18372.400390999999</v>
      </c>
      <c r="L405" t="str">
        <f t="shared" si="53"/>
        <v>17SEP2025:20:00:00</v>
      </c>
      <c r="M405">
        <v>21</v>
      </c>
      <c r="N405">
        <f t="shared" si="54"/>
        <v>-362.41796899999827</v>
      </c>
      <c r="O405">
        <f t="shared" si="49"/>
        <v>-362.41796899999827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1.9352471599660162</v>
      </c>
    </row>
    <row r="406" spans="1:19" x14ac:dyDescent="0.25">
      <c r="A406" t="s">
        <v>430</v>
      </c>
      <c r="B406">
        <v>18284.689452999999</v>
      </c>
      <c r="C406">
        <v>17817.900390999999</v>
      </c>
      <c r="D406">
        <v>18115.833984000001</v>
      </c>
      <c r="E406">
        <v>17931.890625</v>
      </c>
      <c r="F406">
        <v>17817.900390999999</v>
      </c>
      <c r="G406">
        <v>17631.900390999999</v>
      </c>
      <c r="H406">
        <v>17967</v>
      </c>
      <c r="I406">
        <v>18010.099609000001</v>
      </c>
      <c r="J406">
        <v>17856.724609000001</v>
      </c>
      <c r="L406" t="str">
        <f t="shared" si="53"/>
        <v>17SEP2025:21:00:00</v>
      </c>
      <c r="M406">
        <v>22</v>
      </c>
      <c r="N406">
        <f t="shared" si="54"/>
        <v>-466.78906199999983</v>
      </c>
      <c r="O406">
        <f t="shared" si="49"/>
        <v>-466.78906199999983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2.5528957612316079</v>
      </c>
    </row>
    <row r="407" spans="1:19" x14ac:dyDescent="0.25">
      <c r="A407" t="s">
        <v>431</v>
      </c>
      <c r="B407">
        <v>17532.59375</v>
      </c>
      <c r="C407">
        <v>17028.699218999998</v>
      </c>
      <c r="D407">
        <v>17315.871093999998</v>
      </c>
      <c r="E407">
        <v>17104.214843999998</v>
      </c>
      <c r="F407">
        <v>17028.699218999998</v>
      </c>
      <c r="G407">
        <v>16866.699218999998</v>
      </c>
      <c r="H407">
        <v>17249.5</v>
      </c>
      <c r="I407">
        <v>17241.300781000002</v>
      </c>
      <c r="J407">
        <v>17096.550781000002</v>
      </c>
      <c r="L407" t="str">
        <f t="shared" si="53"/>
        <v>17SEP2025:22:00:00</v>
      </c>
      <c r="M407">
        <v>23</v>
      </c>
      <c r="N407">
        <f t="shared" si="54"/>
        <v>-503.89453100000173</v>
      </c>
      <c r="O407">
        <f t="shared" si="49"/>
        <v>-503.89453100000173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2.8740444122821343</v>
      </c>
    </row>
    <row r="408" spans="1:19" x14ac:dyDescent="0.25">
      <c r="A408" t="s">
        <v>432</v>
      </c>
      <c r="B408">
        <v>16523.914063</v>
      </c>
      <c r="C408">
        <v>16075.799805000001</v>
      </c>
      <c r="D408">
        <v>16179.301758</v>
      </c>
      <c r="E408">
        <v>16101.461914</v>
      </c>
      <c r="F408">
        <v>16075.799805000001</v>
      </c>
      <c r="G408">
        <v>15929.5</v>
      </c>
      <c r="H408">
        <v>16363.900390999999</v>
      </c>
      <c r="I408">
        <v>16289.700194999999</v>
      </c>
      <c r="J408">
        <v>16164.725586</v>
      </c>
      <c r="L408" t="str">
        <f t="shared" si="53"/>
        <v>17SEP2025:23:00:00</v>
      </c>
      <c r="M408">
        <v>24</v>
      </c>
      <c r="N408">
        <f t="shared" si="54"/>
        <v>-448.11425799999961</v>
      </c>
      <c r="O408">
        <f t="shared" si="49"/>
        <v>-448.11425799999961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2.7119135108757773</v>
      </c>
    </row>
    <row r="409" spans="1:19" x14ac:dyDescent="0.25">
      <c r="A409" t="s">
        <v>433</v>
      </c>
      <c r="B409">
        <v>15474.503906</v>
      </c>
      <c r="C409">
        <v>15114.799805000001</v>
      </c>
      <c r="D409">
        <v>15289.860352</v>
      </c>
      <c r="E409">
        <v>15253.245117</v>
      </c>
      <c r="F409">
        <v>15114.799805000001</v>
      </c>
      <c r="G409">
        <v>15002.5</v>
      </c>
      <c r="H409">
        <v>15489.799805000001</v>
      </c>
      <c r="I409">
        <v>15344</v>
      </c>
      <c r="J409">
        <v>15237.775390999999</v>
      </c>
      <c r="L409" t="str">
        <f t="shared" si="53"/>
        <v>18SEP2025:00:00:00</v>
      </c>
      <c r="M409">
        <v>1</v>
      </c>
      <c r="N409">
        <f t="shared" si="54"/>
        <v>-359.70410099999935</v>
      </c>
      <c r="O409">
        <f t="shared" si="49"/>
        <v>-359.70410099999935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2.3244952031097403</v>
      </c>
    </row>
    <row r="410" spans="1:19" x14ac:dyDescent="0.25">
      <c r="A410" t="s">
        <v>434</v>
      </c>
      <c r="B410">
        <v>14666.569336</v>
      </c>
      <c r="C410">
        <v>14585.5</v>
      </c>
      <c r="D410">
        <v>14517.682617</v>
      </c>
      <c r="E410">
        <v>14462.168944999999</v>
      </c>
      <c r="F410">
        <v>14452.200194999999</v>
      </c>
      <c r="G410">
        <v>14322.299805000001</v>
      </c>
      <c r="H410">
        <v>14435.400390999999</v>
      </c>
      <c r="I410">
        <v>14585.5</v>
      </c>
      <c r="J410">
        <v>14448.849609000001</v>
      </c>
      <c r="L410" t="str">
        <f t="shared" si="53"/>
        <v>18SEP2025:01:00:00</v>
      </c>
      <c r="M410">
        <v>2</v>
      </c>
      <c r="N410">
        <f t="shared" si="54"/>
        <v>-81.069336000000476</v>
      </c>
      <c r="O410">
        <f t="shared" si="49"/>
        <v>-81.069336000000476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0.55274914087107463</v>
      </c>
    </row>
    <row r="411" spans="1:19" x14ac:dyDescent="0.25">
      <c r="A411" t="s">
        <v>435</v>
      </c>
      <c r="B411">
        <v>13872.658203000001</v>
      </c>
      <c r="C411">
        <v>13944</v>
      </c>
      <c r="D411">
        <v>13940.551758</v>
      </c>
      <c r="E411">
        <v>13953.446289</v>
      </c>
      <c r="F411">
        <v>13960</v>
      </c>
      <c r="G411">
        <v>13803.400390999999</v>
      </c>
      <c r="H411">
        <v>13840.599609000001</v>
      </c>
      <c r="I411">
        <v>13944</v>
      </c>
      <c r="J411">
        <v>13887</v>
      </c>
      <c r="L411" t="str">
        <f t="shared" si="53"/>
        <v>18SEP2025:02:00:00</v>
      </c>
      <c r="M411">
        <v>3</v>
      </c>
      <c r="N411">
        <f t="shared" si="54"/>
        <v>71.341796999999133</v>
      </c>
      <c r="O411" t="str">
        <f t="shared" si="49"/>
        <v/>
      </c>
      <c r="P411">
        <f t="shared" si="50"/>
        <v>71.341796999999133</v>
      </c>
      <c r="Q411" t="str">
        <f t="shared" si="51"/>
        <v/>
      </c>
      <c r="R411">
        <f t="shared" si="52"/>
        <v>1</v>
      </c>
      <c r="S411">
        <f t="shared" si="55"/>
        <v>0.51426190969349528</v>
      </c>
    </row>
    <row r="412" spans="1:19" x14ac:dyDescent="0.25">
      <c r="A412" t="s">
        <v>436</v>
      </c>
      <c r="B412">
        <v>13407.530273</v>
      </c>
      <c r="C412">
        <v>13481.799805000001</v>
      </c>
      <c r="D412">
        <v>13569.189453000001</v>
      </c>
      <c r="E412">
        <v>13545.727539</v>
      </c>
      <c r="F412">
        <v>13604</v>
      </c>
      <c r="G412">
        <v>13426.599609000001</v>
      </c>
      <c r="H412">
        <v>13413.599609000001</v>
      </c>
      <c r="I412">
        <v>13481.799805000001</v>
      </c>
      <c r="J412">
        <v>13481.5</v>
      </c>
      <c r="L412" t="str">
        <f t="shared" si="53"/>
        <v>18SEP2025:03:00:00</v>
      </c>
      <c r="M412">
        <v>4</v>
      </c>
      <c r="N412">
        <f t="shared" si="54"/>
        <v>74.269532000000254</v>
      </c>
      <c r="O412" t="str">
        <f t="shared" si="49"/>
        <v/>
      </c>
      <c r="P412">
        <f t="shared" si="50"/>
        <v>74.269532000000254</v>
      </c>
      <c r="Q412" t="str">
        <f t="shared" si="51"/>
        <v/>
      </c>
      <c r="R412">
        <f t="shared" si="52"/>
        <v>1</v>
      </c>
      <c r="S412">
        <f t="shared" si="55"/>
        <v>0.55393894690332168</v>
      </c>
    </row>
    <row r="413" spans="1:19" x14ac:dyDescent="0.25">
      <c r="A413" t="s">
        <v>437</v>
      </c>
      <c r="B413">
        <v>13118.602539</v>
      </c>
      <c r="C413">
        <v>13243.900390999999</v>
      </c>
      <c r="D413">
        <v>13275.792969</v>
      </c>
      <c r="E413">
        <v>13320.161133</v>
      </c>
      <c r="F413">
        <v>13382.599609000001</v>
      </c>
      <c r="G413">
        <v>13115.099609000001</v>
      </c>
      <c r="H413">
        <v>13224.5</v>
      </c>
      <c r="I413">
        <v>13243.900390999999</v>
      </c>
      <c r="J413">
        <v>13241.525390999999</v>
      </c>
      <c r="L413" t="str">
        <f t="shared" si="53"/>
        <v>18SEP2025:04:00:00</v>
      </c>
      <c r="M413">
        <v>5</v>
      </c>
      <c r="N413">
        <f t="shared" si="54"/>
        <v>125.29785199999969</v>
      </c>
      <c r="O413" t="str">
        <f t="shared" si="49"/>
        <v/>
      </c>
      <c r="P413">
        <f t="shared" si="50"/>
        <v>125.29785199999969</v>
      </c>
      <c r="Q413" t="str">
        <f t="shared" si="51"/>
        <v/>
      </c>
      <c r="R413">
        <f t="shared" si="52"/>
        <v>1</v>
      </c>
      <c r="S413">
        <f t="shared" si="55"/>
        <v>0.95511584886808276</v>
      </c>
    </row>
    <row r="414" spans="1:19" x14ac:dyDescent="0.25">
      <c r="A414" t="s">
        <v>438</v>
      </c>
      <c r="B414">
        <v>13123.895508</v>
      </c>
      <c r="C414">
        <v>13186.599609000001</v>
      </c>
      <c r="D414">
        <v>13232.655273</v>
      </c>
      <c r="E414">
        <v>13253.227539</v>
      </c>
      <c r="F414">
        <v>13344.299805000001</v>
      </c>
      <c r="G414">
        <v>13098.5</v>
      </c>
      <c r="H414">
        <v>13231.200194999999</v>
      </c>
      <c r="I414">
        <v>13186.599609000001</v>
      </c>
      <c r="J414">
        <v>13215.150390999999</v>
      </c>
      <c r="L414" t="str">
        <f t="shared" si="53"/>
        <v>18SEP2025:05:00:00</v>
      </c>
      <c r="M414">
        <v>6</v>
      </c>
      <c r="N414">
        <f t="shared" si="54"/>
        <v>62.704101000001174</v>
      </c>
      <c r="O414" t="str">
        <f t="shared" si="49"/>
        <v/>
      </c>
      <c r="P414">
        <f t="shared" si="50"/>
        <v>62.704101000001174</v>
      </c>
      <c r="Q414" t="str">
        <f t="shared" si="51"/>
        <v/>
      </c>
      <c r="R414">
        <f t="shared" si="52"/>
        <v>1</v>
      </c>
      <c r="S414">
        <f t="shared" si="55"/>
        <v>0.47778573794479173</v>
      </c>
    </row>
    <row r="415" spans="1:19" x14ac:dyDescent="0.25">
      <c r="A415" t="s">
        <v>439</v>
      </c>
      <c r="B415">
        <v>13419.262694999999</v>
      </c>
      <c r="C415">
        <v>13475.599609000001</v>
      </c>
      <c r="D415">
        <v>13554.507813</v>
      </c>
      <c r="E415">
        <v>13629.648438</v>
      </c>
      <c r="F415">
        <v>13636</v>
      </c>
      <c r="G415">
        <v>13410.900390999999</v>
      </c>
      <c r="H415">
        <v>13580.599609000001</v>
      </c>
      <c r="I415">
        <v>13475.599609000001</v>
      </c>
      <c r="J415">
        <v>13525.775390999999</v>
      </c>
      <c r="L415" t="str">
        <f t="shared" si="53"/>
        <v>18SEP2025:06:00:00</v>
      </c>
      <c r="M415">
        <v>7</v>
      </c>
      <c r="N415">
        <f t="shared" si="54"/>
        <v>56.336914000001343</v>
      </c>
      <c r="O415" t="str">
        <f t="shared" si="49"/>
        <v/>
      </c>
      <c r="P415">
        <f t="shared" si="50"/>
        <v>56.336914000001343</v>
      </c>
      <c r="Q415" t="str">
        <f t="shared" si="51"/>
        <v/>
      </c>
      <c r="R415">
        <f t="shared" si="52"/>
        <v>1</v>
      </c>
      <c r="S415">
        <f t="shared" si="55"/>
        <v>0.41982123221264911</v>
      </c>
    </row>
    <row r="416" spans="1:19" x14ac:dyDescent="0.25">
      <c r="A416" t="s">
        <v>440</v>
      </c>
      <c r="B416">
        <v>13788.364258</v>
      </c>
      <c r="C416">
        <v>13907.5</v>
      </c>
      <c r="D416">
        <v>13944.404296999999</v>
      </c>
      <c r="E416">
        <v>13968.868164</v>
      </c>
      <c r="F416">
        <v>14093.400390999999</v>
      </c>
      <c r="G416">
        <v>13904.900390999999</v>
      </c>
      <c r="H416">
        <v>14065.5</v>
      </c>
      <c r="I416">
        <v>13907.5</v>
      </c>
      <c r="J416">
        <v>13992.825194999999</v>
      </c>
      <c r="L416" t="str">
        <f t="shared" si="53"/>
        <v>18SEP2025:07:00:00</v>
      </c>
      <c r="M416">
        <v>8</v>
      </c>
      <c r="N416">
        <f t="shared" si="54"/>
        <v>119.13574200000039</v>
      </c>
      <c r="O416" t="str">
        <f t="shared" si="49"/>
        <v/>
      </c>
      <c r="P416">
        <f t="shared" si="50"/>
        <v>119.13574200000039</v>
      </c>
      <c r="Q416" t="str">
        <f t="shared" si="51"/>
        <v/>
      </c>
      <c r="R416">
        <f t="shared" si="52"/>
        <v>1</v>
      </c>
      <c r="S416">
        <f t="shared" si="55"/>
        <v>0.86403100303125457</v>
      </c>
    </row>
    <row r="417" spans="1:19" x14ac:dyDescent="0.25">
      <c r="A417" t="s">
        <v>441</v>
      </c>
      <c r="B417">
        <v>13877.729492</v>
      </c>
      <c r="C417">
        <v>14017.599609000001</v>
      </c>
      <c r="D417">
        <v>14115.635742</v>
      </c>
      <c r="E417">
        <v>14122.202148</v>
      </c>
      <c r="F417">
        <v>14177.299805000001</v>
      </c>
      <c r="G417">
        <v>14014</v>
      </c>
      <c r="H417">
        <v>14156.700194999999</v>
      </c>
      <c r="I417">
        <v>14017.599609000001</v>
      </c>
      <c r="J417">
        <v>14091.400390999999</v>
      </c>
      <c r="L417" t="str">
        <f t="shared" si="53"/>
        <v>18SEP2025:08:00:00</v>
      </c>
      <c r="M417">
        <v>9</v>
      </c>
      <c r="N417">
        <f t="shared" si="54"/>
        <v>139.87011700000039</v>
      </c>
      <c r="O417" t="str">
        <f t="shared" si="49"/>
        <v/>
      </c>
      <c r="P417">
        <f t="shared" si="50"/>
        <v>139.87011700000039</v>
      </c>
      <c r="Q417" t="str">
        <f t="shared" si="51"/>
        <v/>
      </c>
      <c r="R417">
        <f t="shared" si="52"/>
        <v>1</v>
      </c>
      <c r="S417">
        <f t="shared" si="55"/>
        <v>1.0078746460696639</v>
      </c>
    </row>
    <row r="418" spans="1:19" x14ac:dyDescent="0.25">
      <c r="A418" t="s">
        <v>442</v>
      </c>
      <c r="B418">
        <v>14696.584961</v>
      </c>
      <c r="C418">
        <v>14738.799805000001</v>
      </c>
      <c r="D418">
        <v>15046.53125</v>
      </c>
      <c r="E418">
        <v>15100.958008</v>
      </c>
      <c r="F418">
        <v>15077.200194999999</v>
      </c>
      <c r="G418">
        <v>14775.599609000001</v>
      </c>
      <c r="H418">
        <v>14937</v>
      </c>
      <c r="I418">
        <v>14738.799805000001</v>
      </c>
      <c r="J418">
        <v>14882.150390999999</v>
      </c>
      <c r="L418" t="str">
        <f t="shared" si="53"/>
        <v>18SEP2025:09:00:00</v>
      </c>
      <c r="M418">
        <v>10</v>
      </c>
      <c r="N418">
        <f t="shared" si="54"/>
        <v>42.214844000000085</v>
      </c>
      <c r="O418" t="str">
        <f t="shared" si="49"/>
        <v/>
      </c>
      <c r="P418">
        <f t="shared" si="50"/>
        <v>42.214844000000085</v>
      </c>
      <c r="Q418" t="str">
        <f t="shared" si="51"/>
        <v/>
      </c>
      <c r="R418">
        <f t="shared" si="52"/>
        <v>1</v>
      </c>
      <c r="S418">
        <f t="shared" si="55"/>
        <v>0.2872425404406852</v>
      </c>
    </row>
    <row r="419" spans="1:19" x14ac:dyDescent="0.25">
      <c r="A419" t="s">
        <v>443</v>
      </c>
      <c r="B419">
        <v>16306.733398</v>
      </c>
      <c r="C419">
        <v>15972.5</v>
      </c>
      <c r="D419">
        <v>16516.306640999999</v>
      </c>
      <c r="E419">
        <v>16654.982422000001</v>
      </c>
      <c r="F419">
        <v>16629.900390999999</v>
      </c>
      <c r="G419">
        <v>16157.099609000001</v>
      </c>
      <c r="H419">
        <v>16185</v>
      </c>
      <c r="I419">
        <v>15972.5</v>
      </c>
      <c r="J419">
        <v>16236.125</v>
      </c>
      <c r="L419" t="str">
        <f t="shared" si="53"/>
        <v>18SEP2025:10:00:00</v>
      </c>
      <c r="M419">
        <v>11</v>
      </c>
      <c r="N419">
        <f t="shared" si="54"/>
        <v>-334.23339800000031</v>
      </c>
      <c r="O419">
        <f t="shared" si="49"/>
        <v>-334.23339800000031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2.0496649441818531</v>
      </c>
    </row>
    <row r="420" spans="1:19" x14ac:dyDescent="0.25">
      <c r="A420" t="s">
        <v>444</v>
      </c>
      <c r="B420">
        <v>17069.910156000002</v>
      </c>
      <c r="C420">
        <v>17140.599609000001</v>
      </c>
      <c r="D420">
        <v>17322.324218999998</v>
      </c>
      <c r="E420">
        <v>17285.267577999999</v>
      </c>
      <c r="F420">
        <v>17424.300781000002</v>
      </c>
      <c r="G420">
        <v>16784.800781000002</v>
      </c>
      <c r="H420">
        <v>17283.5</v>
      </c>
      <c r="I420">
        <v>17140.599609000001</v>
      </c>
      <c r="J420">
        <v>17158.300781000002</v>
      </c>
      <c r="L420" t="str">
        <f t="shared" si="53"/>
        <v>18SEP2025:11:00:00</v>
      </c>
      <c r="M420">
        <v>12</v>
      </c>
      <c r="N420">
        <f t="shared" si="54"/>
        <v>70.689452999999048</v>
      </c>
      <c r="O420" t="str">
        <f t="shared" si="49"/>
        <v/>
      </c>
      <c r="P420">
        <f t="shared" si="50"/>
        <v>70.689452999999048</v>
      </c>
      <c r="Q420" t="str">
        <f t="shared" si="51"/>
        <v/>
      </c>
      <c r="R420">
        <f t="shared" si="52"/>
        <v>1</v>
      </c>
      <c r="S420">
        <f t="shared" si="55"/>
        <v>0.41411731142095087</v>
      </c>
    </row>
    <row r="421" spans="1:19" x14ac:dyDescent="0.25">
      <c r="A421" t="s">
        <v>445</v>
      </c>
      <c r="B421">
        <v>17990.244140999999</v>
      </c>
      <c r="C421">
        <v>18277.300781000002</v>
      </c>
      <c r="D421">
        <v>17877.763672000001</v>
      </c>
      <c r="E421">
        <v>17864.966797000001</v>
      </c>
      <c r="F421">
        <v>18125.400390999999</v>
      </c>
      <c r="G421">
        <v>17259.099609000001</v>
      </c>
      <c r="H421">
        <v>18270.599609000001</v>
      </c>
      <c r="I421">
        <v>18277.300781000002</v>
      </c>
      <c r="J421">
        <v>17983.101563</v>
      </c>
      <c r="L421" t="str">
        <f t="shared" si="53"/>
        <v>18SEP2025:12:00:00</v>
      </c>
      <c r="M421">
        <v>13</v>
      </c>
      <c r="N421">
        <f t="shared" si="54"/>
        <v>287.05664000000252</v>
      </c>
      <c r="O421" t="str">
        <f t="shared" si="49"/>
        <v/>
      </c>
      <c r="P421">
        <f t="shared" si="50"/>
        <v>287.05664000000252</v>
      </c>
      <c r="Q421" t="str">
        <f t="shared" si="51"/>
        <v/>
      </c>
      <c r="R421">
        <f t="shared" si="52"/>
        <v>1</v>
      </c>
      <c r="S421">
        <f t="shared" si="55"/>
        <v>1.595623926780386</v>
      </c>
    </row>
    <row r="422" spans="1:19" x14ac:dyDescent="0.25">
      <c r="A422" t="s">
        <v>446</v>
      </c>
      <c r="B422">
        <v>18383.742188</v>
      </c>
      <c r="C422">
        <v>19284.5</v>
      </c>
      <c r="D422">
        <v>18905.269531000002</v>
      </c>
      <c r="E422">
        <v>18921.679688</v>
      </c>
      <c r="F422">
        <v>18968</v>
      </c>
      <c r="G422">
        <v>17950.699218999998</v>
      </c>
      <c r="H422">
        <v>19151.699218999998</v>
      </c>
      <c r="I422">
        <v>19284.5</v>
      </c>
      <c r="J422">
        <v>18838.724609000001</v>
      </c>
      <c r="L422" t="str">
        <f t="shared" si="53"/>
        <v>18SEP2025:13:00:00</v>
      </c>
      <c r="M422">
        <v>14</v>
      </c>
      <c r="N422">
        <f t="shared" si="54"/>
        <v>900.75781199999983</v>
      </c>
      <c r="O422" t="str">
        <f t="shared" si="49"/>
        <v/>
      </c>
      <c r="P422">
        <f t="shared" si="50"/>
        <v>900.75781199999983</v>
      </c>
      <c r="Q422" t="str">
        <f t="shared" si="51"/>
        <v/>
      </c>
      <c r="R422">
        <f t="shared" si="52"/>
        <v>1</v>
      </c>
      <c r="S422">
        <f t="shared" si="55"/>
        <v>4.8997521983743342</v>
      </c>
    </row>
    <row r="423" spans="1:19" x14ac:dyDescent="0.25">
      <c r="A423" t="s">
        <v>447</v>
      </c>
      <c r="B423">
        <v>19218.296875</v>
      </c>
      <c r="C423">
        <v>20216.400390999999</v>
      </c>
      <c r="D423">
        <v>19715.292968999998</v>
      </c>
      <c r="E423">
        <v>19891.587890999999</v>
      </c>
      <c r="F423">
        <v>19826.800781000002</v>
      </c>
      <c r="G423">
        <v>18681.400390999999</v>
      </c>
      <c r="H423">
        <v>20019.300781000002</v>
      </c>
      <c r="I423">
        <v>20216.400390999999</v>
      </c>
      <c r="J423">
        <v>19685.976563</v>
      </c>
      <c r="L423" t="str">
        <f t="shared" si="53"/>
        <v>18SEP2025:14:00:00</v>
      </c>
      <c r="M423">
        <v>15</v>
      </c>
      <c r="N423">
        <f t="shared" si="54"/>
        <v>998.10351599999922</v>
      </c>
      <c r="O423" t="str">
        <f t="shared" si="49"/>
        <v/>
      </c>
      <c r="P423">
        <f t="shared" si="50"/>
        <v>998.10351599999922</v>
      </c>
      <c r="Q423" t="str">
        <f t="shared" si="51"/>
        <v/>
      </c>
      <c r="R423">
        <f t="shared" si="52"/>
        <v>1</v>
      </c>
      <c r="S423">
        <f t="shared" si="55"/>
        <v>5.1935065968221981</v>
      </c>
    </row>
    <row r="424" spans="1:19" x14ac:dyDescent="0.25">
      <c r="A424" t="s">
        <v>448</v>
      </c>
      <c r="B424">
        <v>19705.357422000001</v>
      </c>
      <c r="C424">
        <v>20777.800781000002</v>
      </c>
      <c r="D424">
        <v>20238.451172000001</v>
      </c>
      <c r="E424">
        <v>20299.337890999999</v>
      </c>
      <c r="F424">
        <v>20375.199218999998</v>
      </c>
      <c r="G424">
        <v>19200.5</v>
      </c>
      <c r="H424">
        <v>20580.300781000002</v>
      </c>
      <c r="I424">
        <v>20777.800781000002</v>
      </c>
      <c r="J424">
        <v>20233.449218999998</v>
      </c>
      <c r="L424" t="str">
        <f t="shared" si="53"/>
        <v>18SEP2025:15:00:00</v>
      </c>
      <c r="M424">
        <v>16</v>
      </c>
      <c r="N424">
        <f t="shared" si="54"/>
        <v>1072.4433590000008</v>
      </c>
      <c r="O424" t="str">
        <f t="shared" si="49"/>
        <v/>
      </c>
      <c r="P424">
        <f t="shared" si="50"/>
        <v>1072.4433590000008</v>
      </c>
      <c r="Q424" t="str">
        <f t="shared" si="51"/>
        <v/>
      </c>
      <c r="R424">
        <f t="shared" si="52"/>
        <v>1</v>
      </c>
      <c r="S424">
        <f t="shared" si="55"/>
        <v>5.4423948575663683</v>
      </c>
    </row>
    <row r="425" spans="1:19" x14ac:dyDescent="0.25">
      <c r="A425" t="s">
        <v>449</v>
      </c>
      <c r="B425">
        <v>19954.523438</v>
      </c>
      <c r="C425">
        <v>20978.099609000001</v>
      </c>
      <c r="D425">
        <v>20566.162109000001</v>
      </c>
      <c r="E425">
        <v>20678.708984000001</v>
      </c>
      <c r="F425">
        <v>20584.400390999999</v>
      </c>
      <c r="G425">
        <v>19379.699218999998</v>
      </c>
      <c r="H425">
        <v>20778.099609000001</v>
      </c>
      <c r="I425">
        <v>20978.099609000001</v>
      </c>
      <c r="J425">
        <v>20430.076172000001</v>
      </c>
      <c r="L425" t="str">
        <f t="shared" si="53"/>
        <v>18SEP2025:16:00:00</v>
      </c>
      <c r="M425">
        <v>17</v>
      </c>
      <c r="N425">
        <f t="shared" si="54"/>
        <v>1023.5761710000006</v>
      </c>
      <c r="O425" t="str">
        <f t="shared" si="49"/>
        <v/>
      </c>
      <c r="P425">
        <f t="shared" si="50"/>
        <v>1023.5761710000006</v>
      </c>
      <c r="Q425" t="str">
        <f t="shared" si="51"/>
        <v/>
      </c>
      <c r="R425">
        <f t="shared" si="52"/>
        <v>1</v>
      </c>
      <c r="S425">
        <f t="shared" si="55"/>
        <v>5.1295445575551737</v>
      </c>
    </row>
    <row r="426" spans="1:19" x14ac:dyDescent="0.25">
      <c r="A426" t="s">
        <v>450</v>
      </c>
      <c r="B426">
        <v>19919.605468999998</v>
      </c>
      <c r="C426">
        <v>20825.5</v>
      </c>
      <c r="D426">
        <v>20636.064452999999</v>
      </c>
      <c r="E426">
        <v>20740.796875</v>
      </c>
      <c r="F426">
        <v>20526.599609000001</v>
      </c>
      <c r="G426">
        <v>19329.099609000001</v>
      </c>
      <c r="H426">
        <v>20646.300781000002</v>
      </c>
      <c r="I426">
        <v>20825.5</v>
      </c>
      <c r="J426">
        <v>20331.875</v>
      </c>
      <c r="L426" t="str">
        <f t="shared" si="53"/>
        <v>18SEP2025:17:00:00</v>
      </c>
      <c r="M426">
        <v>18</v>
      </c>
      <c r="N426">
        <f t="shared" si="54"/>
        <v>905.89453100000173</v>
      </c>
      <c r="O426" t="str">
        <f t="shared" si="49"/>
        <v/>
      </c>
      <c r="P426">
        <f t="shared" si="50"/>
        <v>905.89453100000173</v>
      </c>
      <c r="Q426" t="str">
        <f t="shared" si="51"/>
        <v/>
      </c>
      <c r="R426">
        <f t="shared" si="52"/>
        <v>1</v>
      </c>
      <c r="S426">
        <f t="shared" si="55"/>
        <v>4.5477533800044645</v>
      </c>
    </row>
    <row r="427" spans="1:19" x14ac:dyDescent="0.25">
      <c r="A427" t="s">
        <v>451</v>
      </c>
      <c r="B427">
        <v>19795.916015999999</v>
      </c>
      <c r="C427">
        <v>20203</v>
      </c>
      <c r="D427">
        <v>20125.830077999999</v>
      </c>
      <c r="E427">
        <v>20218.966797000001</v>
      </c>
      <c r="F427">
        <v>20045.900390999999</v>
      </c>
      <c r="G427">
        <v>18851.5</v>
      </c>
      <c r="H427">
        <v>20101.300781000002</v>
      </c>
      <c r="I427">
        <v>20203</v>
      </c>
      <c r="J427">
        <v>19800.425781000002</v>
      </c>
      <c r="L427" t="str">
        <f t="shared" si="53"/>
        <v>18SEP2025:18:00:00</v>
      </c>
      <c r="M427">
        <v>19</v>
      </c>
      <c r="N427">
        <f t="shared" si="54"/>
        <v>407.08398400000078</v>
      </c>
      <c r="O427" t="str">
        <f t="shared" si="49"/>
        <v/>
      </c>
      <c r="P427">
        <f t="shared" si="50"/>
        <v>407.08398400000078</v>
      </c>
      <c r="Q427" t="str">
        <f t="shared" si="51"/>
        <v/>
      </c>
      <c r="R427">
        <f t="shared" si="52"/>
        <v>1</v>
      </c>
      <c r="S427">
        <f t="shared" si="55"/>
        <v>2.056403874773848</v>
      </c>
    </row>
    <row r="428" spans="1:19" x14ac:dyDescent="0.25">
      <c r="A428" t="s">
        <v>452</v>
      </c>
      <c r="B428">
        <v>18790.863281000002</v>
      </c>
      <c r="C428">
        <v>19264</v>
      </c>
      <c r="D428">
        <v>19169.699218999998</v>
      </c>
      <c r="E428">
        <v>19285.65625</v>
      </c>
      <c r="F428">
        <v>19143.900390999999</v>
      </c>
      <c r="G428">
        <v>18134.199218999998</v>
      </c>
      <c r="H428">
        <v>19340.099609000001</v>
      </c>
      <c r="I428">
        <v>19264</v>
      </c>
      <c r="J428">
        <v>18970.550781000002</v>
      </c>
      <c r="L428" t="str">
        <f t="shared" si="53"/>
        <v>18SEP2025:19:00:00</v>
      </c>
      <c r="M428">
        <v>20</v>
      </c>
      <c r="N428">
        <f t="shared" si="54"/>
        <v>473.13671899999827</v>
      </c>
      <c r="O428" t="str">
        <f t="shared" si="49"/>
        <v/>
      </c>
      <c r="P428">
        <f t="shared" si="50"/>
        <v>473.13671899999827</v>
      </c>
      <c r="Q428" t="str">
        <f t="shared" si="51"/>
        <v/>
      </c>
      <c r="R428">
        <f t="shared" si="52"/>
        <v>1</v>
      </c>
      <c r="S428">
        <f t="shared" si="55"/>
        <v>2.5179083681503913</v>
      </c>
    </row>
    <row r="429" spans="1:19" x14ac:dyDescent="0.25">
      <c r="A429" t="s">
        <v>453</v>
      </c>
      <c r="B429">
        <v>18180.695313</v>
      </c>
      <c r="C429">
        <v>18539.400390999999</v>
      </c>
      <c r="D429">
        <v>18315.03125</v>
      </c>
      <c r="E429">
        <v>18498.847656000002</v>
      </c>
      <c r="F429">
        <v>18472.599609000001</v>
      </c>
      <c r="G429">
        <v>17636.099609000001</v>
      </c>
      <c r="H429">
        <v>18699.400390999999</v>
      </c>
      <c r="I429">
        <v>18539.400390999999</v>
      </c>
      <c r="J429">
        <v>18336.875</v>
      </c>
      <c r="L429" t="str">
        <f t="shared" si="53"/>
        <v>18SEP2025:20:00:00</v>
      </c>
      <c r="M429">
        <v>21</v>
      </c>
      <c r="N429">
        <f t="shared" si="54"/>
        <v>358.70507799999905</v>
      </c>
      <c r="O429" t="str">
        <f t="shared" si="49"/>
        <v/>
      </c>
      <c r="P429">
        <f t="shared" si="50"/>
        <v>358.70507799999905</v>
      </c>
      <c r="Q429" t="str">
        <f t="shared" si="51"/>
        <v/>
      </c>
      <c r="R429">
        <f t="shared" si="52"/>
        <v>1</v>
      </c>
      <c r="S429">
        <f t="shared" si="55"/>
        <v>1.9729997770960337</v>
      </c>
    </row>
    <row r="430" spans="1:19" x14ac:dyDescent="0.25">
      <c r="A430" t="s">
        <v>454</v>
      </c>
      <c r="B430">
        <v>17659.830077999999</v>
      </c>
      <c r="C430">
        <v>18024</v>
      </c>
      <c r="D430">
        <v>18050.148438</v>
      </c>
      <c r="E430">
        <v>18121.044922000001</v>
      </c>
      <c r="F430">
        <v>17977.5</v>
      </c>
      <c r="G430">
        <v>17259.800781000002</v>
      </c>
      <c r="H430">
        <v>18231.5</v>
      </c>
      <c r="I430">
        <v>18024</v>
      </c>
      <c r="J430">
        <v>17873.199218999998</v>
      </c>
      <c r="L430" t="str">
        <f t="shared" si="53"/>
        <v>18SEP2025:21:00:00</v>
      </c>
      <c r="M430">
        <v>22</v>
      </c>
      <c r="N430">
        <f t="shared" si="54"/>
        <v>364.16992200000095</v>
      </c>
      <c r="O430" t="str">
        <f t="shared" si="49"/>
        <v/>
      </c>
      <c r="P430">
        <f t="shared" si="50"/>
        <v>364.16992200000095</v>
      </c>
      <c r="Q430" t="str">
        <f t="shared" si="51"/>
        <v/>
      </c>
      <c r="R430">
        <f t="shared" si="52"/>
        <v>1</v>
      </c>
      <c r="S430">
        <f t="shared" si="55"/>
        <v>2.0621371802080426</v>
      </c>
    </row>
    <row r="431" spans="1:19" x14ac:dyDescent="0.25">
      <c r="A431" t="s">
        <v>455</v>
      </c>
      <c r="B431">
        <v>16961.955077999999</v>
      </c>
      <c r="C431">
        <v>17275.099609000001</v>
      </c>
      <c r="D431">
        <v>17168.689452999999</v>
      </c>
      <c r="E431">
        <v>17224.173827999999</v>
      </c>
      <c r="F431">
        <v>17211.300781000002</v>
      </c>
      <c r="G431">
        <v>16602.099609000001</v>
      </c>
      <c r="H431">
        <v>17479.099609000001</v>
      </c>
      <c r="I431">
        <v>17275.099609000001</v>
      </c>
      <c r="J431">
        <v>17141.900390999999</v>
      </c>
      <c r="L431" t="str">
        <f t="shared" si="53"/>
        <v>18SEP2025:22:00:00</v>
      </c>
      <c r="M431">
        <v>23</v>
      </c>
      <c r="N431">
        <f t="shared" si="54"/>
        <v>313.14453100000173</v>
      </c>
      <c r="O431" t="str">
        <f t="shared" si="49"/>
        <v/>
      </c>
      <c r="P431">
        <f t="shared" si="50"/>
        <v>313.14453100000173</v>
      </c>
      <c r="Q431" t="str">
        <f t="shared" si="51"/>
        <v/>
      </c>
      <c r="R431">
        <f t="shared" si="52"/>
        <v>1</v>
      </c>
      <c r="S431">
        <f t="shared" si="55"/>
        <v>1.8461582380097006</v>
      </c>
    </row>
    <row r="432" spans="1:19" x14ac:dyDescent="0.25">
      <c r="A432" t="s">
        <v>456</v>
      </c>
      <c r="B432">
        <v>16015.877930000001</v>
      </c>
      <c r="C432">
        <v>16350.299805000001</v>
      </c>
      <c r="D432">
        <v>16115.446289</v>
      </c>
      <c r="E432">
        <v>16248.304688</v>
      </c>
      <c r="F432">
        <v>16291.900390999999</v>
      </c>
      <c r="G432">
        <v>15823</v>
      </c>
      <c r="H432">
        <v>16523.099609000001</v>
      </c>
      <c r="I432">
        <v>16350.299805000001</v>
      </c>
      <c r="J432">
        <v>16247.075194999999</v>
      </c>
      <c r="L432" t="str">
        <f t="shared" si="53"/>
        <v>18SEP2025:23:00:00</v>
      </c>
      <c r="M432">
        <v>24</v>
      </c>
      <c r="N432">
        <f t="shared" si="54"/>
        <v>334.421875</v>
      </c>
      <c r="O432" t="str">
        <f t="shared" si="49"/>
        <v/>
      </c>
      <c r="P432">
        <f t="shared" si="50"/>
        <v>334.421875</v>
      </c>
      <c r="Q432" t="str">
        <f t="shared" si="51"/>
        <v/>
      </c>
      <c r="R432">
        <f t="shared" si="52"/>
        <v>1</v>
      </c>
      <c r="S432">
        <f t="shared" si="55"/>
        <v>2.0880645847929489</v>
      </c>
    </row>
    <row r="433" spans="1:19" x14ac:dyDescent="0.25">
      <c r="A433" t="s">
        <v>457</v>
      </c>
      <c r="B433">
        <v>15041.116211</v>
      </c>
      <c r="C433">
        <v>15396.700194999999</v>
      </c>
      <c r="D433">
        <v>15409.948242</v>
      </c>
      <c r="E433">
        <v>15552.8125</v>
      </c>
      <c r="F433">
        <v>15515.200194999999</v>
      </c>
      <c r="G433">
        <v>15156.599609000001</v>
      </c>
      <c r="H433">
        <v>15573.400390999999</v>
      </c>
      <c r="I433">
        <v>15396.700194999999</v>
      </c>
      <c r="J433">
        <v>15410.475586</v>
      </c>
      <c r="L433" t="str">
        <f t="shared" si="53"/>
        <v>19SEP2025:00:00:00</v>
      </c>
      <c r="M433">
        <v>1</v>
      </c>
      <c r="N433">
        <f t="shared" si="54"/>
        <v>355.58398399999896</v>
      </c>
      <c r="O433" t="str">
        <f t="shared" si="49"/>
        <v/>
      </c>
      <c r="P433">
        <f t="shared" si="50"/>
        <v>355.58398399999896</v>
      </c>
      <c r="Q433" t="str">
        <f t="shared" si="51"/>
        <v/>
      </c>
      <c r="R433">
        <f t="shared" si="52"/>
        <v>1</v>
      </c>
      <c r="S433">
        <f t="shared" si="55"/>
        <v>2.364079759851534</v>
      </c>
    </row>
    <row r="434" spans="1:19" x14ac:dyDescent="0.25">
      <c r="A434" t="s">
        <v>458</v>
      </c>
      <c r="B434">
        <v>14333.150390999999</v>
      </c>
      <c r="C434">
        <v>14771.299805000001</v>
      </c>
      <c r="D434">
        <v>14338.554688</v>
      </c>
      <c r="E434">
        <v>14318.766602</v>
      </c>
      <c r="F434">
        <v>14434.700194999999</v>
      </c>
      <c r="G434">
        <v>14343.5</v>
      </c>
      <c r="H434">
        <v>14517.200194999999</v>
      </c>
      <c r="I434">
        <v>14771.299805000001</v>
      </c>
      <c r="J434">
        <v>14516.674805000001</v>
      </c>
      <c r="L434" t="str">
        <f t="shared" si="53"/>
        <v>19SEP2025:01:00:00</v>
      </c>
      <c r="M434">
        <v>2</v>
      </c>
      <c r="N434">
        <f t="shared" si="54"/>
        <v>438.14941400000134</v>
      </c>
      <c r="O434" t="str">
        <f t="shared" si="49"/>
        <v/>
      </c>
      <c r="P434">
        <f t="shared" si="50"/>
        <v>438.14941400000134</v>
      </c>
      <c r="Q434" t="str">
        <f t="shared" si="51"/>
        <v/>
      </c>
      <c r="R434">
        <f t="shared" si="52"/>
        <v>1</v>
      </c>
      <c r="S434">
        <f t="shared" si="55"/>
        <v>3.0568953931797296</v>
      </c>
    </row>
    <row r="435" spans="1:19" x14ac:dyDescent="0.25">
      <c r="A435" t="s">
        <v>459</v>
      </c>
      <c r="B435">
        <v>13735.440430000001</v>
      </c>
      <c r="C435">
        <v>14129.299805000001</v>
      </c>
      <c r="D435">
        <v>13806.190430000001</v>
      </c>
      <c r="E435">
        <v>13763.970703000001</v>
      </c>
      <c r="F435">
        <v>13795.599609000001</v>
      </c>
      <c r="G435">
        <v>13710.700194999999</v>
      </c>
      <c r="H435">
        <v>13943.099609000001</v>
      </c>
      <c r="I435">
        <v>14129.299805000001</v>
      </c>
      <c r="J435">
        <v>13894.674805000001</v>
      </c>
      <c r="L435" t="str">
        <f t="shared" si="53"/>
        <v>19SEP2025:02:00:00</v>
      </c>
      <c r="M435">
        <v>3</v>
      </c>
      <c r="N435">
        <f t="shared" si="54"/>
        <v>393.859375</v>
      </c>
      <c r="O435" t="str">
        <f t="shared" si="49"/>
        <v/>
      </c>
      <c r="P435">
        <f t="shared" si="50"/>
        <v>393.859375</v>
      </c>
      <c r="Q435" t="str">
        <f t="shared" si="51"/>
        <v/>
      </c>
      <c r="R435">
        <f t="shared" si="52"/>
        <v>1</v>
      </c>
      <c r="S435">
        <f t="shared" si="55"/>
        <v>2.8674681165647922</v>
      </c>
    </row>
    <row r="436" spans="1:19" x14ac:dyDescent="0.25">
      <c r="A436" t="s">
        <v>460</v>
      </c>
      <c r="B436">
        <v>13249.825194999999</v>
      </c>
      <c r="C436">
        <v>13700.400390999999</v>
      </c>
      <c r="D436">
        <v>13401.412109000001</v>
      </c>
      <c r="E436">
        <v>13388.358398</v>
      </c>
      <c r="F436">
        <v>13399.5</v>
      </c>
      <c r="G436">
        <v>13326.900390999999</v>
      </c>
      <c r="H436">
        <v>13550.299805000001</v>
      </c>
      <c r="I436">
        <v>13700.400390999999</v>
      </c>
      <c r="J436">
        <v>13494.275390999999</v>
      </c>
      <c r="L436" t="str">
        <f t="shared" si="53"/>
        <v>19SEP2025:03:00:00</v>
      </c>
      <c r="M436">
        <v>4</v>
      </c>
      <c r="N436">
        <f t="shared" si="54"/>
        <v>450.57519599999978</v>
      </c>
      <c r="O436" t="str">
        <f t="shared" si="49"/>
        <v/>
      </c>
      <c r="P436">
        <f t="shared" si="50"/>
        <v>450.57519599999978</v>
      </c>
      <c r="Q436" t="str">
        <f t="shared" si="51"/>
        <v/>
      </c>
      <c r="R436">
        <f t="shared" si="52"/>
        <v>1</v>
      </c>
      <c r="S436">
        <f t="shared" si="55"/>
        <v>3.4006123806828064</v>
      </c>
    </row>
    <row r="437" spans="1:19" x14ac:dyDescent="0.25">
      <c r="A437" t="s">
        <v>461</v>
      </c>
      <c r="B437">
        <v>12998.362305000001</v>
      </c>
      <c r="C437">
        <v>13428.099609000001</v>
      </c>
      <c r="D437">
        <v>13084.119140999999</v>
      </c>
      <c r="E437">
        <v>13014.094727</v>
      </c>
      <c r="F437">
        <v>13134.400390999999</v>
      </c>
      <c r="G437">
        <v>13023</v>
      </c>
      <c r="H437">
        <v>13329.700194999999</v>
      </c>
      <c r="I437">
        <v>13428.099609000001</v>
      </c>
      <c r="J437">
        <v>13228.800781</v>
      </c>
      <c r="L437" t="str">
        <f t="shared" si="53"/>
        <v>19SEP2025:04:00:00</v>
      </c>
      <c r="M437">
        <v>5</v>
      </c>
      <c r="N437">
        <f t="shared" si="54"/>
        <v>429.73730400000022</v>
      </c>
      <c r="O437" t="str">
        <f t="shared" si="49"/>
        <v/>
      </c>
      <c r="P437">
        <f t="shared" si="50"/>
        <v>429.73730400000022</v>
      </c>
      <c r="Q437" t="str">
        <f t="shared" si="51"/>
        <v/>
      </c>
      <c r="R437">
        <f t="shared" si="52"/>
        <v>1</v>
      </c>
      <c r="S437">
        <f t="shared" si="55"/>
        <v>3.3060880587602628</v>
      </c>
    </row>
    <row r="438" spans="1:19" x14ac:dyDescent="0.25">
      <c r="A438" t="s">
        <v>462</v>
      </c>
      <c r="B438">
        <v>12964.977539</v>
      </c>
      <c r="C438">
        <v>13323.700194999999</v>
      </c>
      <c r="D438">
        <v>13098.262694999999</v>
      </c>
      <c r="E438">
        <v>13051.058594</v>
      </c>
      <c r="F438">
        <v>13203.200194999999</v>
      </c>
      <c r="G438">
        <v>13005.200194999999</v>
      </c>
      <c r="H438">
        <v>13294</v>
      </c>
      <c r="I438">
        <v>13323.700194999999</v>
      </c>
      <c r="J438">
        <v>13206.524414</v>
      </c>
      <c r="L438" t="str">
        <f t="shared" si="53"/>
        <v>19SEP2025:05:00:00</v>
      </c>
      <c r="M438">
        <v>6</v>
      </c>
      <c r="N438">
        <f t="shared" si="54"/>
        <v>358.72265599999992</v>
      </c>
      <c r="O438" t="str">
        <f t="shared" si="49"/>
        <v/>
      </c>
      <c r="P438">
        <f t="shared" si="50"/>
        <v>358.72265599999992</v>
      </c>
      <c r="Q438" t="str">
        <f t="shared" si="51"/>
        <v/>
      </c>
      <c r="R438">
        <f t="shared" si="52"/>
        <v>1</v>
      </c>
      <c r="S438">
        <f t="shared" si="55"/>
        <v>2.7668590625855303</v>
      </c>
    </row>
    <row r="439" spans="1:19" x14ac:dyDescent="0.25">
      <c r="A439" t="s">
        <v>463</v>
      </c>
      <c r="B439">
        <v>13236.752930000001</v>
      </c>
      <c r="C439">
        <v>13546.5</v>
      </c>
      <c r="D439">
        <v>13367.973633</v>
      </c>
      <c r="E439">
        <v>13328.686523</v>
      </c>
      <c r="F439">
        <v>13478</v>
      </c>
      <c r="G439">
        <v>13256</v>
      </c>
      <c r="H439">
        <v>13564.599609000001</v>
      </c>
      <c r="I439">
        <v>13546.5</v>
      </c>
      <c r="J439">
        <v>13461.275390999999</v>
      </c>
      <c r="L439" t="str">
        <f t="shared" si="53"/>
        <v>19SEP2025:06:00:00</v>
      </c>
      <c r="M439">
        <v>7</v>
      </c>
      <c r="N439">
        <f t="shared" si="54"/>
        <v>309.74706999999944</v>
      </c>
      <c r="O439" t="str">
        <f t="shared" si="49"/>
        <v/>
      </c>
      <c r="P439">
        <f t="shared" si="50"/>
        <v>309.74706999999944</v>
      </c>
      <c r="Q439" t="str">
        <f t="shared" si="51"/>
        <v/>
      </c>
      <c r="R439">
        <f t="shared" si="52"/>
        <v>1</v>
      </c>
      <c r="S439">
        <f t="shared" si="55"/>
        <v>2.3400532716598752</v>
      </c>
    </row>
    <row r="440" spans="1:19" x14ac:dyDescent="0.25">
      <c r="A440" t="s">
        <v>464</v>
      </c>
      <c r="B440">
        <v>13603.010742</v>
      </c>
      <c r="C440">
        <v>13887.299805000001</v>
      </c>
      <c r="D440">
        <v>13691.094727</v>
      </c>
      <c r="E440">
        <v>13638.250977</v>
      </c>
      <c r="F440">
        <v>13831.299805000001</v>
      </c>
      <c r="G440">
        <v>13657.799805000001</v>
      </c>
      <c r="H440">
        <v>13960.599609000001</v>
      </c>
      <c r="I440">
        <v>13887.299805000001</v>
      </c>
      <c r="J440">
        <v>13834.25</v>
      </c>
      <c r="L440" t="str">
        <f t="shared" si="53"/>
        <v>19SEP2025:07:00:00</v>
      </c>
      <c r="M440">
        <v>8</v>
      </c>
      <c r="N440">
        <f t="shared" si="54"/>
        <v>284.28906300000017</v>
      </c>
      <c r="O440" t="str">
        <f t="shared" si="49"/>
        <v/>
      </c>
      <c r="P440">
        <f t="shared" si="50"/>
        <v>284.28906300000017</v>
      </c>
      <c r="Q440" t="str">
        <f t="shared" si="51"/>
        <v/>
      </c>
      <c r="R440">
        <f t="shared" si="52"/>
        <v>1</v>
      </c>
      <c r="S440">
        <f t="shared" si="55"/>
        <v>2.0898980997070224</v>
      </c>
    </row>
    <row r="441" spans="1:19" x14ac:dyDescent="0.25">
      <c r="A441" t="s">
        <v>465</v>
      </c>
      <c r="B441">
        <v>13799.287109000001</v>
      </c>
      <c r="C441">
        <v>13977.900390999999</v>
      </c>
      <c r="D441">
        <v>13925.339844</v>
      </c>
      <c r="E441">
        <v>13854.215819999999</v>
      </c>
      <c r="F441">
        <v>13908.900390999999</v>
      </c>
      <c r="G441">
        <v>13750</v>
      </c>
      <c r="H441">
        <v>14028.799805000001</v>
      </c>
      <c r="I441">
        <v>13977.900390999999</v>
      </c>
      <c r="J441">
        <v>13916.400390999999</v>
      </c>
      <c r="L441" t="str">
        <f t="shared" si="53"/>
        <v>19SEP2025:08:00:00</v>
      </c>
      <c r="M441">
        <v>9</v>
      </c>
      <c r="N441">
        <f t="shared" si="54"/>
        <v>178.61328199999843</v>
      </c>
      <c r="O441" t="str">
        <f t="shared" si="49"/>
        <v/>
      </c>
      <c r="P441">
        <f t="shared" si="50"/>
        <v>178.61328199999843</v>
      </c>
      <c r="Q441" t="str">
        <f t="shared" si="51"/>
        <v/>
      </c>
      <c r="R441">
        <f t="shared" si="52"/>
        <v>1</v>
      </c>
      <c r="S441">
        <f t="shared" si="55"/>
        <v>1.2943660102811072</v>
      </c>
    </row>
    <row r="442" spans="1:19" x14ac:dyDescent="0.25">
      <c r="A442" t="s">
        <v>466</v>
      </c>
      <c r="B442">
        <v>14946.203125</v>
      </c>
      <c r="C442">
        <v>14701.200194999999</v>
      </c>
      <c r="D442">
        <v>14859.491211</v>
      </c>
      <c r="E442">
        <v>14786.760742</v>
      </c>
      <c r="F442">
        <v>14752.200194999999</v>
      </c>
      <c r="G442">
        <v>14623.599609000001</v>
      </c>
      <c r="H442">
        <v>14682.599609000001</v>
      </c>
      <c r="I442">
        <v>14701.200194999999</v>
      </c>
      <c r="J442">
        <v>14689.899414</v>
      </c>
      <c r="L442" t="str">
        <f t="shared" si="53"/>
        <v>19SEP2025:09:00:00</v>
      </c>
      <c r="M442">
        <v>10</v>
      </c>
      <c r="N442">
        <f t="shared" si="54"/>
        <v>-245.00293000000056</v>
      </c>
      <c r="O442">
        <f t="shared" si="49"/>
        <v>-245.00293000000056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1.639231903587558</v>
      </c>
    </row>
    <row r="443" spans="1:19" x14ac:dyDescent="0.25">
      <c r="A443" t="s">
        <v>467</v>
      </c>
      <c r="B443">
        <v>16426.835938</v>
      </c>
      <c r="C443">
        <v>15883.900390999999</v>
      </c>
      <c r="D443">
        <v>16223.220703000001</v>
      </c>
      <c r="E443">
        <v>16295.639648</v>
      </c>
      <c r="F443">
        <v>16390.400390999999</v>
      </c>
      <c r="G443">
        <v>16064.099609000001</v>
      </c>
      <c r="H443">
        <v>15747.900390999999</v>
      </c>
      <c r="I443">
        <v>15883.900390999999</v>
      </c>
      <c r="J443">
        <v>16021.574219</v>
      </c>
      <c r="L443" t="str">
        <f t="shared" si="53"/>
        <v>19SEP2025:10:00:00</v>
      </c>
      <c r="M443">
        <v>11</v>
      </c>
      <c r="N443">
        <f t="shared" si="54"/>
        <v>-542.93554700000095</v>
      </c>
      <c r="O443">
        <f t="shared" si="49"/>
        <v>-542.93554700000095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3.3051742225295793</v>
      </c>
    </row>
    <row r="444" spans="1:19" x14ac:dyDescent="0.25">
      <c r="A444" t="s">
        <v>468</v>
      </c>
      <c r="B444">
        <v>17425.638672000001</v>
      </c>
      <c r="C444">
        <v>16979.5</v>
      </c>
      <c r="D444">
        <v>16956.773438</v>
      </c>
      <c r="E444">
        <v>16915.443359000001</v>
      </c>
      <c r="F444">
        <v>17338.199218999998</v>
      </c>
      <c r="G444">
        <v>16664</v>
      </c>
      <c r="H444">
        <v>16712.099609000001</v>
      </c>
      <c r="I444">
        <v>16979.5</v>
      </c>
      <c r="J444">
        <v>16923.449218999998</v>
      </c>
      <c r="L444" t="str">
        <f t="shared" si="53"/>
        <v>19SEP2025:11:00:00</v>
      </c>
      <c r="M444">
        <v>12</v>
      </c>
      <c r="N444">
        <f t="shared" si="54"/>
        <v>-446.13867200000095</v>
      </c>
      <c r="O444">
        <f t="shared" si="49"/>
        <v>-446.13867200000095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2.5602428719979655</v>
      </c>
    </row>
    <row r="445" spans="1:19" x14ac:dyDescent="0.25">
      <c r="A445" t="s">
        <v>469</v>
      </c>
      <c r="B445">
        <v>17872.003906000002</v>
      </c>
      <c r="C445">
        <v>18036.800781000002</v>
      </c>
      <c r="D445">
        <v>17641.757813</v>
      </c>
      <c r="E445">
        <v>17549.441406000002</v>
      </c>
      <c r="F445">
        <v>18128.400390999999</v>
      </c>
      <c r="G445">
        <v>17209.5</v>
      </c>
      <c r="H445">
        <v>17561.199218999998</v>
      </c>
      <c r="I445">
        <v>18036.800781000002</v>
      </c>
      <c r="J445">
        <v>17733.974609000001</v>
      </c>
      <c r="L445" t="str">
        <f t="shared" si="53"/>
        <v>19SEP2025:12:00:00</v>
      </c>
      <c r="M445">
        <v>13</v>
      </c>
      <c r="N445">
        <f t="shared" si="54"/>
        <v>164.796875</v>
      </c>
      <c r="O445" t="str">
        <f t="shared" si="49"/>
        <v/>
      </c>
      <c r="P445">
        <f t="shared" si="50"/>
        <v>164.796875</v>
      </c>
      <c r="Q445" t="str">
        <f t="shared" si="51"/>
        <v/>
      </c>
      <c r="R445">
        <f t="shared" si="52"/>
        <v>1</v>
      </c>
      <c r="S445">
        <f t="shared" si="55"/>
        <v>0.9220951151687824</v>
      </c>
    </row>
    <row r="446" spans="1:19" x14ac:dyDescent="0.25">
      <c r="A446" t="s">
        <v>470</v>
      </c>
      <c r="B446">
        <v>18543.71875</v>
      </c>
      <c r="C446">
        <v>18984.300781000002</v>
      </c>
      <c r="D446">
        <v>18743.566406000002</v>
      </c>
      <c r="E446">
        <v>18719.757813</v>
      </c>
      <c r="F446">
        <v>19038.699218999998</v>
      </c>
      <c r="G446">
        <v>17992.900390999999</v>
      </c>
      <c r="H446">
        <v>18295.099609000001</v>
      </c>
      <c r="I446">
        <v>18984.300781000002</v>
      </c>
      <c r="J446">
        <v>18577.75</v>
      </c>
      <c r="L446" t="str">
        <f t="shared" si="53"/>
        <v>19SEP2025:13:00:00</v>
      </c>
      <c r="M446">
        <v>14</v>
      </c>
      <c r="N446">
        <f t="shared" si="54"/>
        <v>440.58203100000173</v>
      </c>
      <c r="O446" t="str">
        <f t="shared" si="49"/>
        <v/>
      </c>
      <c r="P446">
        <f t="shared" si="50"/>
        <v>440.58203100000173</v>
      </c>
      <c r="Q446" t="str">
        <f t="shared" si="51"/>
        <v/>
      </c>
      <c r="R446">
        <f t="shared" si="52"/>
        <v>1</v>
      </c>
      <c r="S446">
        <f t="shared" si="55"/>
        <v>2.375909799645779</v>
      </c>
    </row>
    <row r="447" spans="1:19" x14ac:dyDescent="0.25">
      <c r="A447" t="s">
        <v>471</v>
      </c>
      <c r="B447">
        <v>19451.347656000002</v>
      </c>
      <c r="C447">
        <v>19871</v>
      </c>
      <c r="D447">
        <v>19721.630859000001</v>
      </c>
      <c r="E447">
        <v>19971.591797000001</v>
      </c>
      <c r="F447">
        <v>19977.900390999999</v>
      </c>
      <c r="G447">
        <v>18823.199218999998</v>
      </c>
      <c r="H447">
        <v>19017.599609000001</v>
      </c>
      <c r="I447">
        <v>19871</v>
      </c>
      <c r="J447">
        <v>19422.425781000002</v>
      </c>
      <c r="L447" t="str">
        <f t="shared" si="53"/>
        <v>19SEP2025:14:00:00</v>
      </c>
      <c r="M447">
        <v>15</v>
      </c>
      <c r="N447">
        <f t="shared" si="54"/>
        <v>419.65234399999827</v>
      </c>
      <c r="O447" t="str">
        <f t="shared" si="49"/>
        <v/>
      </c>
      <c r="P447">
        <f t="shared" si="50"/>
        <v>419.65234399999827</v>
      </c>
      <c r="Q447" t="str">
        <f t="shared" si="51"/>
        <v/>
      </c>
      <c r="R447">
        <f t="shared" si="52"/>
        <v>1</v>
      </c>
      <c r="S447">
        <f t="shared" si="55"/>
        <v>2.1574461133573513</v>
      </c>
    </row>
    <row r="448" spans="1:19" x14ac:dyDescent="0.25">
      <c r="A448" t="s">
        <v>472</v>
      </c>
      <c r="B448">
        <v>20060.910156000002</v>
      </c>
      <c r="C448">
        <v>20433.5</v>
      </c>
      <c r="D448">
        <v>20274.810547000001</v>
      </c>
      <c r="E448">
        <v>20600.394531000002</v>
      </c>
      <c r="F448">
        <v>20519</v>
      </c>
      <c r="G448">
        <v>19312.900390999999</v>
      </c>
      <c r="H448">
        <v>19506.599609000001</v>
      </c>
      <c r="I448">
        <v>20433.5</v>
      </c>
      <c r="J448">
        <v>19943</v>
      </c>
      <c r="L448" t="str">
        <f t="shared" si="53"/>
        <v>19SEP2025:15:00:00</v>
      </c>
      <c r="M448">
        <v>16</v>
      </c>
      <c r="N448">
        <f t="shared" si="54"/>
        <v>372.58984399999827</v>
      </c>
      <c r="O448" t="str">
        <f t="shared" si="49"/>
        <v/>
      </c>
      <c r="P448">
        <f t="shared" si="50"/>
        <v>372.58984399999827</v>
      </c>
      <c r="Q448" t="str">
        <f t="shared" si="51"/>
        <v/>
      </c>
      <c r="R448">
        <f t="shared" si="52"/>
        <v>1</v>
      </c>
      <c r="S448">
        <f t="shared" si="55"/>
        <v>1.8572928202290995</v>
      </c>
    </row>
    <row r="449" spans="1:19" x14ac:dyDescent="0.25">
      <c r="A449" t="s">
        <v>473</v>
      </c>
      <c r="B449">
        <v>20445.761718999998</v>
      </c>
      <c r="C449">
        <v>20676.599609000001</v>
      </c>
      <c r="D449">
        <v>20539.970702999999</v>
      </c>
      <c r="E449">
        <v>20835.234375</v>
      </c>
      <c r="F449">
        <v>20768.400390999999</v>
      </c>
      <c r="G449">
        <v>19504.599609000001</v>
      </c>
      <c r="H449">
        <v>19783.099609000001</v>
      </c>
      <c r="I449">
        <v>20676.599609000001</v>
      </c>
      <c r="J449">
        <v>20183.175781000002</v>
      </c>
      <c r="L449" t="str">
        <f t="shared" si="53"/>
        <v>19SEP2025:16:00:00</v>
      </c>
      <c r="M449">
        <v>17</v>
      </c>
      <c r="N449">
        <f t="shared" si="54"/>
        <v>230.83789000000252</v>
      </c>
      <c r="O449" t="str">
        <f t="shared" si="49"/>
        <v/>
      </c>
      <c r="P449">
        <f t="shared" si="50"/>
        <v>230.83789000000252</v>
      </c>
      <c r="Q449" t="str">
        <f t="shared" si="51"/>
        <v/>
      </c>
      <c r="R449">
        <f t="shared" si="52"/>
        <v>1</v>
      </c>
      <c r="S449">
        <f t="shared" si="55"/>
        <v>1.1290256297249501</v>
      </c>
    </row>
    <row r="450" spans="1:19" x14ac:dyDescent="0.25">
      <c r="A450" t="s">
        <v>474</v>
      </c>
      <c r="B450">
        <v>20584.611327999999</v>
      </c>
      <c r="C450">
        <v>20589.300781000002</v>
      </c>
      <c r="D450">
        <v>20764.257813</v>
      </c>
      <c r="E450">
        <v>20841.779297000001</v>
      </c>
      <c r="F450">
        <v>20750.400390999999</v>
      </c>
      <c r="G450">
        <v>19456.199218999998</v>
      </c>
      <c r="H450">
        <v>19803.199218999998</v>
      </c>
      <c r="I450">
        <v>20589.300781000002</v>
      </c>
      <c r="J450">
        <v>20149.775390999999</v>
      </c>
      <c r="L450" t="str">
        <f t="shared" si="53"/>
        <v>19SEP2025:17:00:00</v>
      </c>
      <c r="M450">
        <v>18</v>
      </c>
      <c r="N450">
        <f t="shared" si="54"/>
        <v>4.6894530000026862</v>
      </c>
      <c r="O450" t="str">
        <f t="shared" si="49"/>
        <v/>
      </c>
      <c r="P450">
        <f t="shared" si="50"/>
        <v>4.6894530000026862</v>
      </c>
      <c r="Q450" t="str">
        <f t="shared" si="51"/>
        <v/>
      </c>
      <c r="R450">
        <f t="shared" si="52"/>
        <v>1</v>
      </c>
      <c r="S450">
        <f t="shared" si="55"/>
        <v>2.2781353144248624E-2</v>
      </c>
    </row>
    <row r="451" spans="1:19" x14ac:dyDescent="0.25">
      <c r="A451" t="s">
        <v>475</v>
      </c>
      <c r="B451">
        <v>20277.785156000002</v>
      </c>
      <c r="C451">
        <v>20130.400390999999</v>
      </c>
      <c r="D451">
        <v>20354.542968999998</v>
      </c>
      <c r="E451">
        <v>20460.646484000001</v>
      </c>
      <c r="F451">
        <v>20295.900390999999</v>
      </c>
      <c r="G451">
        <v>18972.099609000001</v>
      </c>
      <c r="H451">
        <v>19526.900390999999</v>
      </c>
      <c r="I451">
        <v>20130.400390999999</v>
      </c>
      <c r="J451">
        <v>19731.324218999998</v>
      </c>
      <c r="L451" t="str">
        <f t="shared" si="53"/>
        <v>19SEP2025:18:00:00</v>
      </c>
      <c r="M451">
        <v>19</v>
      </c>
      <c r="N451">
        <f t="shared" si="54"/>
        <v>-147.38476500000252</v>
      </c>
      <c r="O451">
        <f t="shared" ref="O451:O514" si="56">IF(N451&lt;0,N451,"")</f>
        <v>-147.38476500000252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0.72682871362010049</v>
      </c>
    </row>
    <row r="452" spans="1:19" x14ac:dyDescent="0.25">
      <c r="A452" t="s">
        <v>476</v>
      </c>
      <c r="B452">
        <v>19263.869140999999</v>
      </c>
      <c r="C452">
        <v>19109.599609000001</v>
      </c>
      <c r="D452">
        <v>19265.222656000002</v>
      </c>
      <c r="E452">
        <v>19383.816406000002</v>
      </c>
      <c r="F452">
        <v>19320.699218999998</v>
      </c>
      <c r="G452">
        <v>18127.800781000002</v>
      </c>
      <c r="H452">
        <v>18691.900390999999</v>
      </c>
      <c r="I452">
        <v>19109.599609000001</v>
      </c>
      <c r="J452">
        <v>18812.5</v>
      </c>
      <c r="L452" t="str">
        <f t="shared" si="53"/>
        <v>19SEP2025:19:00:00</v>
      </c>
      <c r="M452">
        <v>20</v>
      </c>
      <c r="N452">
        <f t="shared" si="54"/>
        <v>-154.26953199999843</v>
      </c>
      <c r="O452">
        <f t="shared" si="56"/>
        <v>-154.26953199999843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si="55"/>
        <v>0.80082319325799878</v>
      </c>
    </row>
    <row r="453" spans="1:19" x14ac:dyDescent="0.25">
      <c r="A453" t="s">
        <v>477</v>
      </c>
      <c r="B453">
        <v>18389.34375</v>
      </c>
      <c r="C453">
        <v>18274.300781000002</v>
      </c>
      <c r="D453">
        <v>18421.734375</v>
      </c>
      <c r="E453">
        <v>18435.712890999999</v>
      </c>
      <c r="F453">
        <v>18502.099609000001</v>
      </c>
      <c r="G453">
        <v>17477</v>
      </c>
      <c r="H453">
        <v>17984.599609000001</v>
      </c>
      <c r="I453">
        <v>18274.300781000002</v>
      </c>
      <c r="J453">
        <v>18059.5</v>
      </c>
      <c r="L453" t="str">
        <f t="shared" si="53"/>
        <v>19SEP2025:20:00:00</v>
      </c>
      <c r="M453">
        <v>21</v>
      </c>
      <c r="N453">
        <f t="shared" si="54"/>
        <v>-115.04296899999827</v>
      </c>
      <c r="O453">
        <f t="shared" si="56"/>
        <v>-115.04296899999827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0.62559583726307944</v>
      </c>
    </row>
    <row r="454" spans="1:19" x14ac:dyDescent="0.25">
      <c r="A454" t="s">
        <v>478</v>
      </c>
      <c r="B454">
        <v>17855.166015999999</v>
      </c>
      <c r="C454">
        <v>17665.300781000002</v>
      </c>
      <c r="D454">
        <v>17824.445313</v>
      </c>
      <c r="E454">
        <v>17744.291015999999</v>
      </c>
      <c r="F454">
        <v>17865.300781000002</v>
      </c>
      <c r="G454">
        <v>17027.900390999999</v>
      </c>
      <c r="H454">
        <v>17446</v>
      </c>
      <c r="I454">
        <v>17665.300781000002</v>
      </c>
      <c r="J454">
        <v>17501.125</v>
      </c>
      <c r="L454" t="str">
        <f t="shared" si="53"/>
        <v>19SEP2025:21:00:00</v>
      </c>
      <c r="M454">
        <v>22</v>
      </c>
      <c r="N454">
        <f t="shared" si="54"/>
        <v>-189.86523499999748</v>
      </c>
      <c r="O454">
        <f t="shared" si="56"/>
        <v>-189.86523499999748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1.0633630335884829</v>
      </c>
    </row>
    <row r="455" spans="1:19" x14ac:dyDescent="0.25">
      <c r="A455" t="s">
        <v>479</v>
      </c>
      <c r="B455">
        <v>17195.898438</v>
      </c>
      <c r="C455">
        <v>16974.099609000001</v>
      </c>
      <c r="D455">
        <v>17106.175781000002</v>
      </c>
      <c r="E455">
        <v>16984.390625</v>
      </c>
      <c r="F455">
        <v>17133.199218999998</v>
      </c>
      <c r="G455">
        <v>16399.300781000002</v>
      </c>
      <c r="H455">
        <v>16836.5</v>
      </c>
      <c r="I455">
        <v>16974.099609000001</v>
      </c>
      <c r="J455">
        <v>16835.775390999999</v>
      </c>
      <c r="L455" t="str">
        <f t="shared" si="53"/>
        <v>19SEP2025:22:00:00</v>
      </c>
      <c r="M455">
        <v>23</v>
      </c>
      <c r="N455">
        <f t="shared" si="54"/>
        <v>-221.79882899999939</v>
      </c>
      <c r="O455">
        <f t="shared" si="56"/>
        <v>-221.79882899999939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1.2898356535408573</v>
      </c>
    </row>
    <row r="456" spans="1:19" x14ac:dyDescent="0.25">
      <c r="A456" t="s">
        <v>480</v>
      </c>
      <c r="B456">
        <v>16397.988281000002</v>
      </c>
      <c r="C456">
        <v>16138.400390999999</v>
      </c>
      <c r="D456">
        <v>16174.949219</v>
      </c>
      <c r="E456">
        <v>16207.823242</v>
      </c>
      <c r="F456">
        <v>16294.299805000001</v>
      </c>
      <c r="G456">
        <v>15677</v>
      </c>
      <c r="H456">
        <v>16078.200194999999</v>
      </c>
      <c r="I456">
        <v>16138.400390999999</v>
      </c>
      <c r="J456">
        <v>16046.974609000001</v>
      </c>
      <c r="L456" t="str">
        <f t="shared" si="53"/>
        <v>19SEP2025:23:00:00</v>
      </c>
      <c r="M456">
        <v>24</v>
      </c>
      <c r="N456">
        <f t="shared" si="54"/>
        <v>-259.58789000000252</v>
      </c>
      <c r="O456">
        <f t="shared" si="56"/>
        <v>-259.58789000000252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55"/>
        <v>1.5830471735412903</v>
      </c>
    </row>
    <row r="457" spans="1:19" x14ac:dyDescent="0.25">
      <c r="A457" t="s">
        <v>481</v>
      </c>
      <c r="B457">
        <v>15550.921875</v>
      </c>
      <c r="C457">
        <v>15280.599609000001</v>
      </c>
      <c r="D457">
        <v>15293.601563</v>
      </c>
      <c r="E457">
        <v>15344.381836</v>
      </c>
      <c r="F457">
        <v>15476.299805000001</v>
      </c>
      <c r="G457">
        <v>14965.400390999999</v>
      </c>
      <c r="H457">
        <v>15269.599609000001</v>
      </c>
      <c r="I457">
        <v>15280.599609000001</v>
      </c>
      <c r="J457">
        <v>15247.974609000001</v>
      </c>
      <c r="L457" t="str">
        <f t="shared" si="53"/>
        <v>20SEP2025:00:00:00</v>
      </c>
      <c r="M457">
        <v>1</v>
      </c>
      <c r="N457">
        <f t="shared" si="54"/>
        <v>-270.32226599999922</v>
      </c>
      <c r="O457">
        <f t="shared" si="56"/>
        <v>-270.32226599999922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1.7383038007192049</v>
      </c>
    </row>
    <row r="458" spans="1:19" x14ac:dyDescent="0.25">
      <c r="A458" t="s">
        <v>482</v>
      </c>
      <c r="B458">
        <v>14672.933594</v>
      </c>
      <c r="C458">
        <v>14613.099609000001</v>
      </c>
      <c r="D458">
        <v>14153.697265999999</v>
      </c>
      <c r="E458">
        <v>14171.250977</v>
      </c>
      <c r="F458">
        <v>14613.099609000001</v>
      </c>
      <c r="G458">
        <v>14518.099609000001</v>
      </c>
      <c r="H458">
        <v>14585.099609000001</v>
      </c>
      <c r="I458">
        <v>14533.400390999999</v>
      </c>
      <c r="J458">
        <v>14562.423828000001</v>
      </c>
      <c r="L458" t="str">
        <f t="shared" si="53"/>
        <v>20SEP2025:01:00:00</v>
      </c>
      <c r="M458">
        <v>2</v>
      </c>
      <c r="N458">
        <f t="shared" si="54"/>
        <v>-59.833984999999302</v>
      </c>
      <c r="O458">
        <f t="shared" si="56"/>
        <v>-59.833984999999302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0.40778474608831039</v>
      </c>
    </row>
    <row r="459" spans="1:19" x14ac:dyDescent="0.25">
      <c r="A459" t="s">
        <v>483</v>
      </c>
      <c r="B459">
        <v>14006.164063</v>
      </c>
      <c r="C459">
        <v>13920.5</v>
      </c>
      <c r="D459">
        <v>13553.345703000001</v>
      </c>
      <c r="E459">
        <v>13626.440430000001</v>
      </c>
      <c r="F459">
        <v>13920.5</v>
      </c>
      <c r="G459">
        <v>13823.900390999999</v>
      </c>
      <c r="H459">
        <v>13998.400390999999</v>
      </c>
      <c r="I459">
        <v>13886.799805000001</v>
      </c>
      <c r="J459">
        <v>13907.400390999999</v>
      </c>
      <c r="L459" t="str">
        <f t="shared" si="53"/>
        <v>20SEP2025:02:00:00</v>
      </c>
      <c r="M459">
        <v>3</v>
      </c>
      <c r="N459">
        <f t="shared" si="54"/>
        <v>-85.664063000000169</v>
      </c>
      <c r="O459">
        <f t="shared" si="56"/>
        <v>-85.664063000000169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0.61161687536060216</v>
      </c>
    </row>
    <row r="460" spans="1:19" x14ac:dyDescent="0.25">
      <c r="A460" t="s">
        <v>484</v>
      </c>
      <c r="B460">
        <v>13466.660156</v>
      </c>
      <c r="C460">
        <v>13420.200194999999</v>
      </c>
      <c r="D460">
        <v>13162.289063</v>
      </c>
      <c r="E460">
        <v>13218.071289</v>
      </c>
      <c r="F460">
        <v>13420.200194999999</v>
      </c>
      <c r="G460">
        <v>13310.400390999999</v>
      </c>
      <c r="H460">
        <v>13522.900390999999</v>
      </c>
      <c r="I460">
        <v>13399.599609000001</v>
      </c>
      <c r="J460">
        <v>13413.275390999999</v>
      </c>
      <c r="L460" t="str">
        <f t="shared" ref="L460:L523" si="60">A460</f>
        <v>20SEP2025:03:00:00</v>
      </c>
      <c r="M460">
        <v>4</v>
      </c>
      <c r="N460">
        <f t="shared" ref="N460:N523" si="61">C460-B460</f>
        <v>-46.459961000000476</v>
      </c>
      <c r="O460">
        <f t="shared" si="56"/>
        <v>-46.459961000000476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0.3449998771915283</v>
      </c>
    </row>
    <row r="461" spans="1:19" x14ac:dyDescent="0.25">
      <c r="A461" t="s">
        <v>485</v>
      </c>
      <c r="B461">
        <v>13225.592773</v>
      </c>
      <c r="C461">
        <v>13022.099609000001</v>
      </c>
      <c r="D461">
        <v>12815.947265999999</v>
      </c>
      <c r="E461">
        <v>12829.329102</v>
      </c>
      <c r="F461">
        <v>13022.099609000001</v>
      </c>
      <c r="G461">
        <v>12943.099609000001</v>
      </c>
      <c r="H461">
        <v>13172.799805000001</v>
      </c>
      <c r="I461">
        <v>13026.599609000001</v>
      </c>
      <c r="J461">
        <v>13041.150390999999</v>
      </c>
      <c r="L461" t="str">
        <f t="shared" si="60"/>
        <v>20SEP2025:04:00:00</v>
      </c>
      <c r="M461">
        <v>5</v>
      </c>
      <c r="N461">
        <f t="shared" si="61"/>
        <v>-203.49316399999952</v>
      </c>
      <c r="O461">
        <f t="shared" si="56"/>
        <v>-203.49316399999952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1.5386317081789338</v>
      </c>
    </row>
    <row r="462" spans="1:19" x14ac:dyDescent="0.25">
      <c r="A462" t="s">
        <v>486</v>
      </c>
      <c r="B462">
        <v>12844.005859000001</v>
      </c>
      <c r="C462">
        <v>12825</v>
      </c>
      <c r="D462">
        <v>12683.655273</v>
      </c>
      <c r="E462">
        <v>12744.978515999999</v>
      </c>
      <c r="F462">
        <v>12825</v>
      </c>
      <c r="G462">
        <v>12746</v>
      </c>
      <c r="H462">
        <v>12980.700194999999</v>
      </c>
      <c r="I462">
        <v>12850.099609000001</v>
      </c>
      <c r="J462">
        <v>12850.449219</v>
      </c>
      <c r="L462" t="str">
        <f t="shared" si="60"/>
        <v>20SEP2025:05:00:00</v>
      </c>
      <c r="M462">
        <v>6</v>
      </c>
      <c r="N462">
        <f t="shared" si="61"/>
        <v>-19.005859000000783</v>
      </c>
      <c r="O462">
        <f t="shared" si="56"/>
        <v>-19.005859000000783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0.14797454321217918</v>
      </c>
    </row>
    <row r="463" spans="1:19" x14ac:dyDescent="0.25">
      <c r="A463" t="s">
        <v>487</v>
      </c>
      <c r="B463">
        <v>12769.216796999999</v>
      </c>
      <c r="C463">
        <v>12804.799805000001</v>
      </c>
      <c r="D463">
        <v>12708.630859000001</v>
      </c>
      <c r="E463">
        <v>12880.616211</v>
      </c>
      <c r="F463">
        <v>12804.799805000001</v>
      </c>
      <c r="G463">
        <v>12755.799805000001</v>
      </c>
      <c r="H463">
        <v>12972</v>
      </c>
      <c r="I463">
        <v>12864.599609000001</v>
      </c>
      <c r="J463">
        <v>12849.300781</v>
      </c>
      <c r="L463" t="str">
        <f t="shared" si="60"/>
        <v>20SEP2025:06:00:00</v>
      </c>
      <c r="M463">
        <v>7</v>
      </c>
      <c r="N463">
        <f t="shared" si="61"/>
        <v>35.583008000001428</v>
      </c>
      <c r="O463" t="str">
        <f t="shared" si="56"/>
        <v/>
      </c>
      <c r="P463">
        <f t="shared" si="57"/>
        <v>35.583008000001428</v>
      </c>
      <c r="Q463" t="str">
        <f t="shared" si="58"/>
        <v/>
      </c>
      <c r="R463">
        <f t="shared" si="59"/>
        <v>1</v>
      </c>
      <c r="S463">
        <f t="shared" si="62"/>
        <v>0.27866241575882167</v>
      </c>
    </row>
    <row r="464" spans="1:19" x14ac:dyDescent="0.25">
      <c r="A464" t="s">
        <v>488</v>
      </c>
      <c r="B464">
        <v>12858.734375</v>
      </c>
      <c r="C464">
        <v>12999.700194999999</v>
      </c>
      <c r="D464">
        <v>12791.067383</v>
      </c>
      <c r="E464">
        <v>12919.084961</v>
      </c>
      <c r="F464">
        <v>12999.700194999999</v>
      </c>
      <c r="G464">
        <v>12919</v>
      </c>
      <c r="H464">
        <v>13085</v>
      </c>
      <c r="I464">
        <v>12954.099609000001</v>
      </c>
      <c r="J464">
        <v>12989.449219</v>
      </c>
      <c r="L464" t="str">
        <f t="shared" si="60"/>
        <v>20SEP2025:07:00:00</v>
      </c>
      <c r="M464">
        <v>8</v>
      </c>
      <c r="N464">
        <f t="shared" si="61"/>
        <v>140.96581999999944</v>
      </c>
      <c r="O464" t="str">
        <f t="shared" si="56"/>
        <v/>
      </c>
      <c r="P464">
        <f t="shared" si="57"/>
        <v>140.96581999999944</v>
      </c>
      <c r="Q464" t="str">
        <f t="shared" si="58"/>
        <v/>
      </c>
      <c r="R464">
        <f t="shared" si="59"/>
        <v>1</v>
      </c>
      <c r="S464">
        <f t="shared" si="62"/>
        <v>1.0962651213486898</v>
      </c>
    </row>
    <row r="465" spans="1:19" x14ac:dyDescent="0.25">
      <c r="A465" t="s">
        <v>489</v>
      </c>
      <c r="B465">
        <v>12964.864258</v>
      </c>
      <c r="C465">
        <v>13045.700194999999</v>
      </c>
      <c r="D465">
        <v>12903.630859000001</v>
      </c>
      <c r="E465">
        <v>13044.767578000001</v>
      </c>
      <c r="F465">
        <v>13045.700194999999</v>
      </c>
      <c r="G465">
        <v>12995</v>
      </c>
      <c r="H465">
        <v>13098.599609000001</v>
      </c>
      <c r="I465">
        <v>13050.099609000001</v>
      </c>
      <c r="J465">
        <v>13047.349609000001</v>
      </c>
      <c r="L465" t="str">
        <f t="shared" si="60"/>
        <v>20SEP2025:08:00:00</v>
      </c>
      <c r="M465">
        <v>9</v>
      </c>
      <c r="N465">
        <f t="shared" si="61"/>
        <v>80.835936999999831</v>
      </c>
      <c r="O465" t="str">
        <f t="shared" si="56"/>
        <v/>
      </c>
      <c r="P465">
        <f t="shared" si="57"/>
        <v>80.835936999999831</v>
      </c>
      <c r="Q465" t="str">
        <f t="shared" si="58"/>
        <v/>
      </c>
      <c r="R465">
        <f t="shared" si="59"/>
        <v>1</v>
      </c>
      <c r="S465">
        <f t="shared" si="62"/>
        <v>0.62350006441540518</v>
      </c>
    </row>
    <row r="466" spans="1:19" x14ac:dyDescent="0.25">
      <c r="A466" t="s">
        <v>490</v>
      </c>
      <c r="B466">
        <v>14307.604492</v>
      </c>
      <c r="C466">
        <v>13946.5</v>
      </c>
      <c r="D466">
        <v>13818.203125</v>
      </c>
      <c r="E466">
        <v>14077.277344</v>
      </c>
      <c r="F466">
        <v>13946.5</v>
      </c>
      <c r="G466">
        <v>13769.200194999999</v>
      </c>
      <c r="H466">
        <v>13863.599609000001</v>
      </c>
      <c r="I466">
        <v>14160.200194999999</v>
      </c>
      <c r="J466">
        <v>13934.874023</v>
      </c>
      <c r="L466" t="str">
        <f t="shared" si="60"/>
        <v>20SEP2025:09:00:00</v>
      </c>
      <c r="M466">
        <v>10</v>
      </c>
      <c r="N466">
        <f t="shared" si="61"/>
        <v>-361.10449200000039</v>
      </c>
      <c r="O466">
        <f t="shared" si="56"/>
        <v>-361.10449200000039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2.5238640906093646</v>
      </c>
    </row>
    <row r="467" spans="1:19" x14ac:dyDescent="0.25">
      <c r="A467" t="s">
        <v>491</v>
      </c>
      <c r="B467">
        <v>16009.669921999999</v>
      </c>
      <c r="C467">
        <v>15654.400390999999</v>
      </c>
      <c r="D467">
        <v>15116.749023</v>
      </c>
      <c r="E467">
        <v>15493.239258</v>
      </c>
      <c r="F467">
        <v>15654.400390999999</v>
      </c>
      <c r="G467">
        <v>15173.299805000001</v>
      </c>
      <c r="H467">
        <v>14914.799805000001</v>
      </c>
      <c r="I467">
        <v>15916.099609000001</v>
      </c>
      <c r="J467">
        <v>15414.650390999999</v>
      </c>
      <c r="L467" t="str">
        <f t="shared" si="60"/>
        <v>20SEP2025:10:00:00</v>
      </c>
      <c r="M467">
        <v>11</v>
      </c>
      <c r="N467">
        <f t="shared" si="61"/>
        <v>-355.26953099999992</v>
      </c>
      <c r="O467">
        <f t="shared" si="56"/>
        <v>-355.26953099999992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2.219093414985398</v>
      </c>
    </row>
    <row r="468" spans="1:19" x14ac:dyDescent="0.25">
      <c r="A468" t="s">
        <v>492</v>
      </c>
      <c r="B468">
        <v>16559.257813</v>
      </c>
      <c r="C468">
        <v>16634.599609000001</v>
      </c>
      <c r="D468">
        <v>16204.326171999999</v>
      </c>
      <c r="E468">
        <v>16355.939453000001</v>
      </c>
      <c r="F468">
        <v>16634.599609000001</v>
      </c>
      <c r="G468">
        <v>15901</v>
      </c>
      <c r="H468">
        <v>15825</v>
      </c>
      <c r="I468">
        <v>16914.400390999999</v>
      </c>
      <c r="J468">
        <v>16318.75</v>
      </c>
      <c r="L468" t="str">
        <f t="shared" si="60"/>
        <v>20SEP2025:11:00:00</v>
      </c>
      <c r="M468">
        <v>12</v>
      </c>
      <c r="N468">
        <f t="shared" si="61"/>
        <v>75.341796000000613</v>
      </c>
      <c r="O468" t="str">
        <f t="shared" si="56"/>
        <v/>
      </c>
      <c r="P468">
        <f t="shared" si="57"/>
        <v>75.341796000000613</v>
      </c>
      <c r="Q468" t="str">
        <f t="shared" si="58"/>
        <v/>
      </c>
      <c r="R468">
        <f t="shared" si="59"/>
        <v>1</v>
      </c>
      <c r="S468">
        <f t="shared" si="62"/>
        <v>0.45498292768201742</v>
      </c>
    </row>
    <row r="469" spans="1:19" x14ac:dyDescent="0.25">
      <c r="A469" t="s">
        <v>493</v>
      </c>
      <c r="B469">
        <v>17561.316406000002</v>
      </c>
      <c r="C469">
        <v>17460.199218999998</v>
      </c>
      <c r="D469">
        <v>17032.546875</v>
      </c>
      <c r="E469">
        <v>17177.435547000001</v>
      </c>
      <c r="F469">
        <v>17460.199218999998</v>
      </c>
      <c r="G469">
        <v>16512.300781000002</v>
      </c>
      <c r="H469">
        <v>16698.699218999998</v>
      </c>
      <c r="I469">
        <v>17726.900390999999</v>
      </c>
      <c r="J469">
        <v>17099.525390999999</v>
      </c>
      <c r="L469" t="str">
        <f t="shared" si="60"/>
        <v>20SEP2025:12:00:00</v>
      </c>
      <c r="M469">
        <v>13</v>
      </c>
      <c r="N469">
        <f t="shared" si="61"/>
        <v>-101.11718700000347</v>
      </c>
      <c r="O469">
        <f t="shared" si="56"/>
        <v>-101.11718700000347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0.57579502961096785</v>
      </c>
    </row>
    <row r="470" spans="1:19" x14ac:dyDescent="0.25">
      <c r="A470" t="s">
        <v>494</v>
      </c>
      <c r="B470">
        <v>18069.392577999999</v>
      </c>
      <c r="C470">
        <v>18271.400390999999</v>
      </c>
      <c r="D470">
        <v>18045.115234000001</v>
      </c>
      <c r="E470">
        <v>18086.013672000001</v>
      </c>
      <c r="F470">
        <v>18271.400390999999</v>
      </c>
      <c r="G470">
        <v>17162.099609000001</v>
      </c>
      <c r="H470">
        <v>17418.400390999999</v>
      </c>
      <c r="I470">
        <v>18411.099609000001</v>
      </c>
      <c r="J470">
        <v>17815.75</v>
      </c>
      <c r="L470" t="str">
        <f t="shared" si="60"/>
        <v>20SEP2025:13:00:00</v>
      </c>
      <c r="M470">
        <v>14</v>
      </c>
      <c r="N470">
        <f t="shared" si="61"/>
        <v>202.00781300000017</v>
      </c>
      <c r="O470" t="str">
        <f t="shared" si="56"/>
        <v/>
      </c>
      <c r="P470">
        <f t="shared" si="57"/>
        <v>202.00781300000017</v>
      </c>
      <c r="Q470" t="str">
        <f t="shared" si="58"/>
        <v/>
      </c>
      <c r="R470">
        <f t="shared" si="59"/>
        <v>1</v>
      </c>
      <c r="S470">
        <f t="shared" si="62"/>
        <v>1.11795574825216</v>
      </c>
    </row>
    <row r="471" spans="1:19" x14ac:dyDescent="0.25">
      <c r="A471" t="s">
        <v>495</v>
      </c>
      <c r="B471">
        <v>18821.154297000001</v>
      </c>
      <c r="C471">
        <v>19016.300781000002</v>
      </c>
      <c r="D471">
        <v>18827.792968999998</v>
      </c>
      <c r="E471">
        <v>18783.21875</v>
      </c>
      <c r="F471">
        <v>19016.300781000002</v>
      </c>
      <c r="G471">
        <v>17779.900390999999</v>
      </c>
      <c r="H471">
        <v>17955.400390999999</v>
      </c>
      <c r="I471">
        <v>19066.199218999998</v>
      </c>
      <c r="J471">
        <v>18454.449218999998</v>
      </c>
      <c r="L471" t="str">
        <f t="shared" si="60"/>
        <v>20SEP2025:14:00:00</v>
      </c>
      <c r="M471">
        <v>15</v>
      </c>
      <c r="N471">
        <f t="shared" si="61"/>
        <v>195.14648400000078</v>
      </c>
      <c r="O471" t="str">
        <f t="shared" si="56"/>
        <v/>
      </c>
      <c r="P471">
        <f t="shared" si="57"/>
        <v>195.14648400000078</v>
      </c>
      <c r="Q471" t="str">
        <f t="shared" si="58"/>
        <v/>
      </c>
      <c r="R471">
        <f t="shared" si="59"/>
        <v>1</v>
      </c>
      <c r="S471">
        <f t="shared" si="62"/>
        <v>1.0368465234414777</v>
      </c>
    </row>
    <row r="472" spans="1:19" x14ac:dyDescent="0.25">
      <c r="A472" t="s">
        <v>496</v>
      </c>
      <c r="B472">
        <v>19274.771484000001</v>
      </c>
      <c r="C472">
        <v>19452.800781000002</v>
      </c>
      <c r="D472">
        <v>19332.890625</v>
      </c>
      <c r="E472">
        <v>19295.494140999999</v>
      </c>
      <c r="F472">
        <v>19452.800781000002</v>
      </c>
      <c r="G472">
        <v>18065.099609000001</v>
      </c>
      <c r="H472">
        <v>18345.599609000001</v>
      </c>
      <c r="I472">
        <v>19472.099609000001</v>
      </c>
      <c r="J472">
        <v>18833.900390999999</v>
      </c>
      <c r="L472" t="str">
        <f t="shared" si="60"/>
        <v>20SEP2025:15:00:00</v>
      </c>
      <c r="M472">
        <v>16</v>
      </c>
      <c r="N472">
        <f t="shared" si="61"/>
        <v>178.02929700000095</v>
      </c>
      <c r="O472" t="str">
        <f t="shared" si="56"/>
        <v/>
      </c>
      <c r="P472">
        <f t="shared" si="57"/>
        <v>178.02929700000095</v>
      </c>
      <c r="Q472" t="str">
        <f t="shared" si="58"/>
        <v/>
      </c>
      <c r="R472">
        <f t="shared" si="59"/>
        <v>1</v>
      </c>
      <c r="S472">
        <f t="shared" si="62"/>
        <v>0.92363895026087939</v>
      </c>
    </row>
    <row r="473" spans="1:19" x14ac:dyDescent="0.25">
      <c r="A473" t="s">
        <v>497</v>
      </c>
      <c r="B473">
        <v>19420.316406000002</v>
      </c>
      <c r="C473">
        <v>19673.699218999998</v>
      </c>
      <c r="D473">
        <v>19576.849609000001</v>
      </c>
      <c r="E473">
        <v>19641.833984000001</v>
      </c>
      <c r="F473">
        <v>19673.699218999998</v>
      </c>
      <c r="G473">
        <v>18198.400390999999</v>
      </c>
      <c r="H473">
        <v>18612.800781000002</v>
      </c>
      <c r="I473">
        <v>19655.5</v>
      </c>
      <c r="J473">
        <v>19035.101563</v>
      </c>
      <c r="L473" t="str">
        <f t="shared" si="60"/>
        <v>20SEP2025:16:00:00</v>
      </c>
      <c r="M473">
        <v>17</v>
      </c>
      <c r="N473">
        <f t="shared" si="61"/>
        <v>253.38281299999653</v>
      </c>
      <c r="O473" t="str">
        <f t="shared" si="56"/>
        <v/>
      </c>
      <c r="P473">
        <f t="shared" si="57"/>
        <v>253.38281299999653</v>
      </c>
      <c r="Q473" t="str">
        <f t="shared" si="58"/>
        <v/>
      </c>
      <c r="R473">
        <f t="shared" si="59"/>
        <v>1</v>
      </c>
      <c r="S473">
        <f t="shared" si="62"/>
        <v>1.3047306115039026</v>
      </c>
    </row>
    <row r="474" spans="1:19" x14ac:dyDescent="0.25">
      <c r="A474" t="s">
        <v>498</v>
      </c>
      <c r="B474">
        <v>19258.576172000001</v>
      </c>
      <c r="C474">
        <v>19647.5</v>
      </c>
      <c r="D474">
        <v>19196.388672000001</v>
      </c>
      <c r="E474">
        <v>19254.009765999999</v>
      </c>
      <c r="F474">
        <v>19647.5</v>
      </c>
      <c r="G474">
        <v>18071.5</v>
      </c>
      <c r="H474">
        <v>18622.599609000001</v>
      </c>
      <c r="I474">
        <v>19588.300781000002</v>
      </c>
      <c r="J474">
        <v>18982.476563</v>
      </c>
      <c r="L474" t="str">
        <f t="shared" si="60"/>
        <v>20SEP2025:17:00:00</v>
      </c>
      <c r="M474">
        <v>18</v>
      </c>
      <c r="N474">
        <f t="shared" si="61"/>
        <v>388.92382799999905</v>
      </c>
      <c r="O474" t="str">
        <f t="shared" si="56"/>
        <v/>
      </c>
      <c r="P474">
        <f t="shared" si="57"/>
        <v>388.92382799999905</v>
      </c>
      <c r="Q474" t="str">
        <f t="shared" si="58"/>
        <v/>
      </c>
      <c r="R474">
        <f t="shared" si="59"/>
        <v>1</v>
      </c>
      <c r="S474">
        <f t="shared" si="62"/>
        <v>2.0194838108824187</v>
      </c>
    </row>
    <row r="475" spans="1:19" x14ac:dyDescent="0.25">
      <c r="A475" t="s">
        <v>499</v>
      </c>
      <c r="B475">
        <v>18966.314452999999</v>
      </c>
      <c r="C475">
        <v>19318.900390999999</v>
      </c>
      <c r="D475">
        <v>18676.75</v>
      </c>
      <c r="E475">
        <v>18706.082031000002</v>
      </c>
      <c r="F475">
        <v>19318.900390999999</v>
      </c>
      <c r="G475">
        <v>17644.800781000002</v>
      </c>
      <c r="H475">
        <v>18239.699218999998</v>
      </c>
      <c r="I475">
        <v>19139.5</v>
      </c>
      <c r="J475">
        <v>18585.726563</v>
      </c>
      <c r="L475" t="str">
        <f t="shared" si="60"/>
        <v>20SEP2025:18:00:00</v>
      </c>
      <c r="M475">
        <v>19</v>
      </c>
      <c r="N475">
        <f t="shared" si="61"/>
        <v>352.58593800000017</v>
      </c>
      <c r="O475" t="str">
        <f t="shared" si="56"/>
        <v/>
      </c>
      <c r="P475">
        <f t="shared" si="57"/>
        <v>352.58593800000017</v>
      </c>
      <c r="Q475" t="str">
        <f t="shared" si="58"/>
        <v/>
      </c>
      <c r="R475">
        <f t="shared" si="59"/>
        <v>1</v>
      </c>
      <c r="S475">
        <f t="shared" si="62"/>
        <v>1.8590113481126527</v>
      </c>
    </row>
    <row r="476" spans="1:19" x14ac:dyDescent="0.25">
      <c r="A476" t="s">
        <v>500</v>
      </c>
      <c r="B476">
        <v>18169.119140999999</v>
      </c>
      <c r="C476">
        <v>18558.400390999999</v>
      </c>
      <c r="D476">
        <v>17975.857422000001</v>
      </c>
      <c r="E476">
        <v>17978.085938</v>
      </c>
      <c r="F476">
        <v>18558.400390999999</v>
      </c>
      <c r="G476">
        <v>16958.400390999999</v>
      </c>
      <c r="H476">
        <v>17558.699218999998</v>
      </c>
      <c r="I476">
        <v>18385.199218999998</v>
      </c>
      <c r="J476">
        <v>17865.175781000002</v>
      </c>
      <c r="L476" t="str">
        <f t="shared" si="60"/>
        <v>20SEP2025:19:00:00</v>
      </c>
      <c r="M476">
        <v>20</v>
      </c>
      <c r="N476">
        <f t="shared" si="61"/>
        <v>389.28125</v>
      </c>
      <c r="O476" t="str">
        <f t="shared" si="56"/>
        <v/>
      </c>
      <c r="P476">
        <f t="shared" si="57"/>
        <v>389.28125</v>
      </c>
      <c r="Q476" t="str">
        <f t="shared" si="58"/>
        <v/>
      </c>
      <c r="R476">
        <f t="shared" si="59"/>
        <v>1</v>
      </c>
      <c r="S476">
        <f t="shared" si="62"/>
        <v>2.1425433284850737</v>
      </c>
    </row>
    <row r="477" spans="1:19" x14ac:dyDescent="0.25">
      <c r="A477" t="s">
        <v>501</v>
      </c>
      <c r="B477">
        <v>17567.580077999999</v>
      </c>
      <c r="C477">
        <v>17913.300781000002</v>
      </c>
      <c r="D477">
        <v>17348.908202999999</v>
      </c>
      <c r="E477">
        <v>17374.396484000001</v>
      </c>
      <c r="F477">
        <v>17913.300781000002</v>
      </c>
      <c r="G477">
        <v>16604.599609000001</v>
      </c>
      <c r="H477">
        <v>17076.199218999998</v>
      </c>
      <c r="I477">
        <v>17745.300781000002</v>
      </c>
      <c r="J477">
        <v>17334.849609000001</v>
      </c>
      <c r="L477" t="str">
        <f t="shared" si="60"/>
        <v>20SEP2025:20:00:00</v>
      </c>
      <c r="M477">
        <v>21</v>
      </c>
      <c r="N477">
        <f t="shared" si="61"/>
        <v>345.72070300000269</v>
      </c>
      <c r="O477" t="str">
        <f t="shared" si="56"/>
        <v/>
      </c>
      <c r="P477">
        <f t="shared" si="57"/>
        <v>345.72070300000269</v>
      </c>
      <c r="Q477" t="str">
        <f t="shared" si="58"/>
        <v/>
      </c>
      <c r="R477">
        <f t="shared" si="59"/>
        <v>1</v>
      </c>
      <c r="S477">
        <f t="shared" si="62"/>
        <v>1.9679472156381463</v>
      </c>
    </row>
    <row r="478" spans="1:19" x14ac:dyDescent="0.25">
      <c r="A478" t="s">
        <v>502</v>
      </c>
      <c r="B478">
        <v>17128.234375</v>
      </c>
      <c r="C478">
        <v>17341.599609000001</v>
      </c>
      <c r="D478">
        <v>16842.537109000001</v>
      </c>
      <c r="E478">
        <v>16919.083984000001</v>
      </c>
      <c r="F478">
        <v>17341.599609000001</v>
      </c>
      <c r="G478">
        <v>16288.599609000001</v>
      </c>
      <c r="H478">
        <v>16732.699218999998</v>
      </c>
      <c r="I478">
        <v>17240.800781000002</v>
      </c>
      <c r="J478">
        <v>16900.925781000002</v>
      </c>
      <c r="L478" t="str">
        <f t="shared" si="60"/>
        <v>20SEP2025:21:00:00</v>
      </c>
      <c r="M478">
        <v>22</v>
      </c>
      <c r="N478">
        <f t="shared" si="61"/>
        <v>213.36523400000078</v>
      </c>
      <c r="O478" t="str">
        <f t="shared" si="56"/>
        <v/>
      </c>
      <c r="P478">
        <f t="shared" si="57"/>
        <v>213.36523400000078</v>
      </c>
      <c r="Q478" t="str">
        <f t="shared" si="58"/>
        <v/>
      </c>
      <c r="R478">
        <f t="shared" si="59"/>
        <v>1</v>
      </c>
      <c r="S478">
        <f t="shared" si="62"/>
        <v>1.2456931013941754</v>
      </c>
    </row>
    <row r="479" spans="1:19" x14ac:dyDescent="0.25">
      <c r="A479" t="s">
        <v>503</v>
      </c>
      <c r="B479">
        <v>16640.714843999998</v>
      </c>
      <c r="C479">
        <v>16620.400390999999</v>
      </c>
      <c r="D479">
        <v>16039.987305000001</v>
      </c>
      <c r="E479">
        <v>16016.793944999999</v>
      </c>
      <c r="F479">
        <v>16620.400390999999</v>
      </c>
      <c r="G479">
        <v>15759.299805000001</v>
      </c>
      <c r="H479">
        <v>16211.5</v>
      </c>
      <c r="I479">
        <v>16564.900390999999</v>
      </c>
      <c r="J479">
        <v>16289.025390999999</v>
      </c>
      <c r="L479" t="str">
        <f t="shared" si="60"/>
        <v>20SEP2025:22:00:00</v>
      </c>
      <c r="M479">
        <v>23</v>
      </c>
      <c r="N479">
        <f t="shared" si="61"/>
        <v>-20.314452999999048</v>
      </c>
      <c r="O479">
        <f t="shared" si="56"/>
        <v>-20.314452999999048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0.12207680493559843</v>
      </c>
    </row>
    <row r="480" spans="1:19" x14ac:dyDescent="0.25">
      <c r="A480" t="s">
        <v>504</v>
      </c>
      <c r="B480">
        <v>15959.157227</v>
      </c>
      <c r="C480">
        <v>15850.5</v>
      </c>
      <c r="D480">
        <v>15447.213867</v>
      </c>
      <c r="E480">
        <v>15512.720703000001</v>
      </c>
      <c r="F480">
        <v>15850.5</v>
      </c>
      <c r="G480">
        <v>15211.099609000001</v>
      </c>
      <c r="H480">
        <v>15573.700194999999</v>
      </c>
      <c r="I480">
        <v>15833</v>
      </c>
      <c r="J480">
        <v>15617.075194999999</v>
      </c>
      <c r="L480" t="str">
        <f t="shared" si="60"/>
        <v>20SEP2025:23:00:00</v>
      </c>
      <c r="M480">
        <v>24</v>
      </c>
      <c r="N480">
        <f t="shared" si="61"/>
        <v>-108.65722699999969</v>
      </c>
      <c r="O480">
        <f t="shared" si="56"/>
        <v>-108.65722699999969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0.68084564525858149</v>
      </c>
    </row>
    <row r="481" spans="1:19" x14ac:dyDescent="0.25">
      <c r="A481" t="s">
        <v>505</v>
      </c>
      <c r="B481">
        <v>15291.191406</v>
      </c>
      <c r="C481">
        <v>15145.400390999999</v>
      </c>
      <c r="D481">
        <v>14782.379883</v>
      </c>
      <c r="E481">
        <v>14782.511719</v>
      </c>
      <c r="F481">
        <v>15145.400390999999</v>
      </c>
      <c r="G481">
        <v>14695.900390999999</v>
      </c>
      <c r="H481">
        <v>14861.099609000001</v>
      </c>
      <c r="I481">
        <v>15129.200194999999</v>
      </c>
      <c r="J481">
        <v>14957.899414</v>
      </c>
      <c r="L481" t="str">
        <f t="shared" si="60"/>
        <v>21SEP2025:00:00:00</v>
      </c>
      <c r="M481">
        <v>1</v>
      </c>
      <c r="N481">
        <f t="shared" si="61"/>
        <v>-145.7910150000007</v>
      </c>
      <c r="O481">
        <f t="shared" si="56"/>
        <v>-145.7910150000007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0.9534313653466846</v>
      </c>
    </row>
    <row r="482" spans="1:19" x14ac:dyDescent="0.25">
      <c r="A482" t="s">
        <v>506</v>
      </c>
      <c r="B482">
        <v>14620.457031</v>
      </c>
      <c r="C482">
        <v>14079.299805000001</v>
      </c>
      <c r="D482">
        <v>14041.879883</v>
      </c>
      <c r="E482">
        <v>14049.891602</v>
      </c>
      <c r="F482">
        <v>14079.299805000001</v>
      </c>
      <c r="G482">
        <v>14232.299805000001</v>
      </c>
      <c r="H482">
        <v>14383.599609000001</v>
      </c>
      <c r="I482">
        <v>14504.700194999999</v>
      </c>
      <c r="J482">
        <v>14299.974609000001</v>
      </c>
      <c r="L482" t="str">
        <f t="shared" si="60"/>
        <v>21SEP2025:01:00:00</v>
      </c>
      <c r="M482">
        <v>2</v>
      </c>
      <c r="N482">
        <f t="shared" si="61"/>
        <v>-541.15722599999935</v>
      </c>
      <c r="O482">
        <f t="shared" si="56"/>
        <v>-541.15722599999935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3.7013701066428677</v>
      </c>
    </row>
    <row r="483" spans="1:19" x14ac:dyDescent="0.25">
      <c r="A483" t="s">
        <v>507</v>
      </c>
      <c r="B483">
        <v>14034.387694999999</v>
      </c>
      <c r="C483">
        <v>13608.400390999999</v>
      </c>
      <c r="D483">
        <v>13577.319336</v>
      </c>
      <c r="E483">
        <v>13608.306640999999</v>
      </c>
      <c r="F483">
        <v>13608.400390999999</v>
      </c>
      <c r="G483">
        <v>13716.799805000001</v>
      </c>
      <c r="H483">
        <v>13825.799805000001</v>
      </c>
      <c r="I483">
        <v>13898</v>
      </c>
      <c r="J483">
        <v>13762.25</v>
      </c>
      <c r="L483" t="str">
        <f t="shared" si="60"/>
        <v>21SEP2025:02:00:00</v>
      </c>
      <c r="M483">
        <v>3</v>
      </c>
      <c r="N483">
        <f t="shared" si="61"/>
        <v>-425.98730400000022</v>
      </c>
      <c r="O483">
        <f t="shared" si="56"/>
        <v>-425.98730400000022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3.0353109323876368</v>
      </c>
    </row>
    <row r="484" spans="1:19" x14ac:dyDescent="0.25">
      <c r="A484" t="s">
        <v>508</v>
      </c>
      <c r="B484">
        <v>13570.936523</v>
      </c>
      <c r="C484">
        <v>13155.900390999999</v>
      </c>
      <c r="D484">
        <v>13067.139648</v>
      </c>
      <c r="E484">
        <v>13055.264648</v>
      </c>
      <c r="F484">
        <v>13155.900390999999</v>
      </c>
      <c r="G484">
        <v>13307.900390999999</v>
      </c>
      <c r="H484">
        <v>13391.200194999999</v>
      </c>
      <c r="I484">
        <v>13459.200194999999</v>
      </c>
      <c r="J484">
        <v>13328.549805000001</v>
      </c>
      <c r="L484" t="str">
        <f t="shared" si="60"/>
        <v>21SEP2025:03:00:00</v>
      </c>
      <c r="M484">
        <v>4</v>
      </c>
      <c r="N484">
        <f t="shared" si="61"/>
        <v>-415.03613200000109</v>
      </c>
      <c r="O484">
        <f t="shared" si="56"/>
        <v>-415.03613200000109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3.0582718539475779</v>
      </c>
    </row>
    <row r="485" spans="1:19" x14ac:dyDescent="0.25">
      <c r="A485" t="s">
        <v>509</v>
      </c>
      <c r="B485">
        <v>13243.365234000001</v>
      </c>
      <c r="C485">
        <v>12815.099609000001</v>
      </c>
      <c r="D485">
        <v>12730.592773</v>
      </c>
      <c r="E485">
        <v>12784.9375</v>
      </c>
      <c r="F485">
        <v>12815.099609000001</v>
      </c>
      <c r="G485">
        <v>12978.900390999999</v>
      </c>
      <c r="H485">
        <v>13086.099609000001</v>
      </c>
      <c r="I485">
        <v>13114</v>
      </c>
      <c r="J485">
        <v>12998.525390999999</v>
      </c>
      <c r="L485" t="str">
        <f t="shared" si="60"/>
        <v>21SEP2025:04:00:00</v>
      </c>
      <c r="M485">
        <v>5</v>
      </c>
      <c r="N485">
        <f t="shared" si="61"/>
        <v>-428.265625</v>
      </c>
      <c r="O485">
        <f t="shared" si="56"/>
        <v>-428.265625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3.2338126860724468</v>
      </c>
    </row>
    <row r="486" spans="1:19" x14ac:dyDescent="0.25">
      <c r="A486" t="s">
        <v>510</v>
      </c>
      <c r="B486">
        <v>12949.170898</v>
      </c>
      <c r="C486">
        <v>12647.200194999999</v>
      </c>
      <c r="D486">
        <v>12685.881836</v>
      </c>
      <c r="E486">
        <v>12654.011719</v>
      </c>
      <c r="F486">
        <v>12647.200194999999</v>
      </c>
      <c r="G486">
        <v>12812.700194999999</v>
      </c>
      <c r="H486">
        <v>12847.200194999999</v>
      </c>
      <c r="I486">
        <v>12926.400390999999</v>
      </c>
      <c r="J486">
        <v>12808.375</v>
      </c>
      <c r="L486" t="str">
        <f t="shared" si="60"/>
        <v>21SEP2025:05:00:00</v>
      </c>
      <c r="M486">
        <v>6</v>
      </c>
      <c r="N486">
        <f t="shared" si="61"/>
        <v>-301.97070300000087</v>
      </c>
      <c r="O486">
        <f t="shared" si="56"/>
        <v>-301.97070300000087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2.3319694008103657</v>
      </c>
    </row>
    <row r="487" spans="1:19" x14ac:dyDescent="0.25">
      <c r="A487" t="s">
        <v>511</v>
      </c>
      <c r="B487">
        <v>12816.709961</v>
      </c>
      <c r="C487">
        <v>12575.200194999999</v>
      </c>
      <c r="D487">
        <v>12663.632813</v>
      </c>
      <c r="E487">
        <v>12691.574219</v>
      </c>
      <c r="F487">
        <v>12575.200194999999</v>
      </c>
      <c r="G487">
        <v>12797.900390999999</v>
      </c>
      <c r="H487">
        <v>12734.599609000001</v>
      </c>
      <c r="I487">
        <v>12847.900390999999</v>
      </c>
      <c r="J487">
        <v>12738.900390999999</v>
      </c>
      <c r="L487" t="str">
        <f t="shared" si="60"/>
        <v>21SEP2025:06:00:00</v>
      </c>
      <c r="M487">
        <v>7</v>
      </c>
      <c r="N487">
        <f t="shared" si="61"/>
        <v>-241.50976600000104</v>
      </c>
      <c r="O487">
        <f t="shared" si="56"/>
        <v>-241.50976600000104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1.8843351120130807</v>
      </c>
    </row>
    <row r="488" spans="1:19" x14ac:dyDescent="0.25">
      <c r="A488" t="s">
        <v>512</v>
      </c>
      <c r="B488">
        <v>12982.441406</v>
      </c>
      <c r="C488">
        <v>12672</v>
      </c>
      <c r="D488">
        <v>12765.992188</v>
      </c>
      <c r="E488">
        <v>12734.751953000001</v>
      </c>
      <c r="F488">
        <v>12672</v>
      </c>
      <c r="G488">
        <v>12887.5</v>
      </c>
      <c r="H488">
        <v>12785.5</v>
      </c>
      <c r="I488">
        <v>12840.900390999999</v>
      </c>
      <c r="J488">
        <v>12796.474609000001</v>
      </c>
      <c r="L488" t="str">
        <f t="shared" si="60"/>
        <v>21SEP2025:07:00:00</v>
      </c>
      <c r="M488">
        <v>8</v>
      </c>
      <c r="N488">
        <f t="shared" si="61"/>
        <v>-310.44140599999992</v>
      </c>
      <c r="O488">
        <f t="shared" si="56"/>
        <v>-310.44140599999992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2.3912405709493552</v>
      </c>
    </row>
    <row r="489" spans="1:19" x14ac:dyDescent="0.25">
      <c r="A489" t="s">
        <v>513</v>
      </c>
      <c r="B489">
        <v>12974.318359000001</v>
      </c>
      <c r="C489">
        <v>12686.700194999999</v>
      </c>
      <c r="D489">
        <v>12878.803711</v>
      </c>
      <c r="E489">
        <v>12824.596680000001</v>
      </c>
      <c r="F489">
        <v>12686.700194999999</v>
      </c>
      <c r="G489">
        <v>12791.5</v>
      </c>
      <c r="H489">
        <v>12774.099609000001</v>
      </c>
      <c r="I489">
        <v>12878.799805000001</v>
      </c>
      <c r="J489">
        <v>12782.774414</v>
      </c>
      <c r="L489" t="str">
        <f t="shared" si="60"/>
        <v>21SEP2025:08:00:00</v>
      </c>
      <c r="M489">
        <v>9</v>
      </c>
      <c r="N489">
        <f t="shared" si="61"/>
        <v>-287.61816400000134</v>
      </c>
      <c r="O489">
        <f t="shared" si="56"/>
        <v>-287.61816400000134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2.2168267807340101</v>
      </c>
    </row>
    <row r="490" spans="1:19" x14ac:dyDescent="0.25">
      <c r="A490" t="s">
        <v>514</v>
      </c>
      <c r="B490">
        <v>13767.783203000001</v>
      </c>
      <c r="C490">
        <v>13751</v>
      </c>
      <c r="D490">
        <v>13936.732421999999</v>
      </c>
      <c r="E490">
        <v>14011.362305000001</v>
      </c>
      <c r="F490">
        <v>13751</v>
      </c>
      <c r="G490">
        <v>13500.599609000001</v>
      </c>
      <c r="H490">
        <v>13421.799805000001</v>
      </c>
      <c r="I490">
        <v>14062.400390999999</v>
      </c>
      <c r="J490">
        <v>13683.949219</v>
      </c>
      <c r="L490" t="str">
        <f t="shared" si="60"/>
        <v>21SEP2025:09:00:00</v>
      </c>
      <c r="M490">
        <v>10</v>
      </c>
      <c r="N490">
        <f t="shared" si="61"/>
        <v>-16.783203000000867</v>
      </c>
      <c r="O490">
        <f t="shared" si="56"/>
        <v>-16.783203000000867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0.12190199941806031</v>
      </c>
    </row>
    <row r="491" spans="1:19" x14ac:dyDescent="0.25">
      <c r="A491" t="s">
        <v>515</v>
      </c>
      <c r="B491">
        <v>15667.025390999999</v>
      </c>
      <c r="C491">
        <v>15341.5</v>
      </c>
      <c r="D491">
        <v>15272.507813</v>
      </c>
      <c r="E491">
        <v>15495.052734000001</v>
      </c>
      <c r="F491">
        <v>15341.5</v>
      </c>
      <c r="G491">
        <v>14862.200194999999</v>
      </c>
      <c r="H491">
        <v>14477.700194999999</v>
      </c>
      <c r="I491">
        <v>15742.599609000001</v>
      </c>
      <c r="J491">
        <v>15106</v>
      </c>
      <c r="L491" t="str">
        <f t="shared" si="60"/>
        <v>21SEP2025:10:00:00</v>
      </c>
      <c r="M491">
        <v>11</v>
      </c>
      <c r="N491">
        <f t="shared" si="61"/>
        <v>-325.52539099999922</v>
      </c>
      <c r="O491">
        <f t="shared" si="56"/>
        <v>-325.52539099999922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2.0777740692690707</v>
      </c>
    </row>
    <row r="492" spans="1:19" x14ac:dyDescent="0.25">
      <c r="A492" t="s">
        <v>516</v>
      </c>
      <c r="B492">
        <v>16334.522461</v>
      </c>
      <c r="C492">
        <v>16164.900390999999</v>
      </c>
      <c r="D492">
        <v>16084.954102</v>
      </c>
      <c r="E492">
        <v>16204.879883</v>
      </c>
      <c r="F492">
        <v>16164.900390999999</v>
      </c>
      <c r="G492">
        <v>15631.900390999999</v>
      </c>
      <c r="H492">
        <v>15406.299805000001</v>
      </c>
      <c r="I492">
        <v>16722</v>
      </c>
      <c r="J492">
        <v>15981.275390999999</v>
      </c>
      <c r="L492" t="str">
        <f t="shared" si="60"/>
        <v>21SEP2025:11:00:00</v>
      </c>
      <c r="M492">
        <v>12</v>
      </c>
      <c r="N492">
        <f t="shared" si="61"/>
        <v>-169.62207000000126</v>
      </c>
      <c r="O492">
        <f t="shared" si="56"/>
        <v>-169.62207000000126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1.0384268680335635</v>
      </c>
    </row>
    <row r="493" spans="1:19" x14ac:dyDescent="0.25">
      <c r="A493" t="s">
        <v>517</v>
      </c>
      <c r="B493">
        <v>17139.806640999999</v>
      </c>
      <c r="C493">
        <v>16872.099609000001</v>
      </c>
      <c r="D493">
        <v>16795.072265999999</v>
      </c>
      <c r="E493">
        <v>16897.380859000001</v>
      </c>
      <c r="F493">
        <v>16872.099609000001</v>
      </c>
      <c r="G493">
        <v>16228.299805000001</v>
      </c>
      <c r="H493">
        <v>16191.5</v>
      </c>
      <c r="I493">
        <v>17504.5</v>
      </c>
      <c r="J493">
        <v>16699.099609000001</v>
      </c>
      <c r="L493" t="str">
        <f t="shared" si="60"/>
        <v>21SEP2025:12:00:00</v>
      </c>
      <c r="M493">
        <v>13</v>
      </c>
      <c r="N493">
        <f t="shared" si="61"/>
        <v>-267.70703199999843</v>
      </c>
      <c r="O493">
        <f t="shared" si="56"/>
        <v>-267.70703199999843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1.5619022875066659</v>
      </c>
    </row>
    <row r="494" spans="1:19" x14ac:dyDescent="0.25">
      <c r="A494" t="s">
        <v>518</v>
      </c>
      <c r="B494">
        <v>17836.195313</v>
      </c>
      <c r="C494">
        <v>17509.900390999999</v>
      </c>
      <c r="D494">
        <v>17431.65625</v>
      </c>
      <c r="E494">
        <v>17560.519531000002</v>
      </c>
      <c r="F494">
        <v>17509.900390999999</v>
      </c>
      <c r="G494">
        <v>16933.900390999999</v>
      </c>
      <c r="H494">
        <v>16735.900390999999</v>
      </c>
      <c r="I494">
        <v>18208.599609000001</v>
      </c>
      <c r="J494">
        <v>17347.076172000001</v>
      </c>
      <c r="L494" t="str">
        <f t="shared" si="60"/>
        <v>21SEP2025:13:00:00</v>
      </c>
      <c r="M494">
        <v>14</v>
      </c>
      <c r="N494">
        <f t="shared" si="61"/>
        <v>-326.29492200000095</v>
      </c>
      <c r="O494">
        <f t="shared" si="56"/>
        <v>-326.29492200000095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1.8293975608249773</v>
      </c>
    </row>
    <row r="495" spans="1:19" x14ac:dyDescent="0.25">
      <c r="A495" t="s">
        <v>519</v>
      </c>
      <c r="B495">
        <v>18490.560547000001</v>
      </c>
      <c r="C495">
        <v>18229.5</v>
      </c>
      <c r="D495">
        <v>17836.791015999999</v>
      </c>
      <c r="E495">
        <v>18081.472656000002</v>
      </c>
      <c r="F495">
        <v>18229.5</v>
      </c>
      <c r="G495">
        <v>17628.599609000001</v>
      </c>
      <c r="H495">
        <v>17193.800781000002</v>
      </c>
      <c r="I495">
        <v>18897.5</v>
      </c>
      <c r="J495">
        <v>17987.351563</v>
      </c>
      <c r="L495" t="str">
        <f t="shared" si="60"/>
        <v>21SEP2025:14:00:00</v>
      </c>
      <c r="M495">
        <v>15</v>
      </c>
      <c r="N495">
        <f t="shared" si="61"/>
        <v>-261.06054700000095</v>
      </c>
      <c r="O495">
        <f t="shared" si="56"/>
        <v>-261.06054700000095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1.4118584795546218</v>
      </c>
    </row>
    <row r="496" spans="1:19" x14ac:dyDescent="0.25">
      <c r="A496" t="s">
        <v>520</v>
      </c>
      <c r="B496">
        <v>18861.878906000002</v>
      </c>
      <c r="C496">
        <v>18700.300781000002</v>
      </c>
      <c r="D496">
        <v>18279.171875</v>
      </c>
      <c r="E496">
        <v>18404.464843999998</v>
      </c>
      <c r="F496">
        <v>18700.300781000002</v>
      </c>
      <c r="G496">
        <v>18058</v>
      </c>
      <c r="H496">
        <v>17513.199218999998</v>
      </c>
      <c r="I496">
        <v>19339.800781000002</v>
      </c>
      <c r="J496">
        <v>18402.824218999998</v>
      </c>
      <c r="L496" t="str">
        <f t="shared" si="60"/>
        <v>21SEP2025:15:00:00</v>
      </c>
      <c r="M496">
        <v>16</v>
      </c>
      <c r="N496">
        <f t="shared" si="61"/>
        <v>-161.578125</v>
      </c>
      <c r="O496">
        <f t="shared" si="56"/>
        <v>-161.578125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0.85663854489385816</v>
      </c>
    </row>
    <row r="497" spans="1:19" x14ac:dyDescent="0.25">
      <c r="A497" t="s">
        <v>521</v>
      </c>
      <c r="B497">
        <v>18908.699218999998</v>
      </c>
      <c r="C497">
        <v>18985.400390999999</v>
      </c>
      <c r="D497">
        <v>18295.107422000001</v>
      </c>
      <c r="E497">
        <v>18529.103515999999</v>
      </c>
      <c r="F497">
        <v>18985.400390999999</v>
      </c>
      <c r="G497">
        <v>18343.699218999998</v>
      </c>
      <c r="H497">
        <v>17659.199218999998</v>
      </c>
      <c r="I497">
        <v>19494.800781000002</v>
      </c>
      <c r="J497">
        <v>18620.775390999999</v>
      </c>
      <c r="L497" t="str">
        <f t="shared" si="60"/>
        <v>21SEP2025:16:00:00</v>
      </c>
      <c r="M497">
        <v>17</v>
      </c>
      <c r="N497">
        <f t="shared" si="61"/>
        <v>76.701172000000952</v>
      </c>
      <c r="O497" t="str">
        <f t="shared" si="56"/>
        <v/>
      </c>
      <c r="P497">
        <f t="shared" si="57"/>
        <v>76.701172000000952</v>
      </c>
      <c r="Q497" t="str">
        <f t="shared" si="58"/>
        <v/>
      </c>
      <c r="R497">
        <f t="shared" si="59"/>
        <v>1</v>
      </c>
      <c r="S497">
        <f t="shared" si="62"/>
        <v>0.40563960064968102</v>
      </c>
    </row>
    <row r="498" spans="1:19" x14ac:dyDescent="0.25">
      <c r="A498" t="s">
        <v>522</v>
      </c>
      <c r="B498">
        <v>18767.691406000002</v>
      </c>
      <c r="C498">
        <v>18953.599609000001</v>
      </c>
      <c r="D498">
        <v>18387.404297000001</v>
      </c>
      <c r="E498">
        <v>18481.140625</v>
      </c>
      <c r="F498">
        <v>18953.599609000001</v>
      </c>
      <c r="G498">
        <v>18341.599609000001</v>
      </c>
      <c r="H498">
        <v>17687</v>
      </c>
      <c r="I498">
        <v>19410.5</v>
      </c>
      <c r="J498">
        <v>18598.175781000002</v>
      </c>
      <c r="L498" t="str">
        <f t="shared" si="60"/>
        <v>21SEP2025:17:00:00</v>
      </c>
      <c r="M498">
        <v>18</v>
      </c>
      <c r="N498">
        <f t="shared" si="61"/>
        <v>185.90820299999905</v>
      </c>
      <c r="O498" t="str">
        <f t="shared" si="56"/>
        <v/>
      </c>
      <c r="P498">
        <f t="shared" si="57"/>
        <v>185.90820299999905</v>
      </c>
      <c r="Q498" t="str">
        <f t="shared" si="58"/>
        <v/>
      </c>
      <c r="R498">
        <f t="shared" si="59"/>
        <v>1</v>
      </c>
      <c r="S498">
        <f t="shared" si="62"/>
        <v>0.9905757665035162</v>
      </c>
    </row>
    <row r="499" spans="1:19" x14ac:dyDescent="0.25">
      <c r="A499" t="s">
        <v>523</v>
      </c>
      <c r="B499">
        <v>18445.224609000001</v>
      </c>
      <c r="C499">
        <v>18619.699218999998</v>
      </c>
      <c r="D499">
        <v>18016.884765999999</v>
      </c>
      <c r="E499">
        <v>17952.166015999999</v>
      </c>
      <c r="F499">
        <v>18619.699218999998</v>
      </c>
      <c r="G499">
        <v>18020.400390999999</v>
      </c>
      <c r="H499">
        <v>17486.199218999998</v>
      </c>
      <c r="I499">
        <v>18925.599609000001</v>
      </c>
      <c r="J499">
        <v>18262.974609000001</v>
      </c>
      <c r="L499" t="str">
        <f t="shared" si="60"/>
        <v>21SEP2025:18:00:00</v>
      </c>
      <c r="M499">
        <v>19</v>
      </c>
      <c r="N499">
        <f t="shared" si="61"/>
        <v>174.47460999999748</v>
      </c>
      <c r="O499" t="str">
        <f t="shared" si="56"/>
        <v/>
      </c>
      <c r="P499">
        <f t="shared" si="57"/>
        <v>174.47460999999748</v>
      </c>
      <c r="Q499" t="str">
        <f t="shared" si="58"/>
        <v/>
      </c>
      <c r="R499">
        <f t="shared" si="59"/>
        <v>1</v>
      </c>
      <c r="S499">
        <f t="shared" si="62"/>
        <v>0.94590667068844403</v>
      </c>
    </row>
    <row r="500" spans="1:19" x14ac:dyDescent="0.25">
      <c r="A500" t="s">
        <v>524</v>
      </c>
      <c r="B500">
        <v>17876.253906000002</v>
      </c>
      <c r="C500">
        <v>17948.699218999998</v>
      </c>
      <c r="D500">
        <v>17489.896484000001</v>
      </c>
      <c r="E500">
        <v>17358.355468999998</v>
      </c>
      <c r="F500">
        <v>17948.699218999998</v>
      </c>
      <c r="G500">
        <v>17405.5</v>
      </c>
      <c r="H500">
        <v>17126.800781000002</v>
      </c>
      <c r="I500">
        <v>18273.800781000002</v>
      </c>
      <c r="J500">
        <v>17688.699218999998</v>
      </c>
      <c r="L500" t="str">
        <f t="shared" si="60"/>
        <v>21SEP2025:19:00:00</v>
      </c>
      <c r="M500">
        <v>20</v>
      </c>
      <c r="N500">
        <f t="shared" si="61"/>
        <v>72.445312999996531</v>
      </c>
      <c r="O500" t="str">
        <f t="shared" si="56"/>
        <v/>
      </c>
      <c r="P500">
        <f t="shared" si="57"/>
        <v>72.445312999996531</v>
      </c>
      <c r="Q500" t="str">
        <f t="shared" si="58"/>
        <v/>
      </c>
      <c r="R500">
        <f t="shared" si="59"/>
        <v>1</v>
      </c>
      <c r="S500">
        <f t="shared" si="62"/>
        <v>0.40526003591659054</v>
      </c>
    </row>
    <row r="501" spans="1:19" x14ac:dyDescent="0.25">
      <c r="A501" t="s">
        <v>525</v>
      </c>
      <c r="B501">
        <v>17490.267577999999</v>
      </c>
      <c r="C501">
        <v>17547.199218999998</v>
      </c>
      <c r="D501">
        <v>17083.525390999999</v>
      </c>
      <c r="E501">
        <v>16962.505859000001</v>
      </c>
      <c r="F501">
        <v>17547.199218999998</v>
      </c>
      <c r="G501">
        <v>17081.199218999998</v>
      </c>
      <c r="H501">
        <v>16849.099609000001</v>
      </c>
      <c r="I501">
        <v>17825</v>
      </c>
      <c r="J501">
        <v>17325.625</v>
      </c>
      <c r="L501" t="str">
        <f t="shared" si="60"/>
        <v>21SEP2025:20:00:00</v>
      </c>
      <c r="M501">
        <v>21</v>
      </c>
      <c r="N501">
        <f t="shared" si="61"/>
        <v>56.931640999999217</v>
      </c>
      <c r="O501" t="str">
        <f t="shared" si="56"/>
        <v/>
      </c>
      <c r="P501">
        <f t="shared" si="57"/>
        <v>56.931640999999217</v>
      </c>
      <c r="Q501" t="str">
        <f t="shared" si="58"/>
        <v/>
      </c>
      <c r="R501">
        <f t="shared" si="59"/>
        <v>1</v>
      </c>
      <c r="S501">
        <f t="shared" si="62"/>
        <v>0.32550468851380093</v>
      </c>
    </row>
    <row r="502" spans="1:19" x14ac:dyDescent="0.25">
      <c r="A502" t="s">
        <v>526</v>
      </c>
      <c r="B502">
        <v>17219.197265999999</v>
      </c>
      <c r="C502">
        <v>17180.900390999999</v>
      </c>
      <c r="D502">
        <v>16778.769531000002</v>
      </c>
      <c r="E502">
        <v>16693.869140999999</v>
      </c>
      <c r="F502">
        <v>17180.900390999999</v>
      </c>
      <c r="G502">
        <v>16819.099609000001</v>
      </c>
      <c r="H502">
        <v>16602.599609000001</v>
      </c>
      <c r="I502">
        <v>17466.300781000002</v>
      </c>
      <c r="J502">
        <v>17017.226563</v>
      </c>
      <c r="L502" t="str">
        <f t="shared" si="60"/>
        <v>21SEP2025:21:00:00</v>
      </c>
      <c r="M502">
        <v>22</v>
      </c>
      <c r="N502">
        <f t="shared" si="61"/>
        <v>-38.296875</v>
      </c>
      <c r="O502">
        <f t="shared" si="56"/>
        <v>-38.296875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0.22240801593938833</v>
      </c>
    </row>
    <row r="503" spans="1:19" x14ac:dyDescent="0.25">
      <c r="A503" t="s">
        <v>527</v>
      </c>
      <c r="B503">
        <v>16752.132813</v>
      </c>
      <c r="C503">
        <v>16577.099609000001</v>
      </c>
      <c r="D503">
        <v>16132.495117</v>
      </c>
      <c r="E503">
        <v>15953.853515999999</v>
      </c>
      <c r="F503">
        <v>16577.099609000001</v>
      </c>
      <c r="G503">
        <v>16284.900390999999</v>
      </c>
      <c r="H503">
        <v>16150</v>
      </c>
      <c r="I503">
        <v>16841.5</v>
      </c>
      <c r="J503">
        <v>16463.375</v>
      </c>
      <c r="L503" t="str">
        <f t="shared" si="60"/>
        <v>21SEP2025:22:00:00</v>
      </c>
      <c r="M503">
        <v>23</v>
      </c>
      <c r="N503">
        <f t="shared" si="61"/>
        <v>-175.03320399999939</v>
      </c>
      <c r="O503">
        <f t="shared" si="56"/>
        <v>-175.03320399999939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1.0448413103803118</v>
      </c>
    </row>
    <row r="504" spans="1:19" x14ac:dyDescent="0.25">
      <c r="A504" t="s">
        <v>528</v>
      </c>
      <c r="B504">
        <v>16025.068359000001</v>
      </c>
      <c r="C504">
        <v>15829.5</v>
      </c>
      <c r="D504">
        <v>15389.983398</v>
      </c>
      <c r="E504">
        <v>15357.668944999999</v>
      </c>
      <c r="F504">
        <v>15829.5</v>
      </c>
      <c r="G504">
        <v>15650.799805000001</v>
      </c>
      <c r="H504">
        <v>15527.400390999999</v>
      </c>
      <c r="I504">
        <v>16080.200194999999</v>
      </c>
      <c r="J504">
        <v>15771.975586</v>
      </c>
      <c r="L504" t="str">
        <f t="shared" si="60"/>
        <v>21SEP2025:23:00:00</v>
      </c>
      <c r="M504">
        <v>24</v>
      </c>
      <c r="N504">
        <f t="shared" si="61"/>
        <v>-195.56835900000078</v>
      </c>
      <c r="O504">
        <f t="shared" si="56"/>
        <v>-195.56835900000078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1.2203901700685456</v>
      </c>
    </row>
    <row r="505" spans="1:19" x14ac:dyDescent="0.25">
      <c r="A505" t="s">
        <v>529</v>
      </c>
      <c r="B505">
        <v>15185.010742</v>
      </c>
      <c r="C505">
        <v>15086.5</v>
      </c>
      <c r="D505">
        <v>14607.700194999999</v>
      </c>
      <c r="E505">
        <v>14576.601563</v>
      </c>
      <c r="F505">
        <v>15086.5</v>
      </c>
      <c r="G505">
        <v>15001.400390999999</v>
      </c>
      <c r="H505">
        <v>14788.200194999999</v>
      </c>
      <c r="I505">
        <v>15289.599609000001</v>
      </c>
      <c r="J505">
        <v>15041.425781</v>
      </c>
      <c r="L505" t="str">
        <f t="shared" si="60"/>
        <v>22SEP2025:00:00:00</v>
      </c>
      <c r="M505">
        <v>1</v>
      </c>
      <c r="N505">
        <f t="shared" si="61"/>
        <v>-98.510742000000391</v>
      </c>
      <c r="O505">
        <f t="shared" si="56"/>
        <v>-98.510742000000391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0.64873672909253177</v>
      </c>
    </row>
    <row r="506" spans="1:19" x14ac:dyDescent="0.25">
      <c r="A506" t="s">
        <v>530</v>
      </c>
      <c r="B506">
        <v>14429.390625</v>
      </c>
      <c r="C506">
        <v>14681.900390999999</v>
      </c>
      <c r="D506">
        <v>14123.660156</v>
      </c>
      <c r="E506">
        <v>14145.269531</v>
      </c>
      <c r="F506">
        <v>14266.799805000001</v>
      </c>
      <c r="G506">
        <v>14390.299805000001</v>
      </c>
      <c r="H506">
        <v>14340.5</v>
      </c>
      <c r="I506">
        <v>14681.900390999999</v>
      </c>
      <c r="J506">
        <v>14419.875</v>
      </c>
      <c r="L506" t="str">
        <f t="shared" si="60"/>
        <v>22SEP2025:01:00:00</v>
      </c>
      <c r="M506">
        <v>2</v>
      </c>
      <c r="N506">
        <f t="shared" si="61"/>
        <v>252.50976599999922</v>
      </c>
      <c r="O506" t="str">
        <f t="shared" si="56"/>
        <v/>
      </c>
      <c r="P506">
        <f t="shared" si="57"/>
        <v>252.50976599999922</v>
      </c>
      <c r="Q506" t="str">
        <f t="shared" si="58"/>
        <v/>
      </c>
      <c r="R506">
        <f t="shared" si="59"/>
        <v>1</v>
      </c>
      <c r="S506">
        <f t="shared" si="62"/>
        <v>1.7499683289639905</v>
      </c>
    </row>
    <row r="507" spans="1:19" x14ac:dyDescent="0.25">
      <c r="A507" t="s">
        <v>531</v>
      </c>
      <c r="B507">
        <v>13876.667969</v>
      </c>
      <c r="C507">
        <v>14113.299805000001</v>
      </c>
      <c r="D507">
        <v>13537.832031</v>
      </c>
      <c r="E507">
        <v>13537.438477</v>
      </c>
      <c r="F507">
        <v>13800.5</v>
      </c>
      <c r="G507">
        <v>13895.799805000001</v>
      </c>
      <c r="H507">
        <v>13882</v>
      </c>
      <c r="I507">
        <v>14113.299805000001</v>
      </c>
      <c r="J507">
        <v>13922.900390999999</v>
      </c>
      <c r="L507" t="str">
        <f t="shared" si="60"/>
        <v>22SEP2025:02:00:00</v>
      </c>
      <c r="M507">
        <v>3</v>
      </c>
      <c r="N507">
        <f t="shared" si="61"/>
        <v>236.63183600000048</v>
      </c>
      <c r="O507" t="str">
        <f t="shared" si="56"/>
        <v/>
      </c>
      <c r="P507">
        <f t="shared" si="57"/>
        <v>236.63183600000048</v>
      </c>
      <c r="Q507" t="str">
        <f t="shared" si="58"/>
        <v/>
      </c>
      <c r="R507">
        <f t="shared" si="59"/>
        <v>1</v>
      </c>
      <c r="S507">
        <f t="shared" si="62"/>
        <v>1.7052496790196887</v>
      </c>
    </row>
    <row r="508" spans="1:19" x14ac:dyDescent="0.25">
      <c r="A508" t="s">
        <v>532</v>
      </c>
      <c r="B508">
        <v>13634.318359000001</v>
      </c>
      <c r="C508">
        <v>13768.799805000001</v>
      </c>
      <c r="D508">
        <v>13288.433594</v>
      </c>
      <c r="E508">
        <v>13255.613281</v>
      </c>
      <c r="F508">
        <v>13434.799805000001</v>
      </c>
      <c r="G508">
        <v>13617.799805000001</v>
      </c>
      <c r="H508">
        <v>13597.299805000001</v>
      </c>
      <c r="I508">
        <v>13768.799805000001</v>
      </c>
      <c r="J508">
        <v>13604.674805000001</v>
      </c>
      <c r="L508" t="str">
        <f t="shared" si="60"/>
        <v>22SEP2025:03:00:00</v>
      </c>
      <c r="M508">
        <v>4</v>
      </c>
      <c r="N508">
        <f t="shared" si="61"/>
        <v>134.48144599999978</v>
      </c>
      <c r="O508" t="str">
        <f t="shared" si="56"/>
        <v/>
      </c>
      <c r="P508">
        <f t="shared" si="57"/>
        <v>134.48144599999978</v>
      </c>
      <c r="Q508" t="str">
        <f t="shared" si="58"/>
        <v/>
      </c>
      <c r="R508">
        <f t="shared" si="59"/>
        <v>1</v>
      </c>
      <c r="S508">
        <f t="shared" si="62"/>
        <v>0.98634520963219763</v>
      </c>
    </row>
    <row r="509" spans="1:19" x14ac:dyDescent="0.25">
      <c r="A509" t="s">
        <v>533</v>
      </c>
      <c r="B509">
        <v>13492.700194999999</v>
      </c>
      <c r="C509">
        <v>13656.700194999999</v>
      </c>
      <c r="D509">
        <v>13264.543944999999</v>
      </c>
      <c r="E509">
        <v>13142.910156</v>
      </c>
      <c r="F509">
        <v>13299.400390999999</v>
      </c>
      <c r="G509">
        <v>13504.599609000001</v>
      </c>
      <c r="H509">
        <v>13440.599609000001</v>
      </c>
      <c r="I509">
        <v>13656.700194999999</v>
      </c>
      <c r="J509">
        <v>13475.325194999999</v>
      </c>
      <c r="L509" t="str">
        <f t="shared" si="60"/>
        <v>22SEP2025:04:00:00</v>
      </c>
      <c r="M509">
        <v>5</v>
      </c>
      <c r="N509">
        <f t="shared" si="61"/>
        <v>164</v>
      </c>
      <c r="O509" t="str">
        <f t="shared" si="56"/>
        <v/>
      </c>
      <c r="P509">
        <f t="shared" si="57"/>
        <v>164</v>
      </c>
      <c r="Q509" t="str">
        <f t="shared" si="58"/>
        <v/>
      </c>
      <c r="R509">
        <f t="shared" si="59"/>
        <v>1</v>
      </c>
      <c r="S509">
        <f t="shared" si="62"/>
        <v>1.2154720525160236</v>
      </c>
    </row>
    <row r="510" spans="1:19" x14ac:dyDescent="0.25">
      <c r="A510" t="s">
        <v>534</v>
      </c>
      <c r="B510">
        <v>13679.637694999999</v>
      </c>
      <c r="C510">
        <v>13652.900390999999</v>
      </c>
      <c r="D510">
        <v>13393.709961</v>
      </c>
      <c r="E510">
        <v>13219.732421999999</v>
      </c>
      <c r="F510">
        <v>13311.099609000001</v>
      </c>
      <c r="G510">
        <v>13497.700194999999</v>
      </c>
      <c r="H510">
        <v>13474.200194999999</v>
      </c>
      <c r="I510">
        <v>13652.900390999999</v>
      </c>
      <c r="J510">
        <v>13483.974609000001</v>
      </c>
      <c r="L510" t="str">
        <f t="shared" si="60"/>
        <v>22SEP2025:05:00:00</v>
      </c>
      <c r="M510">
        <v>6</v>
      </c>
      <c r="N510">
        <f t="shared" si="61"/>
        <v>-26.737304000000222</v>
      </c>
      <c r="O510">
        <f t="shared" si="56"/>
        <v>-26.737304000000222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0.19545330509574016</v>
      </c>
    </row>
    <row r="511" spans="1:19" x14ac:dyDescent="0.25">
      <c r="A511" t="s">
        <v>535</v>
      </c>
      <c r="B511">
        <v>14016.888671999999</v>
      </c>
      <c r="C511">
        <v>13959.5</v>
      </c>
      <c r="D511">
        <v>13631.206055000001</v>
      </c>
      <c r="E511">
        <v>13504.909180000001</v>
      </c>
      <c r="F511">
        <v>13618</v>
      </c>
      <c r="G511">
        <v>13792.200194999999</v>
      </c>
      <c r="H511">
        <v>13782.200194999999</v>
      </c>
      <c r="I511">
        <v>13959.5</v>
      </c>
      <c r="J511">
        <v>13787.974609000001</v>
      </c>
      <c r="L511" t="str">
        <f t="shared" si="60"/>
        <v>22SEP2025:06:00:00</v>
      </c>
      <c r="M511">
        <v>7</v>
      </c>
      <c r="N511">
        <f t="shared" si="61"/>
        <v>-57.388671999999133</v>
      </c>
      <c r="O511">
        <f t="shared" si="56"/>
        <v>-57.388671999999133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0.40942518231337732</v>
      </c>
    </row>
    <row r="512" spans="1:19" x14ac:dyDescent="0.25">
      <c r="A512" t="s">
        <v>536</v>
      </c>
      <c r="B512">
        <v>14272.145508</v>
      </c>
      <c r="C512">
        <v>14370.099609000001</v>
      </c>
      <c r="D512">
        <v>14060.885742</v>
      </c>
      <c r="E512">
        <v>13932.107421999999</v>
      </c>
      <c r="F512">
        <v>14120.099609000001</v>
      </c>
      <c r="G512">
        <v>14287.599609000001</v>
      </c>
      <c r="H512">
        <v>14268.200194999999</v>
      </c>
      <c r="I512">
        <v>14370.099609000001</v>
      </c>
      <c r="J512">
        <v>14261.5</v>
      </c>
      <c r="L512" t="str">
        <f t="shared" si="60"/>
        <v>22SEP2025:07:00:00</v>
      </c>
      <c r="M512">
        <v>8</v>
      </c>
      <c r="N512">
        <f t="shared" si="61"/>
        <v>97.954101000001174</v>
      </c>
      <c r="O512" t="str">
        <f t="shared" si="56"/>
        <v/>
      </c>
      <c r="P512">
        <f t="shared" si="57"/>
        <v>97.954101000001174</v>
      </c>
      <c r="Q512" t="str">
        <f t="shared" si="58"/>
        <v/>
      </c>
      <c r="R512">
        <f t="shared" si="59"/>
        <v>1</v>
      </c>
      <c r="S512">
        <f t="shared" si="62"/>
        <v>0.68633059370852634</v>
      </c>
    </row>
    <row r="513" spans="1:19" x14ac:dyDescent="0.25">
      <c r="A513" t="s">
        <v>537</v>
      </c>
      <c r="B513">
        <v>14478.355469</v>
      </c>
      <c r="C513">
        <v>14558.799805000001</v>
      </c>
      <c r="D513">
        <v>14443.892578000001</v>
      </c>
      <c r="E513">
        <v>14125.609375</v>
      </c>
      <c r="F513">
        <v>14285.5</v>
      </c>
      <c r="G513">
        <v>14419.5</v>
      </c>
      <c r="H513">
        <v>14387.299805000001</v>
      </c>
      <c r="I513">
        <v>14558.799805000001</v>
      </c>
      <c r="J513">
        <v>14412.775390999999</v>
      </c>
      <c r="L513" t="str">
        <f t="shared" si="60"/>
        <v>22SEP2025:08:00:00</v>
      </c>
      <c r="M513">
        <v>9</v>
      </c>
      <c r="N513">
        <f t="shared" si="61"/>
        <v>80.444336000000476</v>
      </c>
      <c r="O513" t="str">
        <f t="shared" si="56"/>
        <v/>
      </c>
      <c r="P513">
        <f t="shared" si="57"/>
        <v>80.444336000000476</v>
      </c>
      <c r="Q513" t="str">
        <f t="shared" si="58"/>
        <v/>
      </c>
      <c r="R513">
        <f t="shared" si="59"/>
        <v>1</v>
      </c>
      <c r="S513">
        <f t="shared" si="62"/>
        <v>0.55561790959092017</v>
      </c>
    </row>
    <row r="514" spans="1:19" x14ac:dyDescent="0.25">
      <c r="A514" t="s">
        <v>538</v>
      </c>
      <c r="B514">
        <v>15458.434569999999</v>
      </c>
      <c r="C514">
        <v>15766.799805000001</v>
      </c>
      <c r="D514">
        <v>15491.278319999999</v>
      </c>
      <c r="E514">
        <v>15187.811523</v>
      </c>
      <c r="F514">
        <v>15285.700194999999</v>
      </c>
      <c r="G514">
        <v>15162.599609000001</v>
      </c>
      <c r="H514">
        <v>14851.200194999999</v>
      </c>
      <c r="I514">
        <v>15766.799805000001</v>
      </c>
      <c r="J514">
        <v>15266.575194999999</v>
      </c>
      <c r="L514" t="str">
        <f t="shared" si="60"/>
        <v>22SEP2025:09:00:00</v>
      </c>
      <c r="M514">
        <v>10</v>
      </c>
      <c r="N514">
        <f t="shared" si="61"/>
        <v>308.36523500000112</v>
      </c>
      <c r="O514" t="str">
        <f t="shared" si="56"/>
        <v/>
      </c>
      <c r="P514">
        <f t="shared" si="57"/>
        <v>308.36523500000112</v>
      </c>
      <c r="Q514" t="str">
        <f t="shared" si="58"/>
        <v/>
      </c>
      <c r="R514">
        <f t="shared" si="59"/>
        <v>1</v>
      </c>
      <c r="S514">
        <f t="shared" si="62"/>
        <v>1.9948024724213789</v>
      </c>
    </row>
    <row r="515" spans="1:19" x14ac:dyDescent="0.25">
      <c r="A515" t="s">
        <v>539</v>
      </c>
      <c r="B515">
        <v>17010.357422000001</v>
      </c>
      <c r="C515">
        <v>17472.800781000002</v>
      </c>
      <c r="D515">
        <v>16718.173827999999</v>
      </c>
      <c r="E515">
        <v>16684.125</v>
      </c>
      <c r="F515">
        <v>16841.699218999998</v>
      </c>
      <c r="G515">
        <v>16488.300781000002</v>
      </c>
      <c r="H515">
        <v>15871.099609000001</v>
      </c>
      <c r="I515">
        <v>17472.800781000002</v>
      </c>
      <c r="J515">
        <v>16668.476563</v>
      </c>
      <c r="L515" t="str">
        <f t="shared" si="60"/>
        <v>22SEP2025:10:00:00</v>
      </c>
      <c r="M515">
        <v>11</v>
      </c>
      <c r="N515">
        <f t="shared" si="61"/>
        <v>462.44335900000078</v>
      </c>
      <c r="O515" t="str">
        <f t="shared" ref="O515:O578" si="63">IF(N515&lt;0,N515,"")</f>
        <v/>
      </c>
      <c r="P515">
        <f t="shared" ref="P515:P578" si="64">IF(N515&gt;0,N515,"")</f>
        <v>462.44335900000078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2.7185987191657071</v>
      </c>
    </row>
    <row r="516" spans="1:19" x14ac:dyDescent="0.25">
      <c r="A516" t="s">
        <v>540</v>
      </c>
      <c r="B516">
        <v>17963.751952999999</v>
      </c>
      <c r="C516">
        <v>18314.099609000001</v>
      </c>
      <c r="D516">
        <v>17480.277343999998</v>
      </c>
      <c r="E516">
        <v>17390.777343999998</v>
      </c>
      <c r="F516">
        <v>17473.5</v>
      </c>
      <c r="G516">
        <v>17022</v>
      </c>
      <c r="H516">
        <v>16866.400390999999</v>
      </c>
      <c r="I516">
        <v>18314.099609000001</v>
      </c>
      <c r="J516">
        <v>17419</v>
      </c>
      <c r="L516" t="str">
        <f t="shared" si="60"/>
        <v>22SEP2025:11:00:00</v>
      </c>
      <c r="M516">
        <v>12</v>
      </c>
      <c r="N516">
        <f t="shared" si="61"/>
        <v>350.34765600000173</v>
      </c>
      <c r="O516" t="str">
        <f t="shared" si="63"/>
        <v/>
      </c>
      <c r="P516">
        <f t="shared" si="64"/>
        <v>350.34765600000173</v>
      </c>
      <c r="Q516" t="str">
        <f t="shared" si="65"/>
        <v/>
      </c>
      <c r="R516">
        <f t="shared" si="66"/>
        <v>1</v>
      </c>
      <c r="S516">
        <f t="shared" si="62"/>
        <v>1.950303349303889</v>
      </c>
    </row>
    <row r="517" spans="1:19" x14ac:dyDescent="0.25">
      <c r="A517" t="s">
        <v>541</v>
      </c>
      <c r="B517">
        <v>18563.515625</v>
      </c>
      <c r="C517">
        <v>19218.800781000002</v>
      </c>
      <c r="D517">
        <v>18015.244140999999</v>
      </c>
      <c r="E517">
        <v>18151.681640999999</v>
      </c>
      <c r="F517">
        <v>18207.199218999998</v>
      </c>
      <c r="G517">
        <v>17676.5</v>
      </c>
      <c r="H517">
        <v>17702.800781000002</v>
      </c>
      <c r="I517">
        <v>19218.800781000002</v>
      </c>
      <c r="J517">
        <v>18201.324218999998</v>
      </c>
      <c r="L517" t="str">
        <f t="shared" si="60"/>
        <v>22SEP2025:12:00:00</v>
      </c>
      <c r="M517">
        <v>13</v>
      </c>
      <c r="N517">
        <f t="shared" si="61"/>
        <v>655.28515600000173</v>
      </c>
      <c r="O517" t="str">
        <f t="shared" si="63"/>
        <v/>
      </c>
      <c r="P517">
        <f t="shared" si="64"/>
        <v>655.28515600000173</v>
      </c>
      <c r="Q517" t="str">
        <f t="shared" si="65"/>
        <v/>
      </c>
      <c r="R517">
        <f t="shared" si="66"/>
        <v>1</v>
      </c>
      <c r="S517">
        <f t="shared" si="62"/>
        <v>3.5299625848754159</v>
      </c>
    </row>
    <row r="518" spans="1:19" x14ac:dyDescent="0.25">
      <c r="A518" t="s">
        <v>542</v>
      </c>
      <c r="B518">
        <v>19073.603515999999</v>
      </c>
      <c r="C518">
        <v>19812.900390999999</v>
      </c>
      <c r="D518">
        <v>18707.578125</v>
      </c>
      <c r="E518">
        <v>18766.210938</v>
      </c>
      <c r="F518">
        <v>18685.5</v>
      </c>
      <c r="G518">
        <v>18082.599609000001</v>
      </c>
      <c r="H518">
        <v>18354.199218999998</v>
      </c>
      <c r="I518">
        <v>19812.900390999999</v>
      </c>
      <c r="J518">
        <v>18733.800781000002</v>
      </c>
      <c r="L518" t="str">
        <f t="shared" si="60"/>
        <v>22SEP2025:13:00:00</v>
      </c>
      <c r="M518">
        <v>14</v>
      </c>
      <c r="N518">
        <f t="shared" si="61"/>
        <v>739.296875</v>
      </c>
      <c r="O518" t="str">
        <f t="shared" si="63"/>
        <v/>
      </c>
      <c r="P518">
        <f t="shared" si="64"/>
        <v>739.296875</v>
      </c>
      <c r="Q518" t="str">
        <f t="shared" si="65"/>
        <v/>
      </c>
      <c r="R518">
        <f t="shared" si="66"/>
        <v>1</v>
      </c>
      <c r="S518">
        <f t="shared" si="62"/>
        <v>3.8760209856508583</v>
      </c>
    </row>
    <row r="519" spans="1:19" x14ac:dyDescent="0.25">
      <c r="A519" t="s">
        <v>543</v>
      </c>
      <c r="B519">
        <v>19615.544922000001</v>
      </c>
      <c r="C519">
        <v>20593</v>
      </c>
      <c r="D519">
        <v>19336.173827999999</v>
      </c>
      <c r="E519">
        <v>19346.015625</v>
      </c>
      <c r="F519">
        <v>19523.400390999999</v>
      </c>
      <c r="G519">
        <v>18855.300781000002</v>
      </c>
      <c r="H519">
        <v>18981.400390999999</v>
      </c>
      <c r="I519">
        <v>20593</v>
      </c>
      <c r="J519">
        <v>19488.275390999999</v>
      </c>
      <c r="L519" t="str">
        <f t="shared" si="60"/>
        <v>22SEP2025:14:00:00</v>
      </c>
      <c r="M519">
        <v>15</v>
      </c>
      <c r="N519">
        <f t="shared" si="61"/>
        <v>977.45507799999905</v>
      </c>
      <c r="O519" t="str">
        <f t="shared" si="63"/>
        <v/>
      </c>
      <c r="P519">
        <f t="shared" si="64"/>
        <v>977.45507799999905</v>
      </c>
      <c r="Q519" t="str">
        <f t="shared" si="65"/>
        <v/>
      </c>
      <c r="R519">
        <f t="shared" si="66"/>
        <v>1</v>
      </c>
      <c r="S519">
        <f t="shared" si="62"/>
        <v>4.9830635951577618</v>
      </c>
    </row>
    <row r="520" spans="1:19" x14ac:dyDescent="0.25">
      <c r="A520" t="s">
        <v>544</v>
      </c>
      <c r="B520">
        <v>20059.824218999998</v>
      </c>
      <c r="C520">
        <v>21033.099609000001</v>
      </c>
      <c r="D520">
        <v>19652.080077999999</v>
      </c>
      <c r="E520">
        <v>19631.623047000001</v>
      </c>
      <c r="F520">
        <v>20069.300781000002</v>
      </c>
      <c r="G520">
        <v>19382.900390999999</v>
      </c>
      <c r="H520">
        <v>19413.900390999999</v>
      </c>
      <c r="I520">
        <v>21033.099609000001</v>
      </c>
      <c r="J520">
        <v>19974.800781000002</v>
      </c>
      <c r="L520" t="str">
        <f t="shared" si="60"/>
        <v>22SEP2025:15:00:00</v>
      </c>
      <c r="M520">
        <v>16</v>
      </c>
      <c r="N520">
        <f t="shared" si="61"/>
        <v>973.27539000000252</v>
      </c>
      <c r="O520" t="str">
        <f t="shared" si="63"/>
        <v/>
      </c>
      <c r="P520">
        <f t="shared" si="64"/>
        <v>973.27539000000252</v>
      </c>
      <c r="Q520" t="str">
        <f t="shared" si="65"/>
        <v/>
      </c>
      <c r="R520">
        <f t="shared" si="66"/>
        <v>1</v>
      </c>
      <c r="S520">
        <f t="shared" si="62"/>
        <v>4.8518640012714993</v>
      </c>
    </row>
    <row r="521" spans="1:19" x14ac:dyDescent="0.25">
      <c r="A521" t="s">
        <v>545</v>
      </c>
      <c r="B521">
        <v>20361.353515999999</v>
      </c>
      <c r="C521">
        <v>21114.5</v>
      </c>
      <c r="D521">
        <v>19899.96875</v>
      </c>
      <c r="E521">
        <v>19840.746093999998</v>
      </c>
      <c r="F521">
        <v>20357.699218999998</v>
      </c>
      <c r="G521">
        <v>19600</v>
      </c>
      <c r="H521">
        <v>19647.300781000002</v>
      </c>
      <c r="I521">
        <v>21114.5</v>
      </c>
      <c r="J521">
        <v>20179.875</v>
      </c>
      <c r="L521" t="str">
        <f t="shared" si="60"/>
        <v>22SEP2025:16:00:00</v>
      </c>
      <c r="M521">
        <v>17</v>
      </c>
      <c r="N521">
        <f t="shared" si="61"/>
        <v>753.14648400000078</v>
      </c>
      <c r="O521" t="str">
        <f t="shared" si="63"/>
        <v/>
      </c>
      <c r="P521">
        <f t="shared" si="64"/>
        <v>753.14648400000078</v>
      </c>
      <c r="Q521" t="str">
        <f t="shared" si="65"/>
        <v/>
      </c>
      <c r="R521">
        <f t="shared" si="66"/>
        <v>1</v>
      </c>
      <c r="S521">
        <f t="shared" si="62"/>
        <v>3.6989018603708077</v>
      </c>
    </row>
    <row r="522" spans="1:19" x14ac:dyDescent="0.25">
      <c r="A522" t="s">
        <v>546</v>
      </c>
      <c r="B522">
        <v>20393.130859000001</v>
      </c>
      <c r="C522">
        <v>20874.800781000002</v>
      </c>
      <c r="D522">
        <v>20000.320313</v>
      </c>
      <c r="E522">
        <v>19762.027343999998</v>
      </c>
      <c r="F522">
        <v>20302.099609000001</v>
      </c>
      <c r="G522">
        <v>19512.199218999998</v>
      </c>
      <c r="H522">
        <v>19663.300781000002</v>
      </c>
      <c r="I522">
        <v>20874.800781000002</v>
      </c>
      <c r="J522">
        <v>20088.099609000001</v>
      </c>
      <c r="L522" t="str">
        <f t="shared" si="60"/>
        <v>22SEP2025:17:00:00</v>
      </c>
      <c r="M522">
        <v>18</v>
      </c>
      <c r="N522">
        <f t="shared" si="61"/>
        <v>481.66992200000095</v>
      </c>
      <c r="O522" t="str">
        <f t="shared" si="63"/>
        <v/>
      </c>
      <c r="P522">
        <f t="shared" si="64"/>
        <v>481.66992200000095</v>
      </c>
      <c r="Q522" t="str">
        <f t="shared" si="65"/>
        <v/>
      </c>
      <c r="R522">
        <f t="shared" si="66"/>
        <v>1</v>
      </c>
      <c r="S522">
        <f t="shared" si="62"/>
        <v>2.3619223812680432</v>
      </c>
    </row>
    <row r="523" spans="1:19" x14ac:dyDescent="0.25">
      <c r="A523" t="s">
        <v>547</v>
      </c>
      <c r="B523">
        <v>20155.505859000001</v>
      </c>
      <c r="C523">
        <v>20207.699218999998</v>
      </c>
      <c r="D523">
        <v>19609.900390999999</v>
      </c>
      <c r="E523">
        <v>19341.685547000001</v>
      </c>
      <c r="F523">
        <v>19985.900390999999</v>
      </c>
      <c r="G523">
        <v>19139.400390999999</v>
      </c>
      <c r="H523">
        <v>19384.400390999999</v>
      </c>
      <c r="I523">
        <v>20207.699218999998</v>
      </c>
      <c r="J523">
        <v>19679.351563</v>
      </c>
      <c r="L523" t="str">
        <f t="shared" si="60"/>
        <v>22SEP2025:18:00:00</v>
      </c>
      <c r="M523">
        <v>19</v>
      </c>
      <c r="N523">
        <f t="shared" si="61"/>
        <v>52.193359999997483</v>
      </c>
      <c r="O523" t="str">
        <f t="shared" si="63"/>
        <v/>
      </c>
      <c r="P523">
        <f t="shared" si="64"/>
        <v>52.193359999997483</v>
      </c>
      <c r="Q523" t="str">
        <f t="shared" si="65"/>
        <v/>
      </c>
      <c r="R523">
        <f t="shared" si="66"/>
        <v>1</v>
      </c>
      <c r="S523">
        <f t="shared" si="62"/>
        <v>0.25895336175197847</v>
      </c>
    </row>
    <row r="524" spans="1:19" x14ac:dyDescent="0.25">
      <c r="A524" t="s">
        <v>548</v>
      </c>
      <c r="B524">
        <v>19468.785156000002</v>
      </c>
      <c r="C524">
        <v>19260.900390999999</v>
      </c>
      <c r="D524">
        <v>18782.265625</v>
      </c>
      <c r="E524">
        <v>18545.855468999998</v>
      </c>
      <c r="F524">
        <v>19183.599609000001</v>
      </c>
      <c r="G524">
        <v>18359.300781000002</v>
      </c>
      <c r="H524">
        <v>18680.599609000001</v>
      </c>
      <c r="I524">
        <v>19260.900390999999</v>
      </c>
      <c r="J524">
        <v>18871.099609000001</v>
      </c>
      <c r="L524" t="str">
        <f t="shared" ref="L524:L587" si="67">A524</f>
        <v>22SEP2025:19:00:00</v>
      </c>
      <c r="M524">
        <v>20</v>
      </c>
      <c r="N524">
        <f t="shared" ref="N524:N587" si="68">C524-B524</f>
        <v>-207.88476500000252</v>
      </c>
      <c r="O524">
        <f t="shared" si="63"/>
        <v>-207.88476500000252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1.0677849867583309</v>
      </c>
    </row>
    <row r="525" spans="1:19" x14ac:dyDescent="0.25">
      <c r="A525" t="s">
        <v>549</v>
      </c>
      <c r="B525">
        <v>18894.199218999998</v>
      </c>
      <c r="C525">
        <v>18603.199218999998</v>
      </c>
      <c r="D525">
        <v>18230.191406000002</v>
      </c>
      <c r="E525">
        <v>18111.933593999998</v>
      </c>
      <c r="F525">
        <v>18580.099609000001</v>
      </c>
      <c r="G525">
        <v>17855</v>
      </c>
      <c r="H525">
        <v>18094.699218999998</v>
      </c>
      <c r="I525">
        <v>18603.199218999998</v>
      </c>
      <c r="J525">
        <v>18283.25</v>
      </c>
      <c r="L525" t="str">
        <f t="shared" si="67"/>
        <v>22SEP2025:20:00:00</v>
      </c>
      <c r="M525">
        <v>21</v>
      </c>
      <c r="N525">
        <f t="shared" si="68"/>
        <v>-291</v>
      </c>
      <c r="O525">
        <f t="shared" si="63"/>
        <v>-291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1.5401552435594652</v>
      </c>
    </row>
    <row r="526" spans="1:19" x14ac:dyDescent="0.25">
      <c r="A526" t="s">
        <v>550</v>
      </c>
      <c r="B526">
        <v>18417.185547000001</v>
      </c>
      <c r="C526">
        <v>18143.800781000002</v>
      </c>
      <c r="D526">
        <v>17981.972656000002</v>
      </c>
      <c r="E526">
        <v>17869.138672000001</v>
      </c>
      <c r="F526">
        <v>18049.099609000001</v>
      </c>
      <c r="G526">
        <v>17503.300781000002</v>
      </c>
      <c r="H526">
        <v>17634.599609000001</v>
      </c>
      <c r="I526">
        <v>18143.800781000002</v>
      </c>
      <c r="J526">
        <v>17832.699218999998</v>
      </c>
      <c r="L526" t="str">
        <f t="shared" si="67"/>
        <v>22SEP2025:21:00:00</v>
      </c>
      <c r="M526">
        <v>22</v>
      </c>
      <c r="N526">
        <f t="shared" si="68"/>
        <v>-273.38476599999922</v>
      </c>
      <c r="O526">
        <f t="shared" si="63"/>
        <v>-273.38476599999922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1.4844003460915949</v>
      </c>
    </row>
    <row r="527" spans="1:19" x14ac:dyDescent="0.25">
      <c r="A527" t="s">
        <v>551</v>
      </c>
      <c r="B527">
        <v>17756.601563</v>
      </c>
      <c r="C527">
        <v>17504.199218999998</v>
      </c>
      <c r="D527">
        <v>17119.537109000001</v>
      </c>
      <c r="E527">
        <v>17049.119140999999</v>
      </c>
      <c r="F527">
        <v>17403.900390999999</v>
      </c>
      <c r="G527">
        <v>16926.199218999998</v>
      </c>
      <c r="H527">
        <v>17014.800781000002</v>
      </c>
      <c r="I527">
        <v>17504.199218999998</v>
      </c>
      <c r="J527">
        <v>17212.275390999999</v>
      </c>
      <c r="L527" t="str">
        <f t="shared" si="67"/>
        <v>22SEP2025:22:00:00</v>
      </c>
      <c r="M527">
        <v>23</v>
      </c>
      <c r="N527">
        <f t="shared" si="68"/>
        <v>-252.4023440000019</v>
      </c>
      <c r="O527">
        <f t="shared" si="63"/>
        <v>-252.4023440000019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1.4214563699280203</v>
      </c>
    </row>
    <row r="528" spans="1:19" x14ac:dyDescent="0.25">
      <c r="A528" t="s">
        <v>552</v>
      </c>
      <c r="B528">
        <v>16835.349609000001</v>
      </c>
      <c r="C528">
        <v>16684.800781000002</v>
      </c>
      <c r="D528">
        <v>16284.763671999999</v>
      </c>
      <c r="E528">
        <v>16232.575194999999</v>
      </c>
      <c r="F528">
        <v>16577.800781000002</v>
      </c>
      <c r="G528">
        <v>16212.700194999999</v>
      </c>
      <c r="H528">
        <v>16261.900390999999</v>
      </c>
      <c r="I528">
        <v>16684.800781000002</v>
      </c>
      <c r="J528">
        <v>16434.300781000002</v>
      </c>
      <c r="L528" t="str">
        <f t="shared" si="67"/>
        <v>22SEP2025:23:00:00</v>
      </c>
      <c r="M528">
        <v>24</v>
      </c>
      <c r="N528">
        <f t="shared" si="68"/>
        <v>-150.54882799999905</v>
      </c>
      <c r="O528">
        <f t="shared" si="63"/>
        <v>-150.54882799999905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0.89424236203278618</v>
      </c>
    </row>
    <row r="529" spans="1:19" x14ac:dyDescent="0.25">
      <c r="A529" t="s">
        <v>553</v>
      </c>
      <c r="B529">
        <v>15905.829102</v>
      </c>
      <c r="C529">
        <v>15866</v>
      </c>
      <c r="D529">
        <v>15534.729492</v>
      </c>
      <c r="E529">
        <v>15434.579102</v>
      </c>
      <c r="F529">
        <v>15767.400390999999</v>
      </c>
      <c r="G529">
        <v>15518.099609000001</v>
      </c>
      <c r="H529">
        <v>15468.799805000001</v>
      </c>
      <c r="I529">
        <v>15866</v>
      </c>
      <c r="J529">
        <v>15655.075194999999</v>
      </c>
      <c r="L529" t="str">
        <f t="shared" si="67"/>
        <v>23SEP2025:00:00:00</v>
      </c>
      <c r="M529">
        <v>1</v>
      </c>
      <c r="N529">
        <f t="shared" si="68"/>
        <v>-39.829101999999693</v>
      </c>
      <c r="O529">
        <f t="shared" si="63"/>
        <v>-39.829101999999693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0.25040569557604248</v>
      </c>
    </row>
    <row r="530" spans="1:19" x14ac:dyDescent="0.25">
      <c r="A530" t="s">
        <v>554</v>
      </c>
      <c r="B530">
        <v>15129.815430000001</v>
      </c>
      <c r="C530">
        <v>14465.299805000001</v>
      </c>
      <c r="D530">
        <v>14986.384765999999</v>
      </c>
      <c r="E530">
        <v>15005.336914</v>
      </c>
      <c r="F530">
        <v>14465.299805000001</v>
      </c>
      <c r="G530">
        <v>15255.400390999999</v>
      </c>
      <c r="H530">
        <v>14875.200194999999</v>
      </c>
      <c r="I530">
        <v>15222.5</v>
      </c>
      <c r="J530">
        <v>14954.599609000001</v>
      </c>
      <c r="L530" t="str">
        <f t="shared" si="67"/>
        <v>23SEP2025:01:00:00</v>
      </c>
      <c r="M530">
        <v>2</v>
      </c>
      <c r="N530">
        <f t="shared" si="68"/>
        <v>-664.515625</v>
      </c>
      <c r="O530">
        <f t="shared" si="63"/>
        <v>-664.515625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4.3920934004414356</v>
      </c>
    </row>
    <row r="531" spans="1:19" x14ac:dyDescent="0.25">
      <c r="A531" t="s">
        <v>555</v>
      </c>
      <c r="B531">
        <v>14548.482421999999</v>
      </c>
      <c r="C531">
        <v>13972.200194999999</v>
      </c>
      <c r="D531">
        <v>14402.202148</v>
      </c>
      <c r="E531">
        <v>14355.090819999999</v>
      </c>
      <c r="F531">
        <v>13972.200194999999</v>
      </c>
      <c r="G531">
        <v>14647.799805000001</v>
      </c>
      <c r="H531">
        <v>14392.200194999999</v>
      </c>
      <c r="I531">
        <v>14654</v>
      </c>
      <c r="J531">
        <v>14416.549805000001</v>
      </c>
      <c r="L531" t="str">
        <f t="shared" si="67"/>
        <v>23SEP2025:02:00:00</v>
      </c>
      <c r="M531">
        <v>3</v>
      </c>
      <c r="N531">
        <f t="shared" si="68"/>
        <v>-576.28222699999969</v>
      </c>
      <c r="O531">
        <f t="shared" si="63"/>
        <v>-576.28222699999969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3.9611157389760066</v>
      </c>
    </row>
    <row r="532" spans="1:19" x14ac:dyDescent="0.25">
      <c r="A532" t="s">
        <v>556</v>
      </c>
      <c r="B532">
        <v>14184.897461</v>
      </c>
      <c r="C532">
        <v>13685.299805000001</v>
      </c>
      <c r="D532">
        <v>14014.980469</v>
      </c>
      <c r="E532">
        <v>13913.841796999999</v>
      </c>
      <c r="F532">
        <v>13685.299805000001</v>
      </c>
      <c r="G532">
        <v>14244.5</v>
      </c>
      <c r="H532">
        <v>14082.299805000001</v>
      </c>
      <c r="I532">
        <v>14285.099609000001</v>
      </c>
      <c r="J532">
        <v>14074.300781</v>
      </c>
      <c r="L532" t="str">
        <f t="shared" si="67"/>
        <v>23SEP2025:03:00:00</v>
      </c>
      <c r="M532">
        <v>4</v>
      </c>
      <c r="N532">
        <f t="shared" si="68"/>
        <v>-499.59765599999992</v>
      </c>
      <c r="O532">
        <f t="shared" si="63"/>
        <v>-499.59765599999992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3.5220392489518888</v>
      </c>
    </row>
    <row r="533" spans="1:19" x14ac:dyDescent="0.25">
      <c r="A533" t="s">
        <v>557</v>
      </c>
      <c r="B533">
        <v>13989.477539</v>
      </c>
      <c r="C533">
        <v>13473.5</v>
      </c>
      <c r="D533">
        <v>13872.989258</v>
      </c>
      <c r="E533">
        <v>13726.287109000001</v>
      </c>
      <c r="F533">
        <v>13473.5</v>
      </c>
      <c r="G533">
        <v>14010.799805000001</v>
      </c>
      <c r="H533">
        <v>13883.299805000001</v>
      </c>
      <c r="I533">
        <v>14072.5</v>
      </c>
      <c r="J533">
        <v>13860.025390999999</v>
      </c>
      <c r="L533" t="str">
        <f t="shared" si="67"/>
        <v>23SEP2025:04:00:00</v>
      </c>
      <c r="M533">
        <v>5</v>
      </c>
      <c r="N533">
        <f t="shared" si="68"/>
        <v>-515.97753899999952</v>
      </c>
      <c r="O533">
        <f t="shared" si="63"/>
        <v>-515.97753899999952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3.688326011901105</v>
      </c>
    </row>
    <row r="534" spans="1:19" x14ac:dyDescent="0.25">
      <c r="A534" t="s">
        <v>558</v>
      </c>
      <c r="B534">
        <v>14051.440430000001</v>
      </c>
      <c r="C534">
        <v>13505.799805000001</v>
      </c>
      <c r="D534">
        <v>13773.884765999999</v>
      </c>
      <c r="E534">
        <v>13619.457031</v>
      </c>
      <c r="F534">
        <v>13505.799805000001</v>
      </c>
      <c r="G534">
        <v>14032.900390999999</v>
      </c>
      <c r="H534">
        <v>13884.799805000001</v>
      </c>
      <c r="I534">
        <v>14044.5</v>
      </c>
      <c r="J534">
        <v>13867</v>
      </c>
      <c r="L534" t="str">
        <f t="shared" si="67"/>
        <v>23SEP2025:05:00:00</v>
      </c>
      <c r="M534">
        <v>6</v>
      </c>
      <c r="N534">
        <f t="shared" si="68"/>
        <v>-545.640625</v>
      </c>
      <c r="O534">
        <f t="shared" si="63"/>
        <v>-545.640625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3.8831650585448201</v>
      </c>
    </row>
    <row r="535" spans="1:19" x14ac:dyDescent="0.25">
      <c r="A535" t="s">
        <v>559</v>
      </c>
      <c r="B535">
        <v>14393.552734000001</v>
      </c>
      <c r="C535">
        <v>13827</v>
      </c>
      <c r="D535">
        <v>14185.325194999999</v>
      </c>
      <c r="E535">
        <v>13924.610352</v>
      </c>
      <c r="F535">
        <v>13827</v>
      </c>
      <c r="G535">
        <v>14330.299805000001</v>
      </c>
      <c r="H535">
        <v>14186.900390999999</v>
      </c>
      <c r="I535">
        <v>14356.400390999999</v>
      </c>
      <c r="J535">
        <v>14175.150390999999</v>
      </c>
      <c r="L535" t="str">
        <f t="shared" si="67"/>
        <v>23SEP2025:06:00:00</v>
      </c>
      <c r="M535">
        <v>7</v>
      </c>
      <c r="N535">
        <f t="shared" si="68"/>
        <v>-566.55273400000078</v>
      </c>
      <c r="O535">
        <f t="shared" si="63"/>
        <v>-566.55273400000078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3.9361563088014231</v>
      </c>
    </row>
    <row r="536" spans="1:19" x14ac:dyDescent="0.25">
      <c r="A536" t="s">
        <v>560</v>
      </c>
      <c r="B536">
        <v>14813.847656</v>
      </c>
      <c r="C536">
        <v>14385.299805000001</v>
      </c>
      <c r="D536">
        <v>14629.794921999999</v>
      </c>
      <c r="E536">
        <v>14347.75</v>
      </c>
      <c r="F536">
        <v>14385.299805000001</v>
      </c>
      <c r="G536">
        <v>14927.599609000001</v>
      </c>
      <c r="H536">
        <v>14621.200194999999</v>
      </c>
      <c r="I536">
        <v>14813.200194999999</v>
      </c>
      <c r="J536">
        <v>14686.824219</v>
      </c>
      <c r="L536" t="str">
        <f t="shared" si="67"/>
        <v>23SEP2025:07:00:00</v>
      </c>
      <c r="M536">
        <v>8</v>
      </c>
      <c r="N536">
        <f t="shared" si="68"/>
        <v>-428.54785099999935</v>
      </c>
      <c r="O536">
        <f t="shared" si="63"/>
        <v>-428.54785099999935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2.8928868512187389</v>
      </c>
    </row>
    <row r="537" spans="1:19" x14ac:dyDescent="0.25">
      <c r="A537" t="s">
        <v>561</v>
      </c>
      <c r="B537">
        <v>14865.431640999999</v>
      </c>
      <c r="C537">
        <v>14541.099609000001</v>
      </c>
      <c r="D537">
        <v>14879.777344</v>
      </c>
      <c r="E537">
        <v>14596.200194999999</v>
      </c>
      <c r="F537">
        <v>14541.099609000001</v>
      </c>
      <c r="G537">
        <v>15013.900390999999</v>
      </c>
      <c r="H537">
        <v>14748.099609000001</v>
      </c>
      <c r="I537">
        <v>14957.400390999999</v>
      </c>
      <c r="J537">
        <v>14815.125</v>
      </c>
      <c r="L537" t="str">
        <f t="shared" si="67"/>
        <v>23SEP2025:08:00:00</v>
      </c>
      <c r="M537">
        <v>9</v>
      </c>
      <c r="N537">
        <f t="shared" si="68"/>
        <v>-324.33203199999843</v>
      </c>
      <c r="O537">
        <f t="shared" si="63"/>
        <v>-324.33203199999843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2.1817868450282054</v>
      </c>
    </row>
    <row r="538" spans="1:19" x14ac:dyDescent="0.25">
      <c r="A538" t="s">
        <v>562</v>
      </c>
      <c r="B538">
        <v>15544.688477</v>
      </c>
      <c r="C538">
        <v>15193.700194999999</v>
      </c>
      <c r="D538">
        <v>15875.928711</v>
      </c>
      <c r="E538">
        <v>15513.191406</v>
      </c>
      <c r="F538">
        <v>15193.700194999999</v>
      </c>
      <c r="G538">
        <v>15562.900390999999</v>
      </c>
      <c r="H538">
        <v>15405.900390999999</v>
      </c>
      <c r="I538">
        <v>15780.200194999999</v>
      </c>
      <c r="J538">
        <v>15485.674805000001</v>
      </c>
      <c r="L538" t="str">
        <f t="shared" si="67"/>
        <v>23SEP2025:09:00:00</v>
      </c>
      <c r="M538">
        <v>10</v>
      </c>
      <c r="N538">
        <f t="shared" si="68"/>
        <v>-350.98828200000025</v>
      </c>
      <c r="O538">
        <f t="shared" si="63"/>
        <v>-350.98828200000025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2.2579306270390962</v>
      </c>
    </row>
    <row r="539" spans="1:19" x14ac:dyDescent="0.25">
      <c r="A539" t="s">
        <v>563</v>
      </c>
      <c r="B539">
        <v>17348.40625</v>
      </c>
      <c r="C539">
        <v>16755</v>
      </c>
      <c r="D539">
        <v>17386.064452999999</v>
      </c>
      <c r="E539">
        <v>17251.181640999999</v>
      </c>
      <c r="F539">
        <v>16755</v>
      </c>
      <c r="G539">
        <v>17046.900390999999</v>
      </c>
      <c r="H539">
        <v>16463.699218999998</v>
      </c>
      <c r="I539">
        <v>17207.599609000001</v>
      </c>
      <c r="J539">
        <v>16868.298827999999</v>
      </c>
      <c r="L539" t="str">
        <f t="shared" si="67"/>
        <v>23SEP2025:10:00:00</v>
      </c>
      <c r="M539">
        <v>11</v>
      </c>
      <c r="N539">
        <f t="shared" si="68"/>
        <v>-593.40625</v>
      </c>
      <c r="O539">
        <f t="shared" si="63"/>
        <v>-593.40625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3.4205231388329982</v>
      </c>
    </row>
    <row r="540" spans="1:19" x14ac:dyDescent="0.25">
      <c r="A540" t="s">
        <v>564</v>
      </c>
      <c r="B540">
        <v>18215.453125</v>
      </c>
      <c r="C540">
        <v>17710.800781000002</v>
      </c>
      <c r="D540">
        <v>18095.632813</v>
      </c>
      <c r="E540">
        <v>18110.017577999999</v>
      </c>
      <c r="F540">
        <v>17710.800781000002</v>
      </c>
      <c r="G540">
        <v>17676.300781000002</v>
      </c>
      <c r="H540">
        <v>17471.199218999998</v>
      </c>
      <c r="I540">
        <v>18374.699218999998</v>
      </c>
      <c r="J540">
        <v>17808.25</v>
      </c>
      <c r="L540" t="str">
        <f t="shared" si="67"/>
        <v>23SEP2025:11:00:00</v>
      </c>
      <c r="M540">
        <v>12</v>
      </c>
      <c r="N540">
        <f t="shared" si="68"/>
        <v>-504.65234399999827</v>
      </c>
      <c r="O540">
        <f t="shared" si="63"/>
        <v>-504.65234399999827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2.7704627523505447</v>
      </c>
    </row>
    <row r="541" spans="1:19" x14ac:dyDescent="0.25">
      <c r="A541" t="s">
        <v>565</v>
      </c>
      <c r="B541">
        <v>18764.402343999998</v>
      </c>
      <c r="C541">
        <v>18744.400390999999</v>
      </c>
      <c r="D541">
        <v>18879.90625</v>
      </c>
      <c r="E541">
        <v>19142.335938</v>
      </c>
      <c r="F541">
        <v>18744.400390999999</v>
      </c>
      <c r="G541">
        <v>18447.699218999998</v>
      </c>
      <c r="H541">
        <v>18403.5</v>
      </c>
      <c r="I541">
        <v>19461.900390999999</v>
      </c>
      <c r="J541">
        <v>18764.375</v>
      </c>
      <c r="L541" t="str">
        <f t="shared" si="67"/>
        <v>23SEP2025:12:00:00</v>
      </c>
      <c r="M541">
        <v>13</v>
      </c>
      <c r="N541">
        <f t="shared" si="68"/>
        <v>-20.001952999999048</v>
      </c>
      <c r="O541">
        <f t="shared" si="63"/>
        <v>-20.001952999999048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0.10659520422399578</v>
      </c>
    </row>
    <row r="542" spans="1:19" x14ac:dyDescent="0.25">
      <c r="A542" t="s">
        <v>566</v>
      </c>
      <c r="B542">
        <v>19129.904297000001</v>
      </c>
      <c r="C542">
        <v>19636.199218999998</v>
      </c>
      <c r="D542">
        <v>19648.589843999998</v>
      </c>
      <c r="E542">
        <v>19930.550781000002</v>
      </c>
      <c r="F542">
        <v>19636.199218999998</v>
      </c>
      <c r="G542">
        <v>18989.800781000002</v>
      </c>
      <c r="H542">
        <v>19213.199218999998</v>
      </c>
      <c r="I542">
        <v>20377</v>
      </c>
      <c r="J542">
        <v>19554.050781000002</v>
      </c>
      <c r="L542" t="str">
        <f t="shared" si="67"/>
        <v>23SEP2025:13:00:00</v>
      </c>
      <c r="M542">
        <v>14</v>
      </c>
      <c r="N542">
        <f t="shared" si="68"/>
        <v>506.29492199999731</v>
      </c>
      <c r="O542" t="str">
        <f t="shared" si="63"/>
        <v/>
      </c>
      <c r="P542">
        <f t="shared" si="64"/>
        <v>506.29492199999731</v>
      </c>
      <c r="Q542" t="str">
        <f t="shared" si="65"/>
        <v/>
      </c>
      <c r="R542">
        <f t="shared" si="66"/>
        <v>1</v>
      </c>
      <c r="S542">
        <f t="shared" si="69"/>
        <v>2.6466150281755239</v>
      </c>
    </row>
    <row r="543" spans="1:19" x14ac:dyDescent="0.25">
      <c r="A543" t="s">
        <v>567</v>
      </c>
      <c r="B543">
        <v>19811.34375</v>
      </c>
      <c r="C543">
        <v>20652.900390999999</v>
      </c>
      <c r="D543">
        <v>20513.84375</v>
      </c>
      <c r="E543">
        <v>21006.466797000001</v>
      </c>
      <c r="F543">
        <v>20652.900390999999</v>
      </c>
      <c r="G543">
        <v>19783.099609000001</v>
      </c>
      <c r="H543">
        <v>19926.699218999998</v>
      </c>
      <c r="I543">
        <v>21248.699218999998</v>
      </c>
      <c r="J543">
        <v>20402.849609000001</v>
      </c>
      <c r="L543" t="str">
        <f t="shared" si="67"/>
        <v>23SEP2025:14:00:00</v>
      </c>
      <c r="M543">
        <v>15</v>
      </c>
      <c r="N543">
        <f t="shared" si="68"/>
        <v>841.55664099999922</v>
      </c>
      <c r="O543" t="str">
        <f t="shared" si="63"/>
        <v/>
      </c>
      <c r="P543">
        <f t="shared" si="64"/>
        <v>841.55664099999922</v>
      </c>
      <c r="Q543" t="str">
        <f t="shared" si="65"/>
        <v/>
      </c>
      <c r="R543">
        <f t="shared" si="66"/>
        <v>1</v>
      </c>
      <c r="S543">
        <f t="shared" si="69"/>
        <v>4.2478524002189362</v>
      </c>
    </row>
    <row r="544" spans="1:19" x14ac:dyDescent="0.25">
      <c r="A544" t="s">
        <v>568</v>
      </c>
      <c r="B544">
        <v>20315.873047000001</v>
      </c>
      <c r="C544">
        <v>21258.300781000002</v>
      </c>
      <c r="D544">
        <v>20772.599609000001</v>
      </c>
      <c r="E544">
        <v>21151.316406000002</v>
      </c>
      <c r="F544">
        <v>21258.300781000002</v>
      </c>
      <c r="G544">
        <v>20257.699218999998</v>
      </c>
      <c r="H544">
        <v>20358.300781000002</v>
      </c>
      <c r="I544">
        <v>21779.900390999999</v>
      </c>
      <c r="J544">
        <v>20913.550781000002</v>
      </c>
      <c r="L544" t="str">
        <f t="shared" si="67"/>
        <v>23SEP2025:15:00:00</v>
      </c>
      <c r="M544">
        <v>16</v>
      </c>
      <c r="N544">
        <f t="shared" si="68"/>
        <v>942.42773400000078</v>
      </c>
      <c r="O544" t="str">
        <f t="shared" si="63"/>
        <v/>
      </c>
      <c r="P544">
        <f t="shared" si="64"/>
        <v>942.42773400000078</v>
      </c>
      <c r="Q544" t="str">
        <f t="shared" si="65"/>
        <v/>
      </c>
      <c r="R544">
        <f t="shared" si="66"/>
        <v>1</v>
      </c>
      <c r="S544">
        <f t="shared" si="69"/>
        <v>4.6388739081984323</v>
      </c>
    </row>
    <row r="545" spans="1:19" x14ac:dyDescent="0.25">
      <c r="A545" t="s">
        <v>569</v>
      </c>
      <c r="B545">
        <v>20165.560547000001</v>
      </c>
      <c r="C545">
        <v>21501.300781000002</v>
      </c>
      <c r="D545">
        <v>20944.970702999999</v>
      </c>
      <c r="E545">
        <v>21159.160156000002</v>
      </c>
      <c r="F545">
        <v>21501.300781000002</v>
      </c>
      <c r="G545">
        <v>20319</v>
      </c>
      <c r="H545">
        <v>20562.599609000001</v>
      </c>
      <c r="I545">
        <v>21904.699218999998</v>
      </c>
      <c r="J545">
        <v>21071.898438</v>
      </c>
      <c r="L545" t="str">
        <f t="shared" si="67"/>
        <v>23SEP2025:16:00:00</v>
      </c>
      <c r="M545">
        <v>17</v>
      </c>
      <c r="N545">
        <f t="shared" si="68"/>
        <v>1335.7402340000008</v>
      </c>
      <c r="O545" t="str">
        <f t="shared" si="63"/>
        <v/>
      </c>
      <c r="P545">
        <f t="shared" si="64"/>
        <v>1335.7402340000008</v>
      </c>
      <c r="Q545" t="str">
        <f t="shared" si="65"/>
        <v/>
      </c>
      <c r="R545">
        <f t="shared" si="66"/>
        <v>1</v>
      </c>
      <c r="S545">
        <f t="shared" si="69"/>
        <v>6.6238686045289068</v>
      </c>
    </row>
    <row r="546" spans="1:19" x14ac:dyDescent="0.25">
      <c r="A546" t="s">
        <v>570</v>
      </c>
      <c r="B546">
        <v>20357.623047000001</v>
      </c>
      <c r="C546">
        <v>21377.699218999998</v>
      </c>
      <c r="D546">
        <v>20925.050781000002</v>
      </c>
      <c r="E546">
        <v>20896.583984000001</v>
      </c>
      <c r="F546">
        <v>21377.699218999998</v>
      </c>
      <c r="G546">
        <v>20019.800781000002</v>
      </c>
      <c r="H546">
        <v>20562.300781000002</v>
      </c>
      <c r="I546">
        <v>21717.699218999998</v>
      </c>
      <c r="J546">
        <v>20919.375</v>
      </c>
      <c r="L546" t="str">
        <f t="shared" si="67"/>
        <v>23SEP2025:17:00:00</v>
      </c>
      <c r="M546">
        <v>18</v>
      </c>
      <c r="N546">
        <f t="shared" si="68"/>
        <v>1020.0761719999973</v>
      </c>
      <c r="O546" t="str">
        <f t="shared" si="63"/>
        <v/>
      </c>
      <c r="P546">
        <f t="shared" si="64"/>
        <v>1020.0761719999973</v>
      </c>
      <c r="Q546" t="str">
        <f t="shared" si="65"/>
        <v/>
      </c>
      <c r="R546">
        <f t="shared" si="66"/>
        <v>1</v>
      </c>
      <c r="S546">
        <f t="shared" si="69"/>
        <v>5.0107822983308496</v>
      </c>
    </row>
    <row r="547" spans="1:19" x14ac:dyDescent="0.25">
      <c r="A547" t="s">
        <v>571</v>
      </c>
      <c r="B547">
        <v>20050.230468999998</v>
      </c>
      <c r="C547">
        <v>21089.900390999999</v>
      </c>
      <c r="D547">
        <v>20659.972656000002</v>
      </c>
      <c r="E547">
        <v>20770.126952999999</v>
      </c>
      <c r="F547">
        <v>21089.900390999999</v>
      </c>
      <c r="G547">
        <v>19634.699218999998</v>
      </c>
      <c r="H547">
        <v>20237.400390999999</v>
      </c>
      <c r="I547">
        <v>21136.5</v>
      </c>
      <c r="J547">
        <v>20524.625</v>
      </c>
      <c r="L547" t="str">
        <f t="shared" si="67"/>
        <v>23SEP2025:18:00:00</v>
      </c>
      <c r="M547">
        <v>19</v>
      </c>
      <c r="N547">
        <f t="shared" si="68"/>
        <v>1039.669922000001</v>
      </c>
      <c r="O547" t="str">
        <f t="shared" si="63"/>
        <v/>
      </c>
      <c r="P547">
        <f t="shared" si="64"/>
        <v>1039.669922000001</v>
      </c>
      <c r="Q547" t="str">
        <f t="shared" si="65"/>
        <v/>
      </c>
      <c r="R547">
        <f t="shared" si="66"/>
        <v>1</v>
      </c>
      <c r="S547">
        <f t="shared" si="69"/>
        <v>5.1853265407968863</v>
      </c>
    </row>
    <row r="548" spans="1:19" x14ac:dyDescent="0.25">
      <c r="A548" t="s">
        <v>572</v>
      </c>
      <c r="B548">
        <v>19230.339843999998</v>
      </c>
      <c r="C548">
        <v>20112.599609000001</v>
      </c>
      <c r="D548">
        <v>19754.167968999998</v>
      </c>
      <c r="E548">
        <v>19932.310547000001</v>
      </c>
      <c r="F548">
        <v>20112.599609000001</v>
      </c>
      <c r="G548">
        <v>18656.199218999998</v>
      </c>
      <c r="H548">
        <v>19482.699218999998</v>
      </c>
      <c r="I548">
        <v>20319.400390999999</v>
      </c>
      <c r="J548">
        <v>19642.724609000001</v>
      </c>
      <c r="L548" t="str">
        <f t="shared" si="67"/>
        <v>23SEP2025:19:00:00</v>
      </c>
      <c r="M548">
        <v>20</v>
      </c>
      <c r="N548">
        <f t="shared" si="68"/>
        <v>882.25976500000252</v>
      </c>
      <c r="O548" t="str">
        <f t="shared" si="63"/>
        <v/>
      </c>
      <c r="P548">
        <f t="shared" si="64"/>
        <v>882.25976500000252</v>
      </c>
      <c r="Q548" t="str">
        <f t="shared" si="65"/>
        <v/>
      </c>
      <c r="R548">
        <f t="shared" si="66"/>
        <v>1</v>
      </c>
      <c r="S548">
        <f t="shared" si="69"/>
        <v>4.5878532161004619</v>
      </c>
    </row>
    <row r="549" spans="1:19" x14ac:dyDescent="0.25">
      <c r="A549" t="s">
        <v>573</v>
      </c>
      <c r="B549">
        <v>18941.623047000001</v>
      </c>
      <c r="C549">
        <v>19529.900390999999</v>
      </c>
      <c r="D549">
        <v>19197.472656000002</v>
      </c>
      <c r="E549">
        <v>19435.082031000002</v>
      </c>
      <c r="F549">
        <v>19529.900390999999</v>
      </c>
      <c r="G549">
        <v>18203.900390999999</v>
      </c>
      <c r="H549">
        <v>18849.599609000001</v>
      </c>
      <c r="I549">
        <v>19660.199218999998</v>
      </c>
      <c r="J549">
        <v>19060.898438</v>
      </c>
      <c r="L549" t="str">
        <f t="shared" si="67"/>
        <v>23SEP2025:20:00:00</v>
      </c>
      <c r="M549">
        <v>21</v>
      </c>
      <c r="N549">
        <f t="shared" si="68"/>
        <v>588.27734399999827</v>
      </c>
      <c r="O549" t="str">
        <f t="shared" si="63"/>
        <v/>
      </c>
      <c r="P549">
        <f t="shared" si="64"/>
        <v>588.27734399999827</v>
      </c>
      <c r="Q549" t="str">
        <f t="shared" si="65"/>
        <v/>
      </c>
      <c r="R549">
        <f t="shared" si="66"/>
        <v>1</v>
      </c>
      <c r="S549">
        <f t="shared" si="69"/>
        <v>3.105738840543395</v>
      </c>
    </row>
    <row r="550" spans="1:19" x14ac:dyDescent="0.25">
      <c r="A550" t="s">
        <v>574</v>
      </c>
      <c r="B550">
        <v>18539.294922000001</v>
      </c>
      <c r="C550">
        <v>18982.900390999999</v>
      </c>
      <c r="D550">
        <v>18835.044922000001</v>
      </c>
      <c r="E550">
        <v>19024.964843999998</v>
      </c>
      <c r="F550">
        <v>18982.900390999999</v>
      </c>
      <c r="G550">
        <v>17886</v>
      </c>
      <c r="H550">
        <v>18334.900390999999</v>
      </c>
      <c r="I550">
        <v>19138.199218999998</v>
      </c>
      <c r="J550">
        <v>18585.5</v>
      </c>
      <c r="L550" t="str">
        <f t="shared" si="67"/>
        <v>23SEP2025:21:00:00</v>
      </c>
      <c r="M550">
        <v>22</v>
      </c>
      <c r="N550">
        <f t="shared" si="68"/>
        <v>443.60546899999827</v>
      </c>
      <c r="O550" t="str">
        <f t="shared" si="63"/>
        <v/>
      </c>
      <c r="P550">
        <f t="shared" si="64"/>
        <v>443.60546899999827</v>
      </c>
      <c r="Q550" t="str">
        <f t="shared" si="65"/>
        <v/>
      </c>
      <c r="R550">
        <f t="shared" si="66"/>
        <v>1</v>
      </c>
      <c r="S550">
        <f t="shared" si="69"/>
        <v>2.3927850053972954</v>
      </c>
    </row>
    <row r="551" spans="1:19" x14ac:dyDescent="0.25">
      <c r="A551" t="s">
        <v>575</v>
      </c>
      <c r="B551">
        <v>18031.521484000001</v>
      </c>
      <c r="C551">
        <v>18250.800781000002</v>
      </c>
      <c r="D551">
        <v>18159.787109000001</v>
      </c>
      <c r="E551">
        <v>18296.416015999999</v>
      </c>
      <c r="F551">
        <v>18250.800781000002</v>
      </c>
      <c r="G551">
        <v>17308.800781000002</v>
      </c>
      <c r="H551">
        <v>17664.400390999999</v>
      </c>
      <c r="I551">
        <v>18390.5</v>
      </c>
      <c r="J551">
        <v>17903.625</v>
      </c>
      <c r="L551" t="str">
        <f t="shared" si="67"/>
        <v>23SEP2025:22:00:00</v>
      </c>
      <c r="M551">
        <v>23</v>
      </c>
      <c r="N551">
        <f t="shared" si="68"/>
        <v>219.27929700000095</v>
      </c>
      <c r="O551" t="str">
        <f t="shared" si="63"/>
        <v/>
      </c>
      <c r="P551">
        <f t="shared" si="64"/>
        <v>219.27929700000095</v>
      </c>
      <c r="Q551" t="str">
        <f t="shared" si="65"/>
        <v/>
      </c>
      <c r="R551">
        <f t="shared" si="66"/>
        <v>1</v>
      </c>
      <c r="S551">
        <f t="shared" si="69"/>
        <v>1.2160887099548152</v>
      </c>
    </row>
    <row r="552" spans="1:19" x14ac:dyDescent="0.25">
      <c r="A552" t="s">
        <v>576</v>
      </c>
      <c r="B552">
        <v>17187.910156000002</v>
      </c>
      <c r="C552">
        <v>17265.300781000002</v>
      </c>
      <c r="D552">
        <v>17082.951172000001</v>
      </c>
      <c r="E552">
        <v>17199.550781000002</v>
      </c>
      <c r="F552">
        <v>17265.300781000002</v>
      </c>
      <c r="G552">
        <v>16546.400390999999</v>
      </c>
      <c r="H552">
        <v>16825.400390999999</v>
      </c>
      <c r="I552">
        <v>17434.800781000002</v>
      </c>
      <c r="J552">
        <v>17017.976563</v>
      </c>
      <c r="L552" t="str">
        <f t="shared" si="67"/>
        <v>23SEP2025:23:00:00</v>
      </c>
      <c r="M552">
        <v>24</v>
      </c>
      <c r="N552">
        <f t="shared" si="68"/>
        <v>77.390625</v>
      </c>
      <c r="O552" t="str">
        <f t="shared" si="63"/>
        <v/>
      </c>
      <c r="P552">
        <f t="shared" si="64"/>
        <v>77.390625</v>
      </c>
      <c r="Q552" t="str">
        <f t="shared" si="65"/>
        <v/>
      </c>
      <c r="R552">
        <f t="shared" si="66"/>
        <v>1</v>
      </c>
      <c r="S552">
        <f t="shared" si="69"/>
        <v>0.4502619823910603</v>
      </c>
    </row>
    <row r="553" spans="1:19" x14ac:dyDescent="0.25">
      <c r="A553" t="s">
        <v>577</v>
      </c>
      <c r="B553">
        <v>16336.128906</v>
      </c>
      <c r="C553">
        <v>16320.299805000001</v>
      </c>
      <c r="D553">
        <v>16279.138671999999</v>
      </c>
      <c r="E553">
        <v>16303.714844</v>
      </c>
      <c r="F553">
        <v>16320.299805000001</v>
      </c>
      <c r="G553">
        <v>15808.700194999999</v>
      </c>
      <c r="H553">
        <v>15988.299805000001</v>
      </c>
      <c r="I553">
        <v>16494.199218999998</v>
      </c>
      <c r="J553">
        <v>16152.875</v>
      </c>
      <c r="L553" t="str">
        <f t="shared" si="67"/>
        <v>24SEP2025:00:00:00</v>
      </c>
      <c r="M553">
        <v>1</v>
      </c>
      <c r="N553">
        <f t="shared" si="68"/>
        <v>-15.829100999999355</v>
      </c>
      <c r="O553">
        <f t="shared" si="63"/>
        <v>-15.829100999999355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9.6896278739485073E-2</v>
      </c>
    </row>
    <row r="554" spans="1:19" x14ac:dyDescent="0.25">
      <c r="A554" t="s">
        <v>578</v>
      </c>
      <c r="B554">
        <v>15483.792969</v>
      </c>
      <c r="C554">
        <v>15531.299805000001</v>
      </c>
      <c r="D554">
        <v>15356.624023</v>
      </c>
      <c r="E554">
        <v>15380.15625</v>
      </c>
      <c r="F554">
        <v>15531.299805000001</v>
      </c>
      <c r="G554">
        <v>15320</v>
      </c>
      <c r="H554">
        <v>15286.299805000001</v>
      </c>
      <c r="I554">
        <v>15739.099609000001</v>
      </c>
      <c r="J554">
        <v>15469.175781</v>
      </c>
      <c r="L554" t="str">
        <f t="shared" si="67"/>
        <v>24SEP2025:01:00:00</v>
      </c>
      <c r="M554">
        <v>2</v>
      </c>
      <c r="N554">
        <f t="shared" si="68"/>
        <v>47.506836000000476</v>
      </c>
      <c r="O554" t="str">
        <f t="shared" si="63"/>
        <v/>
      </c>
      <c r="P554">
        <f t="shared" si="64"/>
        <v>47.506836000000476</v>
      </c>
      <c r="Q554" t="str">
        <f t="shared" si="65"/>
        <v/>
      </c>
      <c r="R554">
        <f t="shared" si="66"/>
        <v>1</v>
      </c>
      <c r="S554">
        <f t="shared" si="69"/>
        <v>0.30681652806333437</v>
      </c>
    </row>
    <row r="555" spans="1:19" x14ac:dyDescent="0.25">
      <c r="A555" t="s">
        <v>579</v>
      </c>
      <c r="B555">
        <v>14952.813477</v>
      </c>
      <c r="C555">
        <v>14860.099609000001</v>
      </c>
      <c r="D555">
        <v>14781.997069999999</v>
      </c>
      <c r="E555">
        <v>14749.638671999999</v>
      </c>
      <c r="F555">
        <v>14860.099609000001</v>
      </c>
      <c r="G555">
        <v>14694.200194999999</v>
      </c>
      <c r="H555">
        <v>14745.799805000001</v>
      </c>
      <c r="I555">
        <v>15119.400390999999</v>
      </c>
      <c r="J555">
        <v>14854.875</v>
      </c>
      <c r="L555" t="str">
        <f t="shared" si="67"/>
        <v>24SEP2025:02:00:00</v>
      </c>
      <c r="M555">
        <v>3</v>
      </c>
      <c r="N555">
        <f t="shared" si="68"/>
        <v>-92.713867999998911</v>
      </c>
      <c r="O555">
        <f t="shared" si="63"/>
        <v>-92.713867999998911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0.62004296477454757</v>
      </c>
    </row>
    <row r="556" spans="1:19" x14ac:dyDescent="0.25">
      <c r="A556" t="s">
        <v>580</v>
      </c>
      <c r="B556">
        <v>14683.243164</v>
      </c>
      <c r="C556">
        <v>14392.900390999999</v>
      </c>
      <c r="D556">
        <v>14352.058594</v>
      </c>
      <c r="E556">
        <v>14377.910156</v>
      </c>
      <c r="F556">
        <v>14392.900390999999</v>
      </c>
      <c r="G556">
        <v>14287.5</v>
      </c>
      <c r="H556">
        <v>14356.200194999999</v>
      </c>
      <c r="I556">
        <v>14689.700194999999</v>
      </c>
      <c r="J556">
        <v>14431.575194999999</v>
      </c>
      <c r="L556" t="str">
        <f t="shared" si="67"/>
        <v>24SEP2025:03:00:00</v>
      </c>
      <c r="M556">
        <v>4</v>
      </c>
      <c r="N556">
        <f t="shared" si="68"/>
        <v>-290.34277300000031</v>
      </c>
      <c r="O556">
        <f t="shared" si="63"/>
        <v>-290.34277300000031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1.9773749556355185</v>
      </c>
    </row>
    <row r="557" spans="1:19" x14ac:dyDescent="0.25">
      <c r="A557" t="s">
        <v>581</v>
      </c>
      <c r="B557">
        <v>14702.454102</v>
      </c>
      <c r="C557">
        <v>14156.799805000001</v>
      </c>
      <c r="D557">
        <v>14102.288086</v>
      </c>
      <c r="E557">
        <v>14049.335938</v>
      </c>
      <c r="F557">
        <v>14156.799805000001</v>
      </c>
      <c r="G557">
        <v>14087.099609000001</v>
      </c>
      <c r="H557">
        <v>14125.099609000001</v>
      </c>
      <c r="I557">
        <v>14451.599609000001</v>
      </c>
      <c r="J557">
        <v>14205.150390999999</v>
      </c>
      <c r="L557" t="str">
        <f t="shared" si="67"/>
        <v>24SEP2025:04:00:00</v>
      </c>
      <c r="M557">
        <v>5</v>
      </c>
      <c r="N557">
        <f t="shared" si="68"/>
        <v>-545.65429699999913</v>
      </c>
      <c r="O557">
        <f t="shared" si="63"/>
        <v>-545.65429699999913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3.7113144051629647</v>
      </c>
    </row>
    <row r="558" spans="1:19" x14ac:dyDescent="0.25">
      <c r="A558" t="s">
        <v>582</v>
      </c>
      <c r="B558">
        <v>14520.430664</v>
      </c>
      <c r="C558">
        <v>14165</v>
      </c>
      <c r="D558">
        <v>14137.333008</v>
      </c>
      <c r="E558">
        <v>14020.741211</v>
      </c>
      <c r="F558">
        <v>14165</v>
      </c>
      <c r="G558">
        <v>14180</v>
      </c>
      <c r="H558">
        <v>14069.5</v>
      </c>
      <c r="I558">
        <v>14393</v>
      </c>
      <c r="J558">
        <v>14201.875</v>
      </c>
      <c r="L558" t="str">
        <f t="shared" si="67"/>
        <v>24SEP2025:05:00:00</v>
      </c>
      <c r="M558">
        <v>6</v>
      </c>
      <c r="N558">
        <f t="shared" si="68"/>
        <v>-355.43066399999952</v>
      </c>
      <c r="O558">
        <f t="shared" si="63"/>
        <v>-355.43066399999952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2.4477969849834169</v>
      </c>
    </row>
    <row r="559" spans="1:19" x14ac:dyDescent="0.25">
      <c r="A559" t="s">
        <v>583</v>
      </c>
      <c r="B559">
        <v>14773.759765999999</v>
      </c>
      <c r="C559">
        <v>14488.599609000001</v>
      </c>
      <c r="D559">
        <v>14518.936523</v>
      </c>
      <c r="E559">
        <v>14301.694336</v>
      </c>
      <c r="F559">
        <v>14488.599609000001</v>
      </c>
      <c r="G559">
        <v>14477.799805000001</v>
      </c>
      <c r="H559">
        <v>14335.099609000001</v>
      </c>
      <c r="I559">
        <v>14661.400390999999</v>
      </c>
      <c r="J559">
        <v>14490.724609000001</v>
      </c>
      <c r="L559" t="str">
        <f t="shared" si="67"/>
        <v>24SEP2025:06:00:00</v>
      </c>
      <c r="M559">
        <v>7</v>
      </c>
      <c r="N559">
        <f t="shared" si="68"/>
        <v>-285.16015699999843</v>
      </c>
      <c r="O559">
        <f t="shared" si="63"/>
        <v>-285.16015699999843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1.9301800050672249</v>
      </c>
    </row>
    <row r="560" spans="1:19" x14ac:dyDescent="0.25">
      <c r="A560" t="s">
        <v>584</v>
      </c>
      <c r="B560">
        <v>15201.078125</v>
      </c>
      <c r="C560">
        <v>14961.400390999999</v>
      </c>
      <c r="D560">
        <v>14876.441406</v>
      </c>
      <c r="E560">
        <v>14692.728515999999</v>
      </c>
      <c r="F560">
        <v>14961.400390999999</v>
      </c>
      <c r="G560">
        <v>14975</v>
      </c>
      <c r="H560">
        <v>14747.099609000001</v>
      </c>
      <c r="I560">
        <v>15056.299805000001</v>
      </c>
      <c r="J560">
        <v>14934.950194999999</v>
      </c>
      <c r="L560" t="str">
        <f t="shared" si="67"/>
        <v>24SEP2025:07:00:00</v>
      </c>
      <c r="M560">
        <v>8</v>
      </c>
      <c r="N560">
        <f t="shared" si="68"/>
        <v>-239.67773400000078</v>
      </c>
      <c r="O560">
        <f t="shared" si="63"/>
        <v>-239.67773400000078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1.576715362088837</v>
      </c>
    </row>
    <row r="561" spans="1:19" x14ac:dyDescent="0.25">
      <c r="A561" t="s">
        <v>585</v>
      </c>
      <c r="B561">
        <v>15247.394531</v>
      </c>
      <c r="C561">
        <v>15055.700194999999</v>
      </c>
      <c r="D561">
        <v>15128.528319999999</v>
      </c>
      <c r="E561">
        <v>14932.488281</v>
      </c>
      <c r="F561">
        <v>15055.700194999999</v>
      </c>
      <c r="G561">
        <v>15039.700194999999</v>
      </c>
      <c r="H561">
        <v>14836.5</v>
      </c>
      <c r="I561">
        <v>15157.799805000001</v>
      </c>
      <c r="J561">
        <v>15022.424805000001</v>
      </c>
      <c r="L561" t="str">
        <f t="shared" si="67"/>
        <v>24SEP2025:08:00:00</v>
      </c>
      <c r="M561">
        <v>9</v>
      </c>
      <c r="N561">
        <f t="shared" si="68"/>
        <v>-191.69433600000048</v>
      </c>
      <c r="O561">
        <f t="shared" si="63"/>
        <v>-191.69433600000048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1.2572268370852486</v>
      </c>
    </row>
    <row r="562" spans="1:19" x14ac:dyDescent="0.25">
      <c r="A562" t="s">
        <v>586</v>
      </c>
      <c r="B562">
        <v>16001.316406</v>
      </c>
      <c r="C562">
        <v>15821.200194999999</v>
      </c>
      <c r="D562">
        <v>16025.207031</v>
      </c>
      <c r="E562">
        <v>15853.051758</v>
      </c>
      <c r="F562">
        <v>15821.200194999999</v>
      </c>
      <c r="G562">
        <v>15633.5</v>
      </c>
      <c r="H562">
        <v>15558.700194999999</v>
      </c>
      <c r="I562">
        <v>15918.299805000001</v>
      </c>
      <c r="J562">
        <v>15732.924805000001</v>
      </c>
      <c r="L562" t="str">
        <f t="shared" si="67"/>
        <v>24SEP2025:09:00:00</v>
      </c>
      <c r="M562">
        <v>10</v>
      </c>
      <c r="N562">
        <f t="shared" si="68"/>
        <v>-180.11621100000048</v>
      </c>
      <c r="O562">
        <f t="shared" si="63"/>
        <v>-180.11621100000048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1.1256337068146622</v>
      </c>
    </row>
    <row r="563" spans="1:19" x14ac:dyDescent="0.25">
      <c r="A563" t="s">
        <v>587</v>
      </c>
      <c r="B563">
        <v>17768.433593999998</v>
      </c>
      <c r="C563">
        <v>17212.199218999998</v>
      </c>
      <c r="D563">
        <v>17449.869140999999</v>
      </c>
      <c r="E563">
        <v>17202.371093999998</v>
      </c>
      <c r="F563">
        <v>17212.199218999998</v>
      </c>
      <c r="G563">
        <v>16960.900390999999</v>
      </c>
      <c r="H563">
        <v>16700.599609000001</v>
      </c>
      <c r="I563">
        <v>17249.300781000002</v>
      </c>
      <c r="J563">
        <v>17030.75</v>
      </c>
      <c r="L563" t="str">
        <f t="shared" si="67"/>
        <v>24SEP2025:10:00:00</v>
      </c>
      <c r="M563">
        <v>11</v>
      </c>
      <c r="N563">
        <f t="shared" si="68"/>
        <v>-556.234375</v>
      </c>
      <c r="O563">
        <f t="shared" si="63"/>
        <v>-556.234375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3.1304637634902601</v>
      </c>
    </row>
    <row r="564" spans="1:19" x14ac:dyDescent="0.25">
      <c r="A564" t="s">
        <v>588</v>
      </c>
      <c r="B564">
        <v>18798.001952999999</v>
      </c>
      <c r="C564">
        <v>18114.400390999999</v>
      </c>
      <c r="D564">
        <v>18174.935547000001</v>
      </c>
      <c r="E564">
        <v>18068.634765999999</v>
      </c>
      <c r="F564">
        <v>18114.400390999999</v>
      </c>
      <c r="G564">
        <v>17626.699218999998</v>
      </c>
      <c r="H564">
        <v>17678.300781000002</v>
      </c>
      <c r="I564">
        <v>18414</v>
      </c>
      <c r="J564">
        <v>17958.351563</v>
      </c>
      <c r="L564" t="str">
        <f t="shared" si="67"/>
        <v>24SEP2025:11:00:00</v>
      </c>
      <c r="M564">
        <v>12</v>
      </c>
      <c r="N564">
        <f t="shared" si="68"/>
        <v>-683.60156199999983</v>
      </c>
      <c r="O564">
        <f t="shared" si="63"/>
        <v>-683.60156199999983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3.6365650121176998</v>
      </c>
    </row>
    <row r="565" spans="1:19" x14ac:dyDescent="0.25">
      <c r="A565" t="s">
        <v>589</v>
      </c>
      <c r="B565">
        <v>19468.324218999998</v>
      </c>
      <c r="C565">
        <v>18990.800781000002</v>
      </c>
      <c r="D565">
        <v>18727.71875</v>
      </c>
      <c r="E565">
        <v>18633.958984000001</v>
      </c>
      <c r="F565">
        <v>18990.800781000002</v>
      </c>
      <c r="G565">
        <v>18110.400390999999</v>
      </c>
      <c r="H565">
        <v>18384.199218999998</v>
      </c>
      <c r="I565">
        <v>19467.900390999999</v>
      </c>
      <c r="J565">
        <v>18738.326172000001</v>
      </c>
      <c r="L565" t="str">
        <f t="shared" si="67"/>
        <v>24SEP2025:12:00:00</v>
      </c>
      <c r="M565">
        <v>13</v>
      </c>
      <c r="N565">
        <f t="shared" si="68"/>
        <v>-477.52343799999653</v>
      </c>
      <c r="O565">
        <f t="shared" si="63"/>
        <v>-477.52343799999653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2.4528225060786708</v>
      </c>
    </row>
    <row r="566" spans="1:19" x14ac:dyDescent="0.25">
      <c r="A566" t="s">
        <v>590</v>
      </c>
      <c r="B566">
        <v>20002.691406000002</v>
      </c>
      <c r="C566">
        <v>19711.5</v>
      </c>
      <c r="D566">
        <v>19512.71875</v>
      </c>
      <c r="E566">
        <v>19405.945313</v>
      </c>
      <c r="F566">
        <v>19711.5</v>
      </c>
      <c r="G566">
        <v>18522</v>
      </c>
      <c r="H566">
        <v>19032.400390999999</v>
      </c>
      <c r="I566">
        <v>20409.699218999998</v>
      </c>
      <c r="J566">
        <v>19418.898438</v>
      </c>
      <c r="L566" t="str">
        <f t="shared" si="67"/>
        <v>24SEP2025:13:00:00</v>
      </c>
      <c r="M566">
        <v>14</v>
      </c>
      <c r="N566">
        <f t="shared" si="68"/>
        <v>-291.19140600000173</v>
      </c>
      <c r="O566">
        <f t="shared" si="63"/>
        <v>-291.19140600000173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1.4557611277883138</v>
      </c>
    </row>
    <row r="567" spans="1:19" x14ac:dyDescent="0.25">
      <c r="A567" t="s">
        <v>591</v>
      </c>
      <c r="B567">
        <v>20278.6875</v>
      </c>
      <c r="C567">
        <v>20470.5</v>
      </c>
      <c r="D567">
        <v>20285.1875</v>
      </c>
      <c r="E567">
        <v>20344.888672000001</v>
      </c>
      <c r="F567">
        <v>20470.5</v>
      </c>
      <c r="G567">
        <v>19213.800781000002</v>
      </c>
      <c r="H567">
        <v>19740</v>
      </c>
      <c r="I567">
        <v>21293.599609000001</v>
      </c>
      <c r="J567">
        <v>20179.474609000001</v>
      </c>
      <c r="L567" t="str">
        <f t="shared" si="67"/>
        <v>24SEP2025:14:00:00</v>
      </c>
      <c r="M567">
        <v>15</v>
      </c>
      <c r="N567">
        <f t="shared" si="68"/>
        <v>191.8125</v>
      </c>
      <c r="O567" t="str">
        <f t="shared" si="63"/>
        <v/>
      </c>
      <c r="P567">
        <f t="shared" si="64"/>
        <v>191.8125</v>
      </c>
      <c r="Q567" t="str">
        <f t="shared" si="65"/>
        <v/>
      </c>
      <c r="R567">
        <f t="shared" si="66"/>
        <v>1</v>
      </c>
      <c r="S567">
        <f t="shared" si="69"/>
        <v>0.94588222240714548</v>
      </c>
    </row>
    <row r="568" spans="1:19" x14ac:dyDescent="0.25">
      <c r="A568" t="s">
        <v>592</v>
      </c>
      <c r="B568">
        <v>19885.771484000001</v>
      </c>
      <c r="C568">
        <v>20843.900390999999</v>
      </c>
      <c r="D568">
        <v>20575.707031000002</v>
      </c>
      <c r="E568">
        <v>20589.701172000001</v>
      </c>
      <c r="F568">
        <v>20843.900390999999</v>
      </c>
      <c r="G568">
        <v>19615</v>
      </c>
      <c r="H568">
        <v>20054.400390999999</v>
      </c>
      <c r="I568">
        <v>21790.199218999998</v>
      </c>
      <c r="J568">
        <v>20575.875</v>
      </c>
      <c r="L568" t="str">
        <f t="shared" si="67"/>
        <v>24SEP2025:15:00:00</v>
      </c>
      <c r="M568">
        <v>16</v>
      </c>
      <c r="N568">
        <f t="shared" si="68"/>
        <v>958.12890699999843</v>
      </c>
      <c r="O568" t="str">
        <f t="shared" si="63"/>
        <v/>
      </c>
      <c r="P568">
        <f t="shared" si="64"/>
        <v>958.12890699999843</v>
      </c>
      <c r="Q568" t="str">
        <f t="shared" si="65"/>
        <v/>
      </c>
      <c r="R568">
        <f t="shared" si="66"/>
        <v>1</v>
      </c>
      <c r="S568">
        <f t="shared" si="69"/>
        <v>4.8181631161300658</v>
      </c>
    </row>
    <row r="569" spans="1:19" x14ac:dyDescent="0.25">
      <c r="A569" t="s">
        <v>593</v>
      </c>
      <c r="B569">
        <v>19694.054688</v>
      </c>
      <c r="C569">
        <v>20859.400390999999</v>
      </c>
      <c r="D569">
        <v>20650.720702999999</v>
      </c>
      <c r="E569">
        <v>20862.402343999998</v>
      </c>
      <c r="F569">
        <v>20859.400390999999</v>
      </c>
      <c r="G569">
        <v>19722.699218999998</v>
      </c>
      <c r="H569">
        <v>19824.199218999998</v>
      </c>
      <c r="I569">
        <v>21854.400390999999</v>
      </c>
      <c r="J569">
        <v>20565.175781000002</v>
      </c>
      <c r="L569" t="str">
        <f t="shared" si="67"/>
        <v>24SEP2025:16:00:00</v>
      </c>
      <c r="M569">
        <v>17</v>
      </c>
      <c r="N569">
        <f t="shared" si="68"/>
        <v>1165.345702999999</v>
      </c>
      <c r="O569" t="str">
        <f t="shared" si="63"/>
        <v/>
      </c>
      <c r="P569">
        <f t="shared" si="64"/>
        <v>1165.345702999999</v>
      </c>
      <c r="Q569" t="str">
        <f t="shared" si="65"/>
        <v/>
      </c>
      <c r="R569">
        <f t="shared" si="66"/>
        <v>1</v>
      </c>
      <c r="S569">
        <f t="shared" si="69"/>
        <v>5.9172462017690473</v>
      </c>
    </row>
    <row r="570" spans="1:19" x14ac:dyDescent="0.25">
      <c r="A570" t="s">
        <v>594</v>
      </c>
      <c r="B570">
        <v>19722.136718999998</v>
      </c>
      <c r="C570">
        <v>20578.099609000001</v>
      </c>
      <c r="D570">
        <v>20465.457031000002</v>
      </c>
      <c r="E570">
        <v>20388.068359000001</v>
      </c>
      <c r="F570">
        <v>20578.099609000001</v>
      </c>
      <c r="G570">
        <v>19527.599609000001</v>
      </c>
      <c r="H570">
        <v>19344.400390999999</v>
      </c>
      <c r="I570">
        <v>21561.199218999998</v>
      </c>
      <c r="J570">
        <v>20252.824218999998</v>
      </c>
      <c r="L570" t="str">
        <f t="shared" si="67"/>
        <v>24SEP2025:17:00:00</v>
      </c>
      <c r="M570">
        <v>18</v>
      </c>
      <c r="N570">
        <f t="shared" si="68"/>
        <v>855.96289000000252</v>
      </c>
      <c r="O570" t="str">
        <f t="shared" si="63"/>
        <v/>
      </c>
      <c r="P570">
        <f t="shared" si="64"/>
        <v>855.96289000000252</v>
      </c>
      <c r="Q570" t="str">
        <f t="shared" si="65"/>
        <v/>
      </c>
      <c r="R570">
        <f t="shared" si="66"/>
        <v>1</v>
      </c>
      <c r="S570">
        <f t="shared" si="69"/>
        <v>4.3401123427735966</v>
      </c>
    </row>
    <row r="571" spans="1:19" x14ac:dyDescent="0.25">
      <c r="A571" t="s">
        <v>595</v>
      </c>
      <c r="B571">
        <v>19776.171875</v>
      </c>
      <c r="C571">
        <v>20047.199218999998</v>
      </c>
      <c r="D571">
        <v>19889.589843999998</v>
      </c>
      <c r="E571">
        <v>19865.474609000001</v>
      </c>
      <c r="F571">
        <v>20047.199218999998</v>
      </c>
      <c r="G571">
        <v>19030.800781000002</v>
      </c>
      <c r="H571">
        <v>18557.5</v>
      </c>
      <c r="I571">
        <v>20837</v>
      </c>
      <c r="J571">
        <v>19618.125</v>
      </c>
      <c r="L571" t="str">
        <f t="shared" si="67"/>
        <v>24SEP2025:18:00:00</v>
      </c>
      <c r="M571">
        <v>19</v>
      </c>
      <c r="N571">
        <f t="shared" si="68"/>
        <v>271.02734399999827</v>
      </c>
      <c r="O571" t="str">
        <f t="shared" si="63"/>
        <v/>
      </c>
      <c r="P571">
        <f t="shared" si="64"/>
        <v>271.02734399999827</v>
      </c>
      <c r="Q571" t="str">
        <f t="shared" si="65"/>
        <v/>
      </c>
      <c r="R571">
        <f t="shared" si="66"/>
        <v>1</v>
      </c>
      <c r="S571">
        <f t="shared" si="69"/>
        <v>1.3704742541331612</v>
      </c>
    </row>
    <row r="572" spans="1:19" x14ac:dyDescent="0.25">
      <c r="A572" t="s">
        <v>596</v>
      </c>
      <c r="B572">
        <v>19087.900390999999</v>
      </c>
      <c r="C572">
        <v>18974.900390999999</v>
      </c>
      <c r="D572">
        <v>18854.119140999999</v>
      </c>
      <c r="E572">
        <v>19015.691406000002</v>
      </c>
      <c r="F572">
        <v>18974.900390999999</v>
      </c>
      <c r="G572">
        <v>17998.199218999998</v>
      </c>
      <c r="H572">
        <v>17763.699218999998</v>
      </c>
      <c r="I572">
        <v>19937.300781000002</v>
      </c>
      <c r="J572">
        <v>18668.525390999999</v>
      </c>
      <c r="L572" t="str">
        <f t="shared" si="67"/>
        <v>24SEP2025:19:00:00</v>
      </c>
      <c r="M572">
        <v>20</v>
      </c>
      <c r="N572">
        <f t="shared" si="68"/>
        <v>-113</v>
      </c>
      <c r="O572">
        <f t="shared" si="63"/>
        <v>-113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0.5919980599504796</v>
      </c>
    </row>
    <row r="573" spans="1:19" x14ac:dyDescent="0.25">
      <c r="A573" t="s">
        <v>597</v>
      </c>
      <c r="B573">
        <v>18317.267577999999</v>
      </c>
      <c r="C573">
        <v>18322.199218999998</v>
      </c>
      <c r="D573">
        <v>18125.673827999999</v>
      </c>
      <c r="E573">
        <v>18182.431640999999</v>
      </c>
      <c r="F573">
        <v>18322.199218999998</v>
      </c>
      <c r="G573">
        <v>17556.800781000002</v>
      </c>
      <c r="H573">
        <v>17237.400390999999</v>
      </c>
      <c r="I573">
        <v>19247.900390999999</v>
      </c>
      <c r="J573">
        <v>18091.074218999998</v>
      </c>
      <c r="L573" t="str">
        <f t="shared" si="67"/>
        <v>24SEP2025:20:00:00</v>
      </c>
      <c r="M573">
        <v>21</v>
      </c>
      <c r="N573">
        <f t="shared" si="68"/>
        <v>4.9316409999992175</v>
      </c>
      <c r="O573" t="str">
        <f t="shared" si="63"/>
        <v/>
      </c>
      <c r="P573">
        <f t="shared" si="64"/>
        <v>4.9316409999992175</v>
      </c>
      <c r="Q573" t="str">
        <f t="shared" si="65"/>
        <v/>
      </c>
      <c r="R573">
        <f t="shared" si="66"/>
        <v>1</v>
      </c>
      <c r="S573">
        <f t="shared" si="69"/>
        <v>2.6923453397177957E-2</v>
      </c>
    </row>
    <row r="574" spans="1:19" x14ac:dyDescent="0.25">
      <c r="A574" t="s">
        <v>598</v>
      </c>
      <c r="B574">
        <v>17689.167968999998</v>
      </c>
      <c r="C574">
        <v>17931.199218999998</v>
      </c>
      <c r="D574">
        <v>17563.191406000002</v>
      </c>
      <c r="E574">
        <v>17513.599609000001</v>
      </c>
      <c r="F574">
        <v>17931.199218999998</v>
      </c>
      <c r="G574">
        <v>17318.099609000001</v>
      </c>
      <c r="H574">
        <v>16917.5</v>
      </c>
      <c r="I574">
        <v>18748.5</v>
      </c>
      <c r="J574">
        <v>17728.824218999998</v>
      </c>
      <c r="L574" t="str">
        <f t="shared" si="67"/>
        <v>24SEP2025:21:00:00</v>
      </c>
      <c r="M574">
        <v>22</v>
      </c>
      <c r="N574">
        <f t="shared" si="68"/>
        <v>242.03125</v>
      </c>
      <c r="O574" t="str">
        <f t="shared" si="63"/>
        <v/>
      </c>
      <c r="P574">
        <f t="shared" si="64"/>
        <v>242.03125</v>
      </c>
      <c r="Q574" t="str">
        <f t="shared" si="65"/>
        <v/>
      </c>
      <c r="R574">
        <f t="shared" si="66"/>
        <v>1</v>
      </c>
      <c r="S574">
        <f t="shared" si="69"/>
        <v>1.368245529830211</v>
      </c>
    </row>
    <row r="575" spans="1:19" x14ac:dyDescent="0.25">
      <c r="A575" t="s">
        <v>599</v>
      </c>
      <c r="B575">
        <v>17016.916015999999</v>
      </c>
      <c r="C575">
        <v>17280.5</v>
      </c>
      <c r="D575">
        <v>16786.962890999999</v>
      </c>
      <c r="E575">
        <v>16824.298827999999</v>
      </c>
      <c r="F575">
        <v>17280.5</v>
      </c>
      <c r="G575">
        <v>16727.300781000002</v>
      </c>
      <c r="H575">
        <v>16323.299805000001</v>
      </c>
      <c r="I575">
        <v>18006.800781000002</v>
      </c>
      <c r="J575">
        <v>17084.476563</v>
      </c>
      <c r="L575" t="str">
        <f t="shared" si="67"/>
        <v>24SEP2025:22:00:00</v>
      </c>
      <c r="M575">
        <v>23</v>
      </c>
      <c r="N575">
        <f t="shared" si="68"/>
        <v>263.58398400000078</v>
      </c>
      <c r="O575" t="str">
        <f t="shared" si="63"/>
        <v/>
      </c>
      <c r="P575">
        <f t="shared" si="64"/>
        <v>263.58398400000078</v>
      </c>
      <c r="Q575" t="str">
        <f t="shared" si="65"/>
        <v/>
      </c>
      <c r="R575">
        <f t="shared" si="66"/>
        <v>1</v>
      </c>
      <c r="S575">
        <f t="shared" si="69"/>
        <v>1.5489527229973301</v>
      </c>
    </row>
    <row r="576" spans="1:19" x14ac:dyDescent="0.25">
      <c r="A576" t="s">
        <v>600</v>
      </c>
      <c r="B576">
        <v>16137.506836</v>
      </c>
      <c r="C576">
        <v>16394.199218999998</v>
      </c>
      <c r="D576">
        <v>15772.958008</v>
      </c>
      <c r="E576">
        <v>15855.021484000001</v>
      </c>
      <c r="F576">
        <v>16394.199218999998</v>
      </c>
      <c r="G576">
        <v>15936.200194999999</v>
      </c>
      <c r="H576">
        <v>15526.900390999999</v>
      </c>
      <c r="I576">
        <v>17020.699218999998</v>
      </c>
      <c r="J576">
        <v>16219.499023</v>
      </c>
      <c r="L576" t="str">
        <f t="shared" si="67"/>
        <v>24SEP2025:23:00:00</v>
      </c>
      <c r="M576">
        <v>24</v>
      </c>
      <c r="N576">
        <f t="shared" si="68"/>
        <v>256.69238299999779</v>
      </c>
      <c r="O576" t="str">
        <f t="shared" si="63"/>
        <v/>
      </c>
      <c r="P576">
        <f t="shared" si="64"/>
        <v>256.69238299999779</v>
      </c>
      <c r="Q576" t="str">
        <f t="shared" si="65"/>
        <v/>
      </c>
      <c r="R576">
        <f t="shared" si="66"/>
        <v>1</v>
      </c>
      <c r="S576">
        <f t="shared" si="69"/>
        <v>1.5906570055007583</v>
      </c>
    </row>
    <row r="577" spans="1:19" x14ac:dyDescent="0.25">
      <c r="A577" t="s">
        <v>601</v>
      </c>
      <c r="B577">
        <v>15403.318359000001</v>
      </c>
      <c r="C577">
        <v>15520.200194999999</v>
      </c>
      <c r="D577">
        <v>14892.711914</v>
      </c>
      <c r="E577">
        <v>14999.294921999999</v>
      </c>
      <c r="F577">
        <v>15520.200194999999</v>
      </c>
      <c r="G577">
        <v>15143.5</v>
      </c>
      <c r="H577">
        <v>14792.400390999999</v>
      </c>
      <c r="I577">
        <v>16046.799805000001</v>
      </c>
      <c r="J577">
        <v>15375.725586</v>
      </c>
      <c r="L577" t="str">
        <f t="shared" si="67"/>
        <v>25SEP2025:00:00:00</v>
      </c>
      <c r="M577">
        <v>1</v>
      </c>
      <c r="N577">
        <f t="shared" si="68"/>
        <v>116.88183599999866</v>
      </c>
      <c r="O577" t="str">
        <f t="shared" si="63"/>
        <v/>
      </c>
      <c r="P577">
        <f t="shared" si="64"/>
        <v>116.88183599999866</v>
      </c>
      <c r="Q577" t="str">
        <f t="shared" si="65"/>
        <v/>
      </c>
      <c r="R577">
        <f t="shared" si="66"/>
        <v>1</v>
      </c>
      <c r="S577">
        <f t="shared" si="69"/>
        <v>0.75880945440373759</v>
      </c>
    </row>
    <row r="578" spans="1:19" x14ac:dyDescent="0.25">
      <c r="A578" t="s">
        <v>602</v>
      </c>
      <c r="B578">
        <v>14666.262694999999</v>
      </c>
      <c r="C578">
        <v>14967.799805000001</v>
      </c>
      <c r="D578">
        <v>13884.791992</v>
      </c>
      <c r="E578">
        <v>14247.419921999999</v>
      </c>
      <c r="F578">
        <v>14967.799805000001</v>
      </c>
      <c r="G578">
        <v>14232.5</v>
      </c>
      <c r="H578">
        <v>14422.400390999999</v>
      </c>
      <c r="I578">
        <v>14972.200194999999</v>
      </c>
      <c r="J578">
        <v>14648.725586</v>
      </c>
      <c r="L578" t="str">
        <f t="shared" si="67"/>
        <v>25SEP2025:01:00:00</v>
      </c>
      <c r="M578">
        <v>2</v>
      </c>
      <c r="N578">
        <f t="shared" si="68"/>
        <v>301.53711000000112</v>
      </c>
      <c r="O578" t="str">
        <f t="shared" si="63"/>
        <v/>
      </c>
      <c r="P578">
        <f t="shared" si="64"/>
        <v>301.53711000000112</v>
      </c>
      <c r="Q578" t="str">
        <f t="shared" si="65"/>
        <v/>
      </c>
      <c r="R578">
        <f t="shared" si="66"/>
        <v>1</v>
      </c>
      <c r="S578">
        <f t="shared" si="69"/>
        <v>2.0559914701568838</v>
      </c>
    </row>
    <row r="579" spans="1:19" x14ac:dyDescent="0.25">
      <c r="A579" t="s">
        <v>603</v>
      </c>
      <c r="B579">
        <v>14046.710938</v>
      </c>
      <c r="C579">
        <v>14388.299805000001</v>
      </c>
      <c r="D579">
        <v>13358.237305000001</v>
      </c>
      <c r="E579">
        <v>13724.561523</v>
      </c>
      <c r="F579">
        <v>14388.299805000001</v>
      </c>
      <c r="G579">
        <v>13627.599609000001</v>
      </c>
      <c r="H579">
        <v>13919</v>
      </c>
      <c r="I579">
        <v>14316.5</v>
      </c>
      <c r="J579">
        <v>14062.849609000001</v>
      </c>
      <c r="L579" t="str">
        <f t="shared" si="67"/>
        <v>25SEP2025:02:00:00</v>
      </c>
      <c r="M579">
        <v>3</v>
      </c>
      <c r="N579">
        <f t="shared" si="68"/>
        <v>341.58886700000039</v>
      </c>
      <c r="O579" t="str">
        <f t="shared" ref="O579:O642" si="70">IF(N579&lt;0,N579,"")</f>
        <v/>
      </c>
      <c r="P579">
        <f t="shared" ref="P579:P642" si="71">IF(N579&gt;0,N579,"")</f>
        <v>341.58886700000039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2.4318067660658826</v>
      </c>
    </row>
    <row r="580" spans="1:19" x14ac:dyDescent="0.25">
      <c r="A580" t="s">
        <v>604</v>
      </c>
      <c r="B580">
        <v>13665.546875</v>
      </c>
      <c r="C580">
        <v>13960.700194999999</v>
      </c>
      <c r="D580">
        <v>12947.669921999999</v>
      </c>
      <c r="E580">
        <v>13395.727539</v>
      </c>
      <c r="F580">
        <v>13960.700194999999</v>
      </c>
      <c r="G580">
        <v>13231.599609000001</v>
      </c>
      <c r="H580">
        <v>13570.599609000001</v>
      </c>
      <c r="I580">
        <v>13841</v>
      </c>
      <c r="J580">
        <v>13650.974609000001</v>
      </c>
      <c r="L580" t="str">
        <f t="shared" si="67"/>
        <v>25SEP2025:03:00:00</v>
      </c>
      <c r="M580">
        <v>4</v>
      </c>
      <c r="N580">
        <f t="shared" si="68"/>
        <v>295.15331999999944</v>
      </c>
      <c r="O580" t="str">
        <f t="shared" si="70"/>
        <v/>
      </c>
      <c r="P580">
        <f t="shared" si="71"/>
        <v>295.15331999999944</v>
      </c>
      <c r="Q580" t="str">
        <f t="shared" si="72"/>
        <v/>
      </c>
      <c r="R580">
        <f t="shared" si="73"/>
        <v>1</v>
      </c>
      <c r="S580">
        <f t="shared" si="69"/>
        <v>2.1598354072456352</v>
      </c>
    </row>
    <row r="581" spans="1:19" x14ac:dyDescent="0.25">
      <c r="A581" t="s">
        <v>605</v>
      </c>
      <c r="B581">
        <v>13265.558594</v>
      </c>
      <c r="C581">
        <v>13753</v>
      </c>
      <c r="D581">
        <v>12712.012694999999</v>
      </c>
      <c r="E581">
        <v>13139.448242</v>
      </c>
      <c r="F581">
        <v>13753</v>
      </c>
      <c r="G581">
        <v>13119.799805000001</v>
      </c>
      <c r="H581">
        <v>13369.799805000001</v>
      </c>
      <c r="I581">
        <v>13659.200194999999</v>
      </c>
      <c r="J581">
        <v>13475.450194999999</v>
      </c>
      <c r="L581" t="str">
        <f t="shared" si="67"/>
        <v>25SEP2025:04:00:00</v>
      </c>
      <c r="M581">
        <v>5</v>
      </c>
      <c r="N581">
        <f t="shared" si="68"/>
        <v>487.44140599999992</v>
      </c>
      <c r="O581" t="str">
        <f t="shared" si="70"/>
        <v/>
      </c>
      <c r="P581">
        <f t="shared" si="71"/>
        <v>487.44140599999992</v>
      </c>
      <c r="Q581" t="str">
        <f t="shared" si="72"/>
        <v/>
      </c>
      <c r="R581">
        <f t="shared" si="73"/>
        <v>1</v>
      </c>
      <c r="S581">
        <f t="shared" si="69"/>
        <v>3.6744883567923723</v>
      </c>
    </row>
    <row r="582" spans="1:19" x14ac:dyDescent="0.25">
      <c r="A582" t="s">
        <v>606</v>
      </c>
      <c r="B582">
        <v>13250.116211</v>
      </c>
      <c r="C582">
        <v>13760.599609000001</v>
      </c>
      <c r="D582">
        <v>12626.049805000001</v>
      </c>
      <c r="E582">
        <v>13086.421875</v>
      </c>
      <c r="F582">
        <v>13760.599609000001</v>
      </c>
      <c r="G582">
        <v>13145.099609000001</v>
      </c>
      <c r="H582">
        <v>13360.099609000001</v>
      </c>
      <c r="I582">
        <v>13668.700194999999</v>
      </c>
      <c r="J582">
        <v>13483.624023</v>
      </c>
      <c r="L582" t="str">
        <f t="shared" si="67"/>
        <v>25SEP2025:05:00:00</v>
      </c>
      <c r="M582">
        <v>6</v>
      </c>
      <c r="N582">
        <f t="shared" si="68"/>
        <v>510.48339800000031</v>
      </c>
      <c r="O582" t="str">
        <f t="shared" si="70"/>
        <v/>
      </c>
      <c r="P582">
        <f t="shared" si="71"/>
        <v>510.48339800000031</v>
      </c>
      <c r="Q582" t="str">
        <f t="shared" si="72"/>
        <v/>
      </c>
      <c r="R582">
        <f t="shared" si="73"/>
        <v>1</v>
      </c>
      <c r="S582">
        <f t="shared" si="69"/>
        <v>3.8526711001689669</v>
      </c>
    </row>
    <row r="583" spans="1:19" x14ac:dyDescent="0.25">
      <c r="A583" t="s">
        <v>607</v>
      </c>
      <c r="B583">
        <v>13616.849609000001</v>
      </c>
      <c r="C583">
        <v>14051.599609000001</v>
      </c>
      <c r="D583">
        <v>12938.695313</v>
      </c>
      <c r="E583">
        <v>13383.788086</v>
      </c>
      <c r="F583">
        <v>14051.599609000001</v>
      </c>
      <c r="G583">
        <v>13316.400390999999</v>
      </c>
      <c r="H583">
        <v>13665</v>
      </c>
      <c r="I583">
        <v>14003.5</v>
      </c>
      <c r="J583">
        <v>13759.125</v>
      </c>
      <c r="L583" t="str">
        <f t="shared" si="67"/>
        <v>25SEP2025:06:00:00</v>
      </c>
      <c r="M583">
        <v>7</v>
      </c>
      <c r="N583">
        <f t="shared" si="68"/>
        <v>434.75</v>
      </c>
      <c r="O583" t="str">
        <f t="shared" si="70"/>
        <v/>
      </c>
      <c r="P583">
        <f t="shared" si="71"/>
        <v>434.75</v>
      </c>
      <c r="Q583" t="str">
        <f t="shared" si="72"/>
        <v/>
      </c>
      <c r="R583">
        <f t="shared" si="73"/>
        <v>1</v>
      </c>
      <c r="S583">
        <f t="shared" si="69"/>
        <v>3.1927355628034095</v>
      </c>
    </row>
    <row r="584" spans="1:19" x14ac:dyDescent="0.25">
      <c r="A584" t="s">
        <v>608</v>
      </c>
      <c r="B584">
        <v>14072.648438</v>
      </c>
      <c r="C584">
        <v>14600.700194999999</v>
      </c>
      <c r="D584">
        <v>13391.838867</v>
      </c>
      <c r="E584">
        <v>13838.063477</v>
      </c>
      <c r="F584">
        <v>14600.700194999999</v>
      </c>
      <c r="G584">
        <v>13874.299805000001</v>
      </c>
      <c r="H584">
        <v>14170.799805000001</v>
      </c>
      <c r="I584">
        <v>14526.799805000001</v>
      </c>
      <c r="J584">
        <v>14293.150390999999</v>
      </c>
      <c r="L584" t="str">
        <f t="shared" si="67"/>
        <v>25SEP2025:07:00:00</v>
      </c>
      <c r="M584">
        <v>8</v>
      </c>
      <c r="N584">
        <f t="shared" si="68"/>
        <v>528.05175699999927</v>
      </c>
      <c r="O584" t="str">
        <f t="shared" si="70"/>
        <v/>
      </c>
      <c r="P584">
        <f t="shared" si="71"/>
        <v>528.05175699999927</v>
      </c>
      <c r="Q584" t="str">
        <f t="shared" si="72"/>
        <v/>
      </c>
      <c r="R584">
        <f t="shared" si="73"/>
        <v>1</v>
      </c>
      <c r="S584">
        <f t="shared" si="69"/>
        <v>3.7523267871462993</v>
      </c>
    </row>
    <row r="585" spans="1:19" x14ac:dyDescent="0.25">
      <c r="A585" t="s">
        <v>609</v>
      </c>
      <c r="B585">
        <v>14125.512694999999</v>
      </c>
      <c r="C585">
        <v>14627.200194999999</v>
      </c>
      <c r="D585">
        <v>13453.079102</v>
      </c>
      <c r="E585">
        <v>14018.569336</v>
      </c>
      <c r="F585">
        <v>14627.200194999999</v>
      </c>
      <c r="G585">
        <v>13893.299805000001</v>
      </c>
      <c r="H585">
        <v>14212.400390999999</v>
      </c>
      <c r="I585">
        <v>14557.599609000001</v>
      </c>
      <c r="J585">
        <v>14322.625</v>
      </c>
      <c r="L585" t="str">
        <f t="shared" si="67"/>
        <v>25SEP2025:08:00:00</v>
      </c>
      <c r="M585">
        <v>9</v>
      </c>
      <c r="N585">
        <f t="shared" si="68"/>
        <v>501.6875</v>
      </c>
      <c r="O585" t="str">
        <f t="shared" si="70"/>
        <v/>
      </c>
      <c r="P585">
        <f t="shared" si="71"/>
        <v>501.6875</v>
      </c>
      <c r="Q585" t="str">
        <f t="shared" si="72"/>
        <v/>
      </c>
      <c r="R585">
        <f t="shared" si="73"/>
        <v>1</v>
      </c>
      <c r="S585">
        <f t="shared" si="69"/>
        <v>3.5516409976225649</v>
      </c>
    </row>
    <row r="586" spans="1:19" x14ac:dyDescent="0.25">
      <c r="A586" t="s">
        <v>610</v>
      </c>
      <c r="B586">
        <v>14569.963867</v>
      </c>
      <c r="C586">
        <v>15057.400390999999</v>
      </c>
      <c r="D586">
        <v>14254.388671999999</v>
      </c>
      <c r="E586">
        <v>14770.272461</v>
      </c>
      <c r="F586">
        <v>15057.400390999999</v>
      </c>
      <c r="G586">
        <v>14117</v>
      </c>
      <c r="H586">
        <v>14519.900390999999</v>
      </c>
      <c r="I586">
        <v>14803.5</v>
      </c>
      <c r="J586">
        <v>14624.450194999999</v>
      </c>
      <c r="L586" t="str">
        <f t="shared" si="67"/>
        <v>25SEP2025:09:00:00</v>
      </c>
      <c r="M586">
        <v>10</v>
      </c>
      <c r="N586">
        <f t="shared" si="68"/>
        <v>487.43652399999883</v>
      </c>
      <c r="O586" t="str">
        <f t="shared" si="70"/>
        <v/>
      </c>
      <c r="P586">
        <f t="shared" si="71"/>
        <v>487.43652399999883</v>
      </c>
      <c r="Q586" t="str">
        <f t="shared" si="72"/>
        <v/>
      </c>
      <c r="R586">
        <f t="shared" si="73"/>
        <v>1</v>
      </c>
      <c r="S586">
        <f t="shared" si="69"/>
        <v>3.3454889006554791</v>
      </c>
    </row>
    <row r="587" spans="1:19" x14ac:dyDescent="0.25">
      <c r="A587" t="s">
        <v>611</v>
      </c>
      <c r="B587">
        <v>16013.002930000001</v>
      </c>
      <c r="C587">
        <v>16239</v>
      </c>
      <c r="D587">
        <v>15302.518555000001</v>
      </c>
      <c r="E587">
        <v>15854.220703000001</v>
      </c>
      <c r="F587">
        <v>16239</v>
      </c>
      <c r="G587">
        <v>15352</v>
      </c>
      <c r="H587">
        <v>15378.400390999999</v>
      </c>
      <c r="I587">
        <v>15601.5</v>
      </c>
      <c r="J587">
        <v>15642.724609000001</v>
      </c>
      <c r="L587" t="str">
        <f t="shared" si="67"/>
        <v>25SEP2025:10:00:00</v>
      </c>
      <c r="M587">
        <v>11</v>
      </c>
      <c r="N587">
        <f t="shared" si="68"/>
        <v>225.99706999999944</v>
      </c>
      <c r="O587" t="str">
        <f t="shared" si="70"/>
        <v/>
      </c>
      <c r="P587">
        <f t="shared" si="71"/>
        <v>225.99706999999944</v>
      </c>
      <c r="Q587" t="str">
        <f t="shared" si="72"/>
        <v/>
      </c>
      <c r="R587">
        <f t="shared" si="73"/>
        <v>1</v>
      </c>
      <c r="S587">
        <f t="shared" si="69"/>
        <v>1.4113347195896593</v>
      </c>
    </row>
    <row r="588" spans="1:19" x14ac:dyDescent="0.25">
      <c r="A588" t="s">
        <v>612</v>
      </c>
      <c r="B588">
        <v>16651.689452999999</v>
      </c>
      <c r="C588">
        <v>16856.099609000001</v>
      </c>
      <c r="D588">
        <v>15809.107421999999</v>
      </c>
      <c r="E588">
        <v>16266.34375</v>
      </c>
      <c r="F588">
        <v>16856.099609000001</v>
      </c>
      <c r="G588">
        <v>16097</v>
      </c>
      <c r="H588">
        <v>16222.599609000001</v>
      </c>
      <c r="I588">
        <v>16187.400390999999</v>
      </c>
      <c r="J588">
        <v>16340.775390999999</v>
      </c>
      <c r="L588" t="str">
        <f t="shared" ref="L588:L651" si="74">A588</f>
        <v>25SEP2025:11:00:00</v>
      </c>
      <c r="M588">
        <v>12</v>
      </c>
      <c r="N588">
        <f t="shared" ref="N588:N651" si="75">C588-B588</f>
        <v>204.41015600000173</v>
      </c>
      <c r="O588" t="str">
        <f t="shared" si="70"/>
        <v/>
      </c>
      <c r="P588">
        <f t="shared" si="71"/>
        <v>204.41015600000173</v>
      </c>
      <c r="Q588" t="str">
        <f t="shared" si="72"/>
        <v/>
      </c>
      <c r="R588">
        <f t="shared" si="73"/>
        <v>1</v>
      </c>
      <c r="S588">
        <f t="shared" ref="S588:S651" si="76">ABS((B588-C588)/B588)*100</f>
        <v>1.2275640653577935</v>
      </c>
    </row>
    <row r="589" spans="1:19" x14ac:dyDescent="0.25">
      <c r="A589" t="s">
        <v>613</v>
      </c>
      <c r="B589">
        <v>17247.085938</v>
      </c>
      <c r="C589">
        <v>17369.199218999998</v>
      </c>
      <c r="D589">
        <v>16243.135742</v>
      </c>
      <c r="E589">
        <v>16722.539063</v>
      </c>
      <c r="F589">
        <v>17369.199218999998</v>
      </c>
      <c r="G589">
        <v>16697.300781000002</v>
      </c>
      <c r="H589">
        <v>16959.699218999998</v>
      </c>
      <c r="I589">
        <v>16596.900390999999</v>
      </c>
      <c r="J589">
        <v>16905.775390999999</v>
      </c>
      <c r="L589" t="str">
        <f t="shared" si="74"/>
        <v>25SEP2025:12:00:00</v>
      </c>
      <c r="M589">
        <v>13</v>
      </c>
      <c r="N589">
        <f t="shared" si="75"/>
        <v>122.1132809999981</v>
      </c>
      <c r="O589" t="str">
        <f t="shared" si="70"/>
        <v/>
      </c>
      <c r="P589">
        <f t="shared" si="71"/>
        <v>122.1132809999981</v>
      </c>
      <c r="Q589" t="str">
        <f t="shared" si="72"/>
        <v/>
      </c>
      <c r="R589">
        <f t="shared" si="73"/>
        <v>1</v>
      </c>
      <c r="S589">
        <f t="shared" si="76"/>
        <v>0.70802268533346535</v>
      </c>
    </row>
    <row r="590" spans="1:19" x14ac:dyDescent="0.25">
      <c r="A590" t="s">
        <v>614</v>
      </c>
      <c r="B590">
        <v>17805.058593999998</v>
      </c>
      <c r="C590">
        <v>17703.599609000001</v>
      </c>
      <c r="D590">
        <v>16984.890625</v>
      </c>
      <c r="E590">
        <v>17234.984375</v>
      </c>
      <c r="F590">
        <v>17703.599609000001</v>
      </c>
      <c r="G590">
        <v>17169.599609000001</v>
      </c>
      <c r="H590">
        <v>17558.099609000001</v>
      </c>
      <c r="I590">
        <v>17075</v>
      </c>
      <c r="J590">
        <v>17376.574218999998</v>
      </c>
      <c r="L590" t="str">
        <f t="shared" si="74"/>
        <v>25SEP2025:13:00:00</v>
      </c>
      <c r="M590">
        <v>14</v>
      </c>
      <c r="N590">
        <f t="shared" si="75"/>
        <v>-101.45898499999748</v>
      </c>
      <c r="O590">
        <f t="shared" si="70"/>
        <v>-101.45898499999748</v>
      </c>
      <c r="P590" t="str">
        <f t="shared" si="71"/>
        <v/>
      </c>
      <c r="Q590">
        <f t="shared" si="72"/>
        <v>1</v>
      </c>
      <c r="R590" t="str">
        <f t="shared" si="73"/>
        <v/>
      </c>
      <c r="S590">
        <f t="shared" si="76"/>
        <v>0.56983235671118448</v>
      </c>
    </row>
    <row r="591" spans="1:19" x14ac:dyDescent="0.25">
      <c r="A591" t="s">
        <v>615</v>
      </c>
      <c r="B591">
        <v>18584.708984000001</v>
      </c>
      <c r="C591">
        <v>18357.599609000001</v>
      </c>
      <c r="D591">
        <v>18015.107422000001</v>
      </c>
      <c r="E591">
        <v>18073.933593999998</v>
      </c>
      <c r="F591">
        <v>18357.599609000001</v>
      </c>
      <c r="G591">
        <v>17957</v>
      </c>
      <c r="H591">
        <v>18119.099609000001</v>
      </c>
      <c r="I591">
        <v>17626.699218999998</v>
      </c>
      <c r="J591">
        <v>18015.101563</v>
      </c>
      <c r="L591" t="str">
        <f t="shared" si="74"/>
        <v>25SEP2025:14:00:00</v>
      </c>
      <c r="M591">
        <v>15</v>
      </c>
      <c r="N591">
        <f t="shared" si="75"/>
        <v>-227.109375</v>
      </c>
      <c r="O591">
        <f t="shared" si="70"/>
        <v>-227.109375</v>
      </c>
      <c r="P591" t="str">
        <f t="shared" si="71"/>
        <v/>
      </c>
      <c r="Q591">
        <f t="shared" si="72"/>
        <v>1</v>
      </c>
      <c r="R591" t="str">
        <f t="shared" si="73"/>
        <v/>
      </c>
      <c r="S591">
        <f t="shared" si="76"/>
        <v>1.2220227671873884</v>
      </c>
    </row>
    <row r="592" spans="1:19" x14ac:dyDescent="0.25">
      <c r="A592" t="s">
        <v>616</v>
      </c>
      <c r="B592">
        <v>19081.28125</v>
      </c>
      <c r="C592">
        <v>18770.400390999999</v>
      </c>
      <c r="D592">
        <v>18397.46875</v>
      </c>
      <c r="E592">
        <v>18229.111327999999</v>
      </c>
      <c r="F592">
        <v>18770.400390999999</v>
      </c>
      <c r="G592">
        <v>18485.699218999998</v>
      </c>
      <c r="H592">
        <v>18473.400390999999</v>
      </c>
      <c r="I592">
        <v>17979.199218999998</v>
      </c>
      <c r="J592">
        <v>18427.175781000002</v>
      </c>
      <c r="L592" t="str">
        <f t="shared" si="74"/>
        <v>25SEP2025:15:00:00</v>
      </c>
      <c r="M592">
        <v>16</v>
      </c>
      <c r="N592">
        <f t="shared" si="75"/>
        <v>-310.88085900000078</v>
      </c>
      <c r="O592">
        <f t="shared" si="70"/>
        <v>-310.88085900000078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1.6292452007120892</v>
      </c>
    </row>
    <row r="593" spans="1:19" x14ac:dyDescent="0.25">
      <c r="A593" t="s">
        <v>617</v>
      </c>
      <c r="B593">
        <v>19466.898438</v>
      </c>
      <c r="C593">
        <v>18980.199218999998</v>
      </c>
      <c r="D593">
        <v>18750.552734000001</v>
      </c>
      <c r="E593">
        <v>18698.974609000001</v>
      </c>
      <c r="F593">
        <v>18980.199218999998</v>
      </c>
      <c r="G593">
        <v>18600</v>
      </c>
      <c r="H593">
        <v>18739.5</v>
      </c>
      <c r="I593">
        <v>18202.699218999998</v>
      </c>
      <c r="J593">
        <v>18630.599609000001</v>
      </c>
      <c r="L593" t="str">
        <f t="shared" si="74"/>
        <v>25SEP2025:16:00:00</v>
      </c>
      <c r="M593">
        <v>17</v>
      </c>
      <c r="N593">
        <f t="shared" si="75"/>
        <v>-486.6992190000019</v>
      </c>
      <c r="O593">
        <f t="shared" si="70"/>
        <v>-486.6992190000019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2.5001374540997743</v>
      </c>
    </row>
    <row r="594" spans="1:19" x14ac:dyDescent="0.25">
      <c r="A594" t="s">
        <v>618</v>
      </c>
      <c r="B594">
        <v>19579.863281000002</v>
      </c>
      <c r="C594">
        <v>19191.800781000002</v>
      </c>
      <c r="D594">
        <v>19277.234375</v>
      </c>
      <c r="E594">
        <v>19412.318359000001</v>
      </c>
      <c r="F594">
        <v>19191.800781000002</v>
      </c>
      <c r="G594">
        <v>18662.5</v>
      </c>
      <c r="H594">
        <v>18850</v>
      </c>
      <c r="I594">
        <v>18404.400390999999</v>
      </c>
      <c r="J594">
        <v>18777.175781000002</v>
      </c>
      <c r="L594" t="str">
        <f t="shared" si="74"/>
        <v>25SEP2025:17:00:00</v>
      </c>
      <c r="M594">
        <v>18</v>
      </c>
      <c r="N594">
        <f t="shared" si="75"/>
        <v>-388.0625</v>
      </c>
      <c r="O594">
        <f t="shared" si="70"/>
        <v>-388.0625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1.981946934106378</v>
      </c>
    </row>
    <row r="595" spans="1:19" x14ac:dyDescent="0.25">
      <c r="A595" t="s">
        <v>619</v>
      </c>
      <c r="B595">
        <v>19351.580077999999</v>
      </c>
      <c r="C595">
        <v>19090.099609000001</v>
      </c>
      <c r="D595">
        <v>18820.712890999999</v>
      </c>
      <c r="E595">
        <v>18978.851563</v>
      </c>
      <c r="F595">
        <v>19090.099609000001</v>
      </c>
      <c r="G595">
        <v>18244</v>
      </c>
      <c r="H595">
        <v>18671.599609000001</v>
      </c>
      <c r="I595">
        <v>18353.199218999998</v>
      </c>
      <c r="J595">
        <v>18589.726563</v>
      </c>
      <c r="L595" t="str">
        <f t="shared" si="74"/>
        <v>25SEP2025:18:00:00</v>
      </c>
      <c r="M595">
        <v>19</v>
      </c>
      <c r="N595">
        <f t="shared" si="75"/>
        <v>-261.48046899999827</v>
      </c>
      <c r="O595">
        <f t="shared" si="70"/>
        <v>-261.48046899999827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1.3512099164308782</v>
      </c>
    </row>
    <row r="596" spans="1:19" x14ac:dyDescent="0.25">
      <c r="A596" t="s">
        <v>620</v>
      </c>
      <c r="B596">
        <v>18489.484375</v>
      </c>
      <c r="C596">
        <v>18279.900390999999</v>
      </c>
      <c r="D596">
        <v>18135.941406000002</v>
      </c>
      <c r="E596">
        <v>18391.478515999999</v>
      </c>
      <c r="F596">
        <v>18279.900390999999</v>
      </c>
      <c r="G596">
        <v>17304.099609000001</v>
      </c>
      <c r="H596">
        <v>17898.900390999999</v>
      </c>
      <c r="I596">
        <v>17801.599609000001</v>
      </c>
      <c r="J596">
        <v>17821.125</v>
      </c>
      <c r="L596" t="str">
        <f t="shared" si="74"/>
        <v>25SEP2025:19:00:00</v>
      </c>
      <c r="M596">
        <v>20</v>
      </c>
      <c r="N596">
        <f t="shared" si="75"/>
        <v>-209.58398400000078</v>
      </c>
      <c r="O596">
        <f t="shared" si="70"/>
        <v>-209.58398400000078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1.133530712643255</v>
      </c>
    </row>
    <row r="597" spans="1:19" x14ac:dyDescent="0.25">
      <c r="A597" t="s">
        <v>621</v>
      </c>
      <c r="B597">
        <v>17706.630859000001</v>
      </c>
      <c r="C597">
        <v>17782.5</v>
      </c>
      <c r="D597">
        <v>17534.507813</v>
      </c>
      <c r="E597">
        <v>17680.365234000001</v>
      </c>
      <c r="F597">
        <v>17782.5</v>
      </c>
      <c r="G597">
        <v>16926.900390999999</v>
      </c>
      <c r="H597">
        <v>17312.900390999999</v>
      </c>
      <c r="I597">
        <v>17381.199218999998</v>
      </c>
      <c r="J597">
        <v>17350.875</v>
      </c>
      <c r="L597" t="str">
        <f t="shared" si="74"/>
        <v>25SEP2025:20:00:00</v>
      </c>
      <c r="M597">
        <v>21</v>
      </c>
      <c r="N597">
        <f t="shared" si="75"/>
        <v>75.869140999999217</v>
      </c>
      <c r="O597" t="str">
        <f t="shared" si="70"/>
        <v/>
      </c>
      <c r="P597">
        <f t="shared" si="71"/>
        <v>75.869140999999217</v>
      </c>
      <c r="Q597" t="str">
        <f t="shared" si="72"/>
        <v/>
      </c>
      <c r="R597">
        <f t="shared" si="73"/>
        <v>1</v>
      </c>
      <c r="S597">
        <f t="shared" si="76"/>
        <v>0.42847869594252108</v>
      </c>
    </row>
    <row r="598" spans="1:19" x14ac:dyDescent="0.25">
      <c r="A598" t="s">
        <v>622</v>
      </c>
      <c r="B598">
        <v>17057.177734000001</v>
      </c>
      <c r="C598">
        <v>17450.099609000001</v>
      </c>
      <c r="D598">
        <v>17164.015625</v>
      </c>
      <c r="E598">
        <v>17346.970702999999</v>
      </c>
      <c r="F598">
        <v>17450.099609000001</v>
      </c>
      <c r="G598">
        <v>16709</v>
      </c>
      <c r="H598">
        <v>16906.699218999998</v>
      </c>
      <c r="I598">
        <v>17114.599609000001</v>
      </c>
      <c r="J598">
        <v>17045.099609000001</v>
      </c>
      <c r="L598" t="str">
        <f t="shared" si="74"/>
        <v>25SEP2025:21:00:00</v>
      </c>
      <c r="M598">
        <v>22</v>
      </c>
      <c r="N598">
        <f t="shared" si="75"/>
        <v>392.921875</v>
      </c>
      <c r="O598" t="str">
        <f t="shared" si="70"/>
        <v/>
      </c>
      <c r="P598">
        <f t="shared" si="71"/>
        <v>392.921875</v>
      </c>
      <c r="Q598" t="str">
        <f t="shared" si="72"/>
        <v/>
      </c>
      <c r="R598">
        <f t="shared" si="73"/>
        <v>1</v>
      </c>
      <c r="S598">
        <f t="shared" si="76"/>
        <v>2.303557371139954</v>
      </c>
    </row>
    <row r="599" spans="1:19" x14ac:dyDescent="0.25">
      <c r="A599" t="s">
        <v>623</v>
      </c>
      <c r="B599">
        <v>16447.767577999999</v>
      </c>
      <c r="C599">
        <v>16947.599609000001</v>
      </c>
      <c r="D599">
        <v>16454.90625</v>
      </c>
      <c r="E599">
        <v>16608.345702999999</v>
      </c>
      <c r="F599">
        <v>16947.599609000001</v>
      </c>
      <c r="G599">
        <v>16192.400390999999</v>
      </c>
      <c r="H599">
        <v>16350.700194999999</v>
      </c>
      <c r="I599">
        <v>16613.699218999998</v>
      </c>
      <c r="J599">
        <v>16526.099609000001</v>
      </c>
      <c r="L599" t="str">
        <f t="shared" si="74"/>
        <v>25SEP2025:22:00:00</v>
      </c>
      <c r="M599">
        <v>23</v>
      </c>
      <c r="N599">
        <f t="shared" si="75"/>
        <v>499.83203100000173</v>
      </c>
      <c r="O599" t="str">
        <f t="shared" si="70"/>
        <v/>
      </c>
      <c r="P599">
        <f t="shared" si="71"/>
        <v>499.83203100000173</v>
      </c>
      <c r="Q599" t="str">
        <f t="shared" si="72"/>
        <v/>
      </c>
      <c r="R599">
        <f t="shared" si="73"/>
        <v>1</v>
      </c>
      <c r="S599">
        <f t="shared" si="76"/>
        <v>3.0389049980774341</v>
      </c>
    </row>
    <row r="600" spans="1:19" x14ac:dyDescent="0.25">
      <c r="A600" t="s">
        <v>624</v>
      </c>
      <c r="B600">
        <v>15511.193359000001</v>
      </c>
      <c r="C600">
        <v>16063.400390999999</v>
      </c>
      <c r="D600">
        <v>15504.541015999999</v>
      </c>
      <c r="E600">
        <v>15756.759765999999</v>
      </c>
      <c r="F600">
        <v>16063.400390999999</v>
      </c>
      <c r="G600">
        <v>15362.900390999999</v>
      </c>
      <c r="H600">
        <v>15555.400390999999</v>
      </c>
      <c r="I600">
        <v>15893.200194999999</v>
      </c>
      <c r="J600">
        <v>15718.725586</v>
      </c>
      <c r="L600" t="str">
        <f t="shared" si="74"/>
        <v>25SEP2025:23:00:00</v>
      </c>
      <c r="M600">
        <v>24</v>
      </c>
      <c r="N600">
        <f t="shared" si="75"/>
        <v>552.20703199999843</v>
      </c>
      <c r="O600" t="str">
        <f t="shared" si="70"/>
        <v/>
      </c>
      <c r="P600">
        <f t="shared" si="71"/>
        <v>552.20703199999843</v>
      </c>
      <c r="Q600" t="str">
        <f t="shared" si="72"/>
        <v/>
      </c>
      <c r="R600">
        <f t="shared" si="73"/>
        <v>1</v>
      </c>
      <c r="S600">
        <f t="shared" si="76"/>
        <v>3.5600551112954406</v>
      </c>
    </row>
    <row r="601" spans="1:19" x14ac:dyDescent="0.25">
      <c r="A601" t="s">
        <v>625</v>
      </c>
      <c r="B601">
        <v>14580.454102</v>
      </c>
      <c r="C601">
        <v>15128.200194999999</v>
      </c>
      <c r="D601">
        <v>14458.039063</v>
      </c>
      <c r="E601">
        <v>14777.908203000001</v>
      </c>
      <c r="F601">
        <v>15128.200194999999</v>
      </c>
      <c r="G601">
        <v>14459.799805000001</v>
      </c>
      <c r="H601">
        <v>14677.5</v>
      </c>
      <c r="I601">
        <v>15078.400390999999</v>
      </c>
      <c r="J601">
        <v>14835.974609000001</v>
      </c>
      <c r="L601" t="str">
        <f t="shared" si="74"/>
        <v>26SEP2025:00:00:00</v>
      </c>
      <c r="M601">
        <v>1</v>
      </c>
      <c r="N601">
        <f t="shared" si="75"/>
        <v>547.74609299999975</v>
      </c>
      <c r="O601" t="str">
        <f t="shared" si="70"/>
        <v/>
      </c>
      <c r="P601">
        <f t="shared" si="71"/>
        <v>547.74609299999975</v>
      </c>
      <c r="Q601" t="str">
        <f t="shared" si="72"/>
        <v/>
      </c>
      <c r="R601">
        <f t="shared" si="73"/>
        <v>1</v>
      </c>
      <c r="S601">
        <f t="shared" si="76"/>
        <v>3.7567149086588834</v>
      </c>
    </row>
    <row r="602" spans="1:19" x14ac:dyDescent="0.25">
      <c r="A602" t="s">
        <v>626</v>
      </c>
      <c r="B602">
        <v>13903.112305000001</v>
      </c>
      <c r="C602">
        <v>14205.599609000001</v>
      </c>
      <c r="D602">
        <v>13876.65625</v>
      </c>
      <c r="E602">
        <v>14329.144531</v>
      </c>
      <c r="F602">
        <v>14205.599609000001</v>
      </c>
      <c r="G602">
        <v>13980</v>
      </c>
      <c r="H602">
        <v>14165.299805000001</v>
      </c>
      <c r="I602">
        <v>14323.5</v>
      </c>
      <c r="J602">
        <v>14168.599609000001</v>
      </c>
      <c r="L602" t="str">
        <f t="shared" si="74"/>
        <v>26SEP2025:01:00:00</v>
      </c>
      <c r="M602">
        <v>2</v>
      </c>
      <c r="N602">
        <f t="shared" si="75"/>
        <v>302.48730400000022</v>
      </c>
      <c r="O602" t="str">
        <f t="shared" si="70"/>
        <v/>
      </c>
      <c r="P602">
        <f t="shared" si="71"/>
        <v>302.48730400000022</v>
      </c>
      <c r="Q602" t="str">
        <f t="shared" si="72"/>
        <v/>
      </c>
      <c r="R602">
        <f t="shared" si="73"/>
        <v>1</v>
      </c>
      <c r="S602">
        <f t="shared" si="76"/>
        <v>2.1756805049414454</v>
      </c>
    </row>
    <row r="603" spans="1:19" x14ac:dyDescent="0.25">
      <c r="A603" t="s">
        <v>627</v>
      </c>
      <c r="B603">
        <v>13465.282227</v>
      </c>
      <c r="C603">
        <v>13500.200194999999</v>
      </c>
      <c r="D603">
        <v>13175.359375</v>
      </c>
      <c r="E603">
        <v>13602.706055000001</v>
      </c>
      <c r="F603">
        <v>13500.200194999999</v>
      </c>
      <c r="G603">
        <v>13228.700194999999</v>
      </c>
      <c r="H603">
        <v>13521</v>
      </c>
      <c r="I603">
        <v>13674.700194999999</v>
      </c>
      <c r="J603">
        <v>13481.149414</v>
      </c>
      <c r="L603" t="str">
        <f t="shared" si="74"/>
        <v>26SEP2025:02:00:00</v>
      </c>
      <c r="M603">
        <v>3</v>
      </c>
      <c r="N603">
        <f t="shared" si="75"/>
        <v>34.917967999999746</v>
      </c>
      <c r="O603" t="str">
        <f t="shared" si="70"/>
        <v/>
      </c>
      <c r="P603">
        <f t="shared" si="71"/>
        <v>34.917967999999746</v>
      </c>
      <c r="Q603" t="str">
        <f t="shared" si="72"/>
        <v/>
      </c>
      <c r="R603">
        <f t="shared" si="73"/>
        <v>1</v>
      </c>
      <c r="S603">
        <f t="shared" si="76"/>
        <v>0.25931850080337532</v>
      </c>
    </row>
    <row r="604" spans="1:19" x14ac:dyDescent="0.25">
      <c r="A604" t="s">
        <v>628</v>
      </c>
      <c r="B604">
        <v>12843.220703000001</v>
      </c>
      <c r="C604">
        <v>13002.700194999999</v>
      </c>
      <c r="D604">
        <v>12636.100586</v>
      </c>
      <c r="E604">
        <v>13130.166015999999</v>
      </c>
      <c r="F604">
        <v>13002.700194999999</v>
      </c>
      <c r="G604">
        <v>12729.799805000001</v>
      </c>
      <c r="H604">
        <v>13062.700194999999</v>
      </c>
      <c r="I604">
        <v>13225.5</v>
      </c>
      <c r="J604">
        <v>13005.174805000001</v>
      </c>
      <c r="L604" t="str">
        <f t="shared" si="74"/>
        <v>26SEP2025:03:00:00</v>
      </c>
      <c r="M604">
        <v>4</v>
      </c>
      <c r="N604">
        <f t="shared" si="75"/>
        <v>159.47949199999857</v>
      </c>
      <c r="O604" t="str">
        <f t="shared" si="70"/>
        <v/>
      </c>
      <c r="P604">
        <f t="shared" si="71"/>
        <v>159.47949199999857</v>
      </c>
      <c r="Q604" t="str">
        <f t="shared" si="72"/>
        <v/>
      </c>
      <c r="R604">
        <f t="shared" si="73"/>
        <v>1</v>
      </c>
      <c r="S604">
        <f t="shared" si="76"/>
        <v>1.2417406481440154</v>
      </c>
    </row>
    <row r="605" spans="1:19" x14ac:dyDescent="0.25">
      <c r="A605" t="s">
        <v>629</v>
      </c>
      <c r="B605">
        <v>12529.244140999999</v>
      </c>
      <c r="C605">
        <v>12834.799805000001</v>
      </c>
      <c r="D605">
        <v>12358.620117</v>
      </c>
      <c r="E605">
        <v>12835.499023</v>
      </c>
      <c r="F605">
        <v>12834.799805000001</v>
      </c>
      <c r="G605">
        <v>12554.400390999999</v>
      </c>
      <c r="H605">
        <v>12781.5</v>
      </c>
      <c r="I605">
        <v>12944.799805000001</v>
      </c>
      <c r="J605">
        <v>12778.875</v>
      </c>
      <c r="L605" t="str">
        <f t="shared" si="74"/>
        <v>26SEP2025:04:00:00</v>
      </c>
      <c r="M605">
        <v>5</v>
      </c>
      <c r="N605">
        <f t="shared" si="75"/>
        <v>305.55566400000134</v>
      </c>
      <c r="O605" t="str">
        <f t="shared" si="70"/>
        <v/>
      </c>
      <c r="P605">
        <f t="shared" si="71"/>
        <v>305.55566400000134</v>
      </c>
      <c r="Q605" t="str">
        <f t="shared" si="72"/>
        <v/>
      </c>
      <c r="R605">
        <f t="shared" si="73"/>
        <v>1</v>
      </c>
      <c r="S605">
        <f t="shared" si="76"/>
        <v>2.4387398039449009</v>
      </c>
    </row>
    <row r="606" spans="1:19" x14ac:dyDescent="0.25">
      <c r="A606" t="s">
        <v>630</v>
      </c>
      <c r="B606">
        <v>12494.908203000001</v>
      </c>
      <c r="C606">
        <v>12709</v>
      </c>
      <c r="D606">
        <v>12120.770508</v>
      </c>
      <c r="E606">
        <v>12643.486328000001</v>
      </c>
      <c r="F606">
        <v>12709</v>
      </c>
      <c r="G606">
        <v>12438.900390999999</v>
      </c>
      <c r="H606">
        <v>12654.099609000001</v>
      </c>
      <c r="I606">
        <v>12811.5</v>
      </c>
      <c r="J606">
        <v>12653.375</v>
      </c>
      <c r="L606" t="str">
        <f t="shared" si="74"/>
        <v>26SEP2025:05:00:00</v>
      </c>
      <c r="M606">
        <v>6</v>
      </c>
      <c r="N606">
        <f t="shared" si="75"/>
        <v>214.09179699999913</v>
      </c>
      <c r="O606" t="str">
        <f t="shared" si="70"/>
        <v/>
      </c>
      <c r="P606">
        <f t="shared" si="71"/>
        <v>214.09179699999913</v>
      </c>
      <c r="Q606" t="str">
        <f t="shared" si="72"/>
        <v/>
      </c>
      <c r="R606">
        <f t="shared" si="73"/>
        <v>1</v>
      </c>
      <c r="S606">
        <f t="shared" si="76"/>
        <v>1.7134323319686027</v>
      </c>
    </row>
    <row r="607" spans="1:19" x14ac:dyDescent="0.25">
      <c r="A607" t="s">
        <v>631</v>
      </c>
      <c r="B607">
        <v>12725.239258</v>
      </c>
      <c r="C607">
        <v>12922.099609000001</v>
      </c>
      <c r="D607">
        <v>12163.201171999999</v>
      </c>
      <c r="E607">
        <v>12760.108398</v>
      </c>
      <c r="F607">
        <v>12922.099609000001</v>
      </c>
      <c r="G607">
        <v>12611.200194999999</v>
      </c>
      <c r="H607">
        <v>12835.599609000001</v>
      </c>
      <c r="I607">
        <v>12981.700194999999</v>
      </c>
      <c r="J607">
        <v>12837.649414</v>
      </c>
      <c r="L607" t="str">
        <f t="shared" si="74"/>
        <v>26SEP2025:06:00:00</v>
      </c>
      <c r="M607">
        <v>7</v>
      </c>
      <c r="N607">
        <f t="shared" si="75"/>
        <v>196.86035100000117</v>
      </c>
      <c r="O607" t="str">
        <f t="shared" si="70"/>
        <v/>
      </c>
      <c r="P607">
        <f t="shared" si="71"/>
        <v>196.86035100000117</v>
      </c>
      <c r="Q607" t="str">
        <f t="shared" si="72"/>
        <v/>
      </c>
      <c r="R607">
        <f t="shared" si="73"/>
        <v>1</v>
      </c>
      <c r="S607">
        <f t="shared" si="76"/>
        <v>1.5470070700339926</v>
      </c>
    </row>
    <row r="608" spans="1:19" x14ac:dyDescent="0.25">
      <c r="A608" t="s">
        <v>632</v>
      </c>
      <c r="B608">
        <v>13152.696289</v>
      </c>
      <c r="C608">
        <v>13266.5</v>
      </c>
      <c r="D608">
        <v>12369.472656</v>
      </c>
      <c r="E608">
        <v>13023.693359000001</v>
      </c>
      <c r="F608">
        <v>13266.5</v>
      </c>
      <c r="G608">
        <v>13004.799805000001</v>
      </c>
      <c r="H608">
        <v>13135</v>
      </c>
      <c r="I608">
        <v>13250.799805000001</v>
      </c>
      <c r="J608">
        <v>13164.275390999999</v>
      </c>
      <c r="L608" t="str">
        <f t="shared" si="74"/>
        <v>26SEP2025:07:00:00</v>
      </c>
      <c r="M608">
        <v>8</v>
      </c>
      <c r="N608">
        <f t="shared" si="75"/>
        <v>113.80371100000048</v>
      </c>
      <c r="O608" t="str">
        <f t="shared" si="70"/>
        <v/>
      </c>
      <c r="P608">
        <f t="shared" si="71"/>
        <v>113.80371100000048</v>
      </c>
      <c r="Q608" t="str">
        <f t="shared" si="72"/>
        <v/>
      </c>
      <c r="R608">
        <f t="shared" si="73"/>
        <v>1</v>
      </c>
      <c r="S608">
        <f t="shared" si="76"/>
        <v>0.86525004835075525</v>
      </c>
    </row>
    <row r="609" spans="1:19" x14ac:dyDescent="0.25">
      <c r="A609" t="s">
        <v>633</v>
      </c>
      <c r="B609">
        <v>13200.753906</v>
      </c>
      <c r="C609">
        <v>13301.700194999999</v>
      </c>
      <c r="D609">
        <v>12410.873046999999</v>
      </c>
      <c r="E609">
        <v>13068.835938</v>
      </c>
      <c r="F609">
        <v>13301.700194999999</v>
      </c>
      <c r="G609">
        <v>13087.599609000001</v>
      </c>
      <c r="H609">
        <v>13183.5</v>
      </c>
      <c r="I609">
        <v>13265.599609000001</v>
      </c>
      <c r="J609">
        <v>13209.599609000001</v>
      </c>
      <c r="L609" t="str">
        <f t="shared" si="74"/>
        <v>26SEP2025:08:00:00</v>
      </c>
      <c r="M609">
        <v>9</v>
      </c>
      <c r="N609">
        <f t="shared" si="75"/>
        <v>100.94628899999952</v>
      </c>
      <c r="O609" t="str">
        <f t="shared" si="70"/>
        <v/>
      </c>
      <c r="P609">
        <f t="shared" si="71"/>
        <v>100.94628899999952</v>
      </c>
      <c r="Q609" t="str">
        <f t="shared" si="72"/>
        <v/>
      </c>
      <c r="R609">
        <f t="shared" si="73"/>
        <v>1</v>
      </c>
      <c r="S609">
        <f t="shared" si="76"/>
        <v>0.7647009384374438</v>
      </c>
    </row>
    <row r="610" spans="1:19" x14ac:dyDescent="0.25">
      <c r="A610" t="s">
        <v>634</v>
      </c>
      <c r="B610">
        <v>14053.921875</v>
      </c>
      <c r="C610">
        <v>13914.900390999999</v>
      </c>
      <c r="D610">
        <v>13259.058594</v>
      </c>
      <c r="E610">
        <v>13779.0625</v>
      </c>
      <c r="F610">
        <v>13914.900390999999</v>
      </c>
      <c r="G610">
        <v>13767.299805000001</v>
      </c>
      <c r="H610">
        <v>13754.599609000001</v>
      </c>
      <c r="I610">
        <v>13832.599609000001</v>
      </c>
      <c r="J610">
        <v>13817.349609000001</v>
      </c>
      <c r="L610" t="str">
        <f t="shared" si="74"/>
        <v>26SEP2025:09:00:00</v>
      </c>
      <c r="M610">
        <v>10</v>
      </c>
      <c r="N610">
        <f t="shared" si="75"/>
        <v>-139.02148400000078</v>
      </c>
      <c r="O610">
        <f t="shared" si="70"/>
        <v>-139.02148400000078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0.98920063194104513</v>
      </c>
    </row>
    <row r="611" spans="1:19" x14ac:dyDescent="0.25">
      <c r="A611" t="s">
        <v>635</v>
      </c>
      <c r="B611">
        <v>15493.6875</v>
      </c>
      <c r="C611">
        <v>15328</v>
      </c>
      <c r="D611">
        <v>14960.611328000001</v>
      </c>
      <c r="E611">
        <v>15410.211914</v>
      </c>
      <c r="F611">
        <v>15328</v>
      </c>
      <c r="G611">
        <v>15228.799805000001</v>
      </c>
      <c r="H611">
        <v>14699.5</v>
      </c>
      <c r="I611">
        <v>14930.200194999999</v>
      </c>
      <c r="J611">
        <v>15046.625</v>
      </c>
      <c r="L611" t="str">
        <f t="shared" si="74"/>
        <v>26SEP2025:10:00:00</v>
      </c>
      <c r="M611">
        <v>11</v>
      </c>
      <c r="N611">
        <f t="shared" si="75"/>
        <v>-165.6875</v>
      </c>
      <c r="O611">
        <f t="shared" si="70"/>
        <v>-165.6875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1.0693871294357784</v>
      </c>
    </row>
    <row r="612" spans="1:19" x14ac:dyDescent="0.25">
      <c r="A612" t="s">
        <v>636</v>
      </c>
      <c r="B612">
        <v>16178.174805000001</v>
      </c>
      <c r="C612">
        <v>16209.200194999999</v>
      </c>
      <c r="D612">
        <v>16006.530273</v>
      </c>
      <c r="E612">
        <v>16381.600586</v>
      </c>
      <c r="F612">
        <v>16209.200194999999</v>
      </c>
      <c r="G612">
        <v>15973.700194999999</v>
      </c>
      <c r="H612">
        <v>15358.799805000001</v>
      </c>
      <c r="I612">
        <v>15712.799805000001</v>
      </c>
      <c r="J612">
        <v>15813.625</v>
      </c>
      <c r="L612" t="str">
        <f t="shared" si="74"/>
        <v>26SEP2025:11:00:00</v>
      </c>
      <c r="M612">
        <v>12</v>
      </c>
      <c r="N612">
        <f t="shared" si="75"/>
        <v>31.025389999998879</v>
      </c>
      <c r="O612" t="str">
        <f t="shared" si="70"/>
        <v/>
      </c>
      <c r="P612">
        <f t="shared" si="71"/>
        <v>31.025389999998879</v>
      </c>
      <c r="Q612" t="str">
        <f t="shared" si="72"/>
        <v/>
      </c>
      <c r="R612">
        <f t="shared" si="73"/>
        <v>1</v>
      </c>
      <c r="S612">
        <f t="shared" si="76"/>
        <v>0.19177311639883024</v>
      </c>
    </row>
    <row r="613" spans="1:19" x14ac:dyDescent="0.25">
      <c r="A613" t="s">
        <v>637</v>
      </c>
      <c r="B613">
        <v>16454.392577999999</v>
      </c>
      <c r="C613">
        <v>16957.400390999999</v>
      </c>
      <c r="D613">
        <v>16834.470702999999</v>
      </c>
      <c r="E613">
        <v>17248.476563</v>
      </c>
      <c r="F613">
        <v>16957.400390999999</v>
      </c>
      <c r="G613">
        <v>16478.199218999998</v>
      </c>
      <c r="H613">
        <v>15908.400390999999</v>
      </c>
      <c r="I613">
        <v>16459.400390999999</v>
      </c>
      <c r="J613">
        <v>16450.849609000001</v>
      </c>
      <c r="L613" t="str">
        <f t="shared" si="74"/>
        <v>26SEP2025:12:00:00</v>
      </c>
      <c r="M613">
        <v>13</v>
      </c>
      <c r="N613">
        <f t="shared" si="75"/>
        <v>503.00781300000017</v>
      </c>
      <c r="O613" t="str">
        <f t="shared" si="70"/>
        <v/>
      </c>
      <c r="P613">
        <f t="shared" si="71"/>
        <v>503.00781300000017</v>
      </c>
      <c r="Q613" t="str">
        <f t="shared" si="72"/>
        <v/>
      </c>
      <c r="R613">
        <f t="shared" si="73"/>
        <v>1</v>
      </c>
      <c r="S613">
        <f t="shared" si="76"/>
        <v>3.056981961598122</v>
      </c>
    </row>
    <row r="614" spans="1:19" x14ac:dyDescent="0.25">
      <c r="A614" t="s">
        <v>638</v>
      </c>
      <c r="B614">
        <v>17226.703125</v>
      </c>
      <c r="C614">
        <v>17657.099609000001</v>
      </c>
      <c r="D614">
        <v>17817.951172000001</v>
      </c>
      <c r="E614">
        <v>18136.21875</v>
      </c>
      <c r="F614">
        <v>17657.099609000001</v>
      </c>
      <c r="G614">
        <v>16881.300781000002</v>
      </c>
      <c r="H614">
        <v>16524</v>
      </c>
      <c r="I614">
        <v>17250.099609000001</v>
      </c>
      <c r="J614">
        <v>17078.125</v>
      </c>
      <c r="L614" t="str">
        <f t="shared" si="74"/>
        <v>26SEP2025:13:00:00</v>
      </c>
      <c r="M614">
        <v>14</v>
      </c>
      <c r="N614">
        <f t="shared" si="75"/>
        <v>430.39648400000078</v>
      </c>
      <c r="O614" t="str">
        <f t="shared" si="70"/>
        <v/>
      </c>
      <c r="P614">
        <f t="shared" si="71"/>
        <v>430.39648400000078</v>
      </c>
      <c r="Q614" t="str">
        <f t="shared" si="72"/>
        <v/>
      </c>
      <c r="R614">
        <f t="shared" si="73"/>
        <v>1</v>
      </c>
      <c r="S614">
        <f t="shared" si="76"/>
        <v>2.498426314524421</v>
      </c>
    </row>
    <row r="615" spans="1:19" x14ac:dyDescent="0.25">
      <c r="A615" t="s">
        <v>639</v>
      </c>
      <c r="B615">
        <v>17744.207031000002</v>
      </c>
      <c r="C615">
        <v>18466.099609000001</v>
      </c>
      <c r="D615">
        <v>18706.480468999998</v>
      </c>
      <c r="E615">
        <v>19035.734375</v>
      </c>
      <c r="F615">
        <v>18466.099609000001</v>
      </c>
      <c r="G615">
        <v>17516.199218999998</v>
      </c>
      <c r="H615">
        <v>17197.900390999999</v>
      </c>
      <c r="I615">
        <v>18049.300781000002</v>
      </c>
      <c r="J615">
        <v>17807.375</v>
      </c>
      <c r="L615" t="str">
        <f t="shared" si="74"/>
        <v>26SEP2025:14:00:00</v>
      </c>
      <c r="M615">
        <v>15</v>
      </c>
      <c r="N615">
        <f t="shared" si="75"/>
        <v>721.89257799999905</v>
      </c>
      <c r="O615" t="str">
        <f t="shared" si="70"/>
        <v/>
      </c>
      <c r="P615">
        <f t="shared" si="71"/>
        <v>721.89257799999905</v>
      </c>
      <c r="Q615" t="str">
        <f t="shared" si="72"/>
        <v/>
      </c>
      <c r="R615">
        <f t="shared" si="73"/>
        <v>1</v>
      </c>
      <c r="S615">
        <f t="shared" si="76"/>
        <v>4.0683281971339555</v>
      </c>
    </row>
    <row r="616" spans="1:19" x14ac:dyDescent="0.25">
      <c r="A616" t="s">
        <v>640</v>
      </c>
      <c r="B616">
        <v>18261.798827999999</v>
      </c>
      <c r="C616">
        <v>19024</v>
      </c>
      <c r="D616">
        <v>18926.402343999998</v>
      </c>
      <c r="E616">
        <v>19277.697265999999</v>
      </c>
      <c r="F616">
        <v>19024</v>
      </c>
      <c r="G616">
        <v>17882.900390999999</v>
      </c>
      <c r="H616">
        <v>17775.800781000002</v>
      </c>
      <c r="I616">
        <v>18659.400390999999</v>
      </c>
      <c r="J616">
        <v>18335.525390999999</v>
      </c>
      <c r="L616" t="str">
        <f t="shared" si="74"/>
        <v>26SEP2025:15:00:00</v>
      </c>
      <c r="M616">
        <v>16</v>
      </c>
      <c r="N616">
        <f t="shared" si="75"/>
        <v>762.20117200000095</v>
      </c>
      <c r="O616" t="str">
        <f t="shared" si="70"/>
        <v/>
      </c>
      <c r="P616">
        <f t="shared" si="71"/>
        <v>762.20117200000095</v>
      </c>
      <c r="Q616" t="str">
        <f t="shared" si="72"/>
        <v/>
      </c>
      <c r="R616">
        <f t="shared" si="73"/>
        <v>1</v>
      </c>
      <c r="S616">
        <f t="shared" si="76"/>
        <v>4.1737464046058372</v>
      </c>
    </row>
    <row r="617" spans="1:19" x14ac:dyDescent="0.25">
      <c r="A617" t="s">
        <v>641</v>
      </c>
      <c r="B617">
        <v>18510.751952999999</v>
      </c>
      <c r="C617">
        <v>19444.199218999998</v>
      </c>
      <c r="D617">
        <v>19462.871093999998</v>
      </c>
      <c r="E617">
        <v>19747.048827999999</v>
      </c>
      <c r="F617">
        <v>19444.199218999998</v>
      </c>
      <c r="G617">
        <v>18182.400390999999</v>
      </c>
      <c r="H617">
        <v>18175.199218999998</v>
      </c>
      <c r="I617">
        <v>19061.699218999998</v>
      </c>
      <c r="J617">
        <v>18715.875</v>
      </c>
      <c r="L617" t="str">
        <f t="shared" si="74"/>
        <v>26SEP2025:16:00:00</v>
      </c>
      <c r="M617">
        <v>17</v>
      </c>
      <c r="N617">
        <f t="shared" si="75"/>
        <v>933.44726599999922</v>
      </c>
      <c r="O617" t="str">
        <f t="shared" si="70"/>
        <v/>
      </c>
      <c r="P617">
        <f t="shared" si="71"/>
        <v>933.44726599999922</v>
      </c>
      <c r="Q617" t="str">
        <f t="shared" si="72"/>
        <v/>
      </c>
      <c r="R617">
        <f t="shared" si="73"/>
        <v>1</v>
      </c>
      <c r="S617">
        <f t="shared" si="76"/>
        <v>5.0427301298730729</v>
      </c>
    </row>
    <row r="618" spans="1:19" x14ac:dyDescent="0.25">
      <c r="A618" t="s">
        <v>642</v>
      </c>
      <c r="B618">
        <v>18552.152343999998</v>
      </c>
      <c r="C618">
        <v>19671.599609000001</v>
      </c>
      <c r="D618">
        <v>19801.542968999998</v>
      </c>
      <c r="E618">
        <v>20140.146484000001</v>
      </c>
      <c r="F618">
        <v>19671.599609000001</v>
      </c>
      <c r="G618">
        <v>18409.599609000001</v>
      </c>
      <c r="H618">
        <v>18287.900390999999</v>
      </c>
      <c r="I618">
        <v>19175.199218999998</v>
      </c>
      <c r="J618">
        <v>18886.074218999998</v>
      </c>
      <c r="L618" t="str">
        <f t="shared" si="74"/>
        <v>26SEP2025:17:00:00</v>
      </c>
      <c r="M618">
        <v>18</v>
      </c>
      <c r="N618">
        <f t="shared" si="75"/>
        <v>1119.4472650000025</v>
      </c>
      <c r="O618" t="str">
        <f t="shared" si="70"/>
        <v/>
      </c>
      <c r="P618">
        <f t="shared" si="71"/>
        <v>1119.4472650000025</v>
      </c>
      <c r="Q618" t="str">
        <f t="shared" si="72"/>
        <v/>
      </c>
      <c r="R618">
        <f t="shared" si="73"/>
        <v>1</v>
      </c>
      <c r="S618">
        <f t="shared" si="76"/>
        <v>6.0340560180988705</v>
      </c>
    </row>
    <row r="619" spans="1:19" x14ac:dyDescent="0.25">
      <c r="A619" t="s">
        <v>643</v>
      </c>
      <c r="B619">
        <v>18279.998047000001</v>
      </c>
      <c r="C619">
        <v>19537.300781000002</v>
      </c>
      <c r="D619">
        <v>19635.363281000002</v>
      </c>
      <c r="E619">
        <v>20015.677734000001</v>
      </c>
      <c r="F619">
        <v>19537.300781000002</v>
      </c>
      <c r="G619">
        <v>18312.199218999998</v>
      </c>
      <c r="H619">
        <v>18039.5</v>
      </c>
      <c r="I619">
        <v>18859.099609000001</v>
      </c>
      <c r="J619">
        <v>18687.025390999999</v>
      </c>
      <c r="L619" t="str">
        <f t="shared" si="74"/>
        <v>26SEP2025:18:00:00</v>
      </c>
      <c r="M619">
        <v>19</v>
      </c>
      <c r="N619">
        <f t="shared" si="75"/>
        <v>1257.3027340000008</v>
      </c>
      <c r="O619" t="str">
        <f t="shared" si="70"/>
        <v/>
      </c>
      <c r="P619">
        <f t="shared" si="71"/>
        <v>1257.3027340000008</v>
      </c>
      <c r="Q619" t="str">
        <f t="shared" si="72"/>
        <v/>
      </c>
      <c r="R619">
        <f t="shared" si="73"/>
        <v>1</v>
      </c>
      <c r="S619">
        <f t="shared" si="76"/>
        <v>6.8780244438064448</v>
      </c>
    </row>
    <row r="620" spans="1:19" x14ac:dyDescent="0.25">
      <c r="A620" t="s">
        <v>644</v>
      </c>
      <c r="B620">
        <v>17348.947265999999</v>
      </c>
      <c r="C620">
        <v>18595.699218999998</v>
      </c>
      <c r="D620">
        <v>18639.539063</v>
      </c>
      <c r="E620">
        <v>19108.988281000002</v>
      </c>
      <c r="F620">
        <v>18595.699218999998</v>
      </c>
      <c r="G620">
        <v>17366.800781000002</v>
      </c>
      <c r="H620">
        <v>17307.199218999998</v>
      </c>
      <c r="I620">
        <v>17917.900390999999</v>
      </c>
      <c r="J620">
        <v>17796.900390999999</v>
      </c>
      <c r="L620" t="str">
        <f t="shared" si="74"/>
        <v>26SEP2025:19:00:00</v>
      </c>
      <c r="M620">
        <v>20</v>
      </c>
      <c r="N620">
        <f t="shared" si="75"/>
        <v>1246.751952999999</v>
      </c>
      <c r="O620" t="str">
        <f t="shared" si="70"/>
        <v/>
      </c>
      <c r="P620">
        <f t="shared" si="71"/>
        <v>1246.751952999999</v>
      </c>
      <c r="Q620" t="str">
        <f t="shared" si="72"/>
        <v/>
      </c>
      <c r="R620">
        <f t="shared" si="73"/>
        <v>1</v>
      </c>
      <c r="S620">
        <f t="shared" si="76"/>
        <v>7.1863262587889123</v>
      </c>
    </row>
    <row r="621" spans="1:19" x14ac:dyDescent="0.25">
      <c r="A621" t="s">
        <v>645</v>
      </c>
      <c r="B621">
        <v>16553.039063</v>
      </c>
      <c r="C621">
        <v>17801.099609000001</v>
      </c>
      <c r="D621">
        <v>18038.982422000001</v>
      </c>
      <c r="E621">
        <v>18371.470702999999</v>
      </c>
      <c r="F621">
        <v>17801.099609000001</v>
      </c>
      <c r="G621">
        <v>16598.699218999998</v>
      </c>
      <c r="H621">
        <v>16582</v>
      </c>
      <c r="I621">
        <v>17067.099609000001</v>
      </c>
      <c r="J621">
        <v>17012.224609000001</v>
      </c>
      <c r="L621" t="str">
        <f t="shared" si="74"/>
        <v>26SEP2025:20:00:00</v>
      </c>
      <c r="M621">
        <v>21</v>
      </c>
      <c r="N621">
        <f t="shared" si="75"/>
        <v>1248.0605460000006</v>
      </c>
      <c r="O621" t="str">
        <f t="shared" si="70"/>
        <v/>
      </c>
      <c r="P621">
        <f t="shared" si="71"/>
        <v>1248.0605460000006</v>
      </c>
      <c r="Q621" t="str">
        <f t="shared" si="72"/>
        <v/>
      </c>
      <c r="R621">
        <f t="shared" si="73"/>
        <v>1</v>
      </c>
      <c r="S621">
        <f t="shared" si="76"/>
        <v>7.5397668141176224</v>
      </c>
    </row>
    <row r="622" spans="1:19" x14ac:dyDescent="0.25">
      <c r="A622" t="s">
        <v>646</v>
      </c>
      <c r="B622">
        <v>15958.701171999999</v>
      </c>
      <c r="C622">
        <v>17131.300781000002</v>
      </c>
      <c r="D622">
        <v>17367.392577999999</v>
      </c>
      <c r="E622">
        <v>17693.792968999998</v>
      </c>
      <c r="F622">
        <v>17131.300781000002</v>
      </c>
      <c r="G622">
        <v>16007.700194999999</v>
      </c>
      <c r="H622">
        <v>16038.299805000001</v>
      </c>
      <c r="I622">
        <v>16453.5</v>
      </c>
      <c r="J622">
        <v>16407.699218999998</v>
      </c>
      <c r="L622" t="str">
        <f t="shared" si="74"/>
        <v>26SEP2025:21:00:00</v>
      </c>
      <c r="M622">
        <v>22</v>
      </c>
      <c r="N622">
        <f t="shared" si="75"/>
        <v>1172.5996090000026</v>
      </c>
      <c r="O622" t="str">
        <f t="shared" si="70"/>
        <v/>
      </c>
      <c r="P622">
        <f t="shared" si="71"/>
        <v>1172.5996090000026</v>
      </c>
      <c r="Q622" t="str">
        <f t="shared" si="72"/>
        <v/>
      </c>
      <c r="R622">
        <f t="shared" si="73"/>
        <v>1</v>
      </c>
      <c r="S622">
        <f t="shared" si="76"/>
        <v>7.3477133029933697</v>
      </c>
    </row>
    <row r="623" spans="1:19" x14ac:dyDescent="0.25">
      <c r="A623" t="s">
        <v>647</v>
      </c>
      <c r="B623">
        <v>15256.917969</v>
      </c>
      <c r="C623">
        <v>16458.400390999999</v>
      </c>
      <c r="D623">
        <v>16457.478515999999</v>
      </c>
      <c r="E623">
        <v>16843.482422000001</v>
      </c>
      <c r="F623">
        <v>16458.400390999999</v>
      </c>
      <c r="G623">
        <v>15461.900390999999</v>
      </c>
      <c r="H623">
        <v>15452.900390999999</v>
      </c>
      <c r="I623">
        <v>15797.299805000001</v>
      </c>
      <c r="J623">
        <v>15792.625977</v>
      </c>
      <c r="L623" t="str">
        <f t="shared" si="74"/>
        <v>26SEP2025:22:00:00</v>
      </c>
      <c r="M623">
        <v>23</v>
      </c>
      <c r="N623">
        <f t="shared" si="75"/>
        <v>1201.4824219999991</v>
      </c>
      <c r="O623" t="str">
        <f t="shared" si="70"/>
        <v/>
      </c>
      <c r="P623">
        <f t="shared" si="71"/>
        <v>1201.4824219999991</v>
      </c>
      <c r="Q623" t="str">
        <f t="shared" si="72"/>
        <v/>
      </c>
      <c r="R623">
        <f t="shared" si="73"/>
        <v>1</v>
      </c>
      <c r="S623">
        <f t="shared" si="76"/>
        <v>7.8750008647962151</v>
      </c>
    </row>
    <row r="624" spans="1:19" x14ac:dyDescent="0.25">
      <c r="A624" t="s">
        <v>648</v>
      </c>
      <c r="B624">
        <v>14531.229492</v>
      </c>
      <c r="C624">
        <v>15582</v>
      </c>
      <c r="D624">
        <v>15495.833984000001</v>
      </c>
      <c r="E624">
        <v>15901.024414</v>
      </c>
      <c r="F624">
        <v>15582</v>
      </c>
      <c r="G624">
        <v>14734.200194999999</v>
      </c>
      <c r="H624">
        <v>14797.299805000001</v>
      </c>
      <c r="I624">
        <v>15093.5</v>
      </c>
      <c r="J624">
        <v>15051.75</v>
      </c>
      <c r="L624" t="str">
        <f t="shared" si="74"/>
        <v>26SEP2025:23:00:00</v>
      </c>
      <c r="M624">
        <v>24</v>
      </c>
      <c r="N624">
        <f t="shared" si="75"/>
        <v>1050.7705079999996</v>
      </c>
      <c r="O624" t="str">
        <f t="shared" si="70"/>
        <v/>
      </c>
      <c r="P624">
        <f t="shared" si="71"/>
        <v>1050.7705079999996</v>
      </c>
      <c r="Q624" t="str">
        <f t="shared" si="72"/>
        <v/>
      </c>
      <c r="R624">
        <f t="shared" si="73"/>
        <v>1</v>
      </c>
      <c r="S624">
        <f t="shared" si="76"/>
        <v>7.2311190775597414</v>
      </c>
    </row>
    <row r="625" spans="1:19" x14ac:dyDescent="0.25">
      <c r="A625" t="s">
        <v>649</v>
      </c>
      <c r="B625">
        <v>13730.587890999999</v>
      </c>
      <c r="C625">
        <v>14698.099609000001</v>
      </c>
      <c r="D625">
        <v>14499.158203000001</v>
      </c>
      <c r="E625">
        <v>14939.435546999999</v>
      </c>
      <c r="F625">
        <v>14698.099609000001</v>
      </c>
      <c r="G625">
        <v>13996.599609000001</v>
      </c>
      <c r="H625">
        <v>14094</v>
      </c>
      <c r="I625">
        <v>14362.400390999999</v>
      </c>
      <c r="J625">
        <v>14287.775390999999</v>
      </c>
      <c r="L625" t="str">
        <f t="shared" si="74"/>
        <v>27SEP2025:00:00:00</v>
      </c>
      <c r="M625">
        <v>1</v>
      </c>
      <c r="N625">
        <f t="shared" si="75"/>
        <v>967.51171800000157</v>
      </c>
      <c r="O625" t="str">
        <f t="shared" si="70"/>
        <v/>
      </c>
      <c r="P625">
        <f t="shared" si="71"/>
        <v>967.51171800000157</v>
      </c>
      <c r="Q625" t="str">
        <f t="shared" si="72"/>
        <v/>
      </c>
      <c r="R625">
        <f t="shared" si="73"/>
        <v>1</v>
      </c>
      <c r="S625">
        <f t="shared" si="76"/>
        <v>7.046396889052196</v>
      </c>
    </row>
    <row r="626" spans="1:19" x14ac:dyDescent="0.25">
      <c r="A626" t="s">
        <v>650</v>
      </c>
      <c r="B626">
        <v>13000.407227</v>
      </c>
      <c r="C626">
        <v>13781.700194999999</v>
      </c>
      <c r="D626">
        <v>13626.734375</v>
      </c>
      <c r="E626">
        <v>13943.416992</v>
      </c>
      <c r="F626">
        <v>13427.700194999999</v>
      </c>
      <c r="G626">
        <v>13398.900390999999</v>
      </c>
      <c r="H626">
        <v>13645.799805000001</v>
      </c>
      <c r="I626">
        <v>13781.700194999999</v>
      </c>
      <c r="J626">
        <v>13563.525390999999</v>
      </c>
      <c r="L626" t="str">
        <f t="shared" si="74"/>
        <v>27SEP2025:01:00:00</v>
      </c>
      <c r="M626">
        <v>2</v>
      </c>
      <c r="N626">
        <f t="shared" si="75"/>
        <v>781.29296799999975</v>
      </c>
      <c r="O626" t="str">
        <f t="shared" si="70"/>
        <v/>
      </c>
      <c r="P626">
        <f t="shared" si="71"/>
        <v>781.29296799999975</v>
      </c>
      <c r="Q626" t="str">
        <f t="shared" si="72"/>
        <v/>
      </c>
      <c r="R626">
        <f t="shared" si="73"/>
        <v>1</v>
      </c>
      <c r="S626">
        <f t="shared" si="76"/>
        <v>6.0097576511093074</v>
      </c>
    </row>
    <row r="627" spans="1:19" x14ac:dyDescent="0.25">
      <c r="A627" t="s">
        <v>651</v>
      </c>
      <c r="B627">
        <v>12419.351563</v>
      </c>
      <c r="C627">
        <v>13173.700194999999</v>
      </c>
      <c r="D627">
        <v>12827.661133</v>
      </c>
      <c r="E627">
        <v>13108.122069999999</v>
      </c>
      <c r="F627">
        <v>12717</v>
      </c>
      <c r="G627">
        <v>12722.299805000001</v>
      </c>
      <c r="H627">
        <v>13076.599609000001</v>
      </c>
      <c r="I627">
        <v>13173.700194999999</v>
      </c>
      <c r="J627">
        <v>12922.399414</v>
      </c>
      <c r="L627" t="str">
        <f t="shared" si="74"/>
        <v>27SEP2025:02:00:00</v>
      </c>
      <c r="M627">
        <v>3</v>
      </c>
      <c r="N627">
        <f t="shared" si="75"/>
        <v>754.34863199999927</v>
      </c>
      <c r="O627" t="str">
        <f t="shared" si="70"/>
        <v/>
      </c>
      <c r="P627">
        <f t="shared" si="71"/>
        <v>754.34863199999927</v>
      </c>
      <c r="Q627" t="str">
        <f t="shared" si="72"/>
        <v/>
      </c>
      <c r="R627">
        <f t="shared" si="73"/>
        <v>1</v>
      </c>
      <c r="S627">
        <f t="shared" si="76"/>
        <v>6.0739775999849384</v>
      </c>
    </row>
    <row r="628" spans="1:19" x14ac:dyDescent="0.25">
      <c r="A628" t="s">
        <v>652</v>
      </c>
      <c r="B628">
        <v>11991.997069999999</v>
      </c>
      <c r="C628">
        <v>12687.799805000001</v>
      </c>
      <c r="D628">
        <v>12337.553711</v>
      </c>
      <c r="E628">
        <v>12666.726563</v>
      </c>
      <c r="F628">
        <v>12182.200194999999</v>
      </c>
      <c r="G628">
        <v>12171.299805000001</v>
      </c>
      <c r="H628">
        <v>12599</v>
      </c>
      <c r="I628">
        <v>12687.799805000001</v>
      </c>
      <c r="J628">
        <v>12410.075194999999</v>
      </c>
      <c r="L628" t="str">
        <f t="shared" si="74"/>
        <v>27SEP2025:03:00:00</v>
      </c>
      <c r="M628">
        <v>4</v>
      </c>
      <c r="N628">
        <f t="shared" si="75"/>
        <v>695.80273500000112</v>
      </c>
      <c r="O628" t="str">
        <f t="shared" si="70"/>
        <v/>
      </c>
      <c r="P628">
        <f t="shared" si="71"/>
        <v>695.80273500000112</v>
      </c>
      <c r="Q628" t="str">
        <f t="shared" si="72"/>
        <v/>
      </c>
      <c r="R628">
        <f t="shared" si="73"/>
        <v>1</v>
      </c>
      <c r="S628">
        <f t="shared" si="76"/>
        <v>5.8022256921715636</v>
      </c>
    </row>
    <row r="629" spans="1:19" x14ac:dyDescent="0.25">
      <c r="A629" t="s">
        <v>653</v>
      </c>
      <c r="B629">
        <v>11697.426758</v>
      </c>
      <c r="C629">
        <v>12313.200194999999</v>
      </c>
      <c r="D629">
        <v>11889.356444999999</v>
      </c>
      <c r="E629">
        <v>12303.596680000001</v>
      </c>
      <c r="F629">
        <v>11875.799805000001</v>
      </c>
      <c r="G629">
        <v>11882.5</v>
      </c>
      <c r="H629">
        <v>12249.799805000001</v>
      </c>
      <c r="I629">
        <v>12313.200194999999</v>
      </c>
      <c r="J629">
        <v>12080.325194999999</v>
      </c>
      <c r="L629" t="str">
        <f t="shared" si="74"/>
        <v>27SEP2025:04:00:00</v>
      </c>
      <c r="M629">
        <v>5</v>
      </c>
      <c r="N629">
        <f t="shared" si="75"/>
        <v>615.77343699999983</v>
      </c>
      <c r="O629" t="str">
        <f t="shared" si="70"/>
        <v/>
      </c>
      <c r="P629">
        <f t="shared" si="71"/>
        <v>615.77343699999983</v>
      </c>
      <c r="Q629" t="str">
        <f t="shared" si="72"/>
        <v/>
      </c>
      <c r="R629">
        <f t="shared" si="73"/>
        <v>1</v>
      </c>
      <c r="S629">
        <f t="shared" si="76"/>
        <v>5.2641786073066497</v>
      </c>
    </row>
    <row r="630" spans="1:19" x14ac:dyDescent="0.25">
      <c r="A630" t="s">
        <v>654</v>
      </c>
      <c r="B630">
        <v>11610.458008</v>
      </c>
      <c r="C630">
        <v>12044.099609000001</v>
      </c>
      <c r="D630">
        <v>11586.813477</v>
      </c>
      <c r="E630">
        <v>12071.219727</v>
      </c>
      <c r="F630">
        <v>11647.099609000001</v>
      </c>
      <c r="G630">
        <v>11663.400390999999</v>
      </c>
      <c r="H630">
        <v>12023.299805000001</v>
      </c>
      <c r="I630">
        <v>12044.099609000001</v>
      </c>
      <c r="J630">
        <v>11844.474609000001</v>
      </c>
      <c r="L630" t="str">
        <f t="shared" si="74"/>
        <v>27SEP2025:05:00:00</v>
      </c>
      <c r="M630">
        <v>6</v>
      </c>
      <c r="N630">
        <f t="shared" si="75"/>
        <v>433.64160100000117</v>
      </c>
      <c r="O630" t="str">
        <f t="shared" si="70"/>
        <v/>
      </c>
      <c r="P630">
        <f t="shared" si="71"/>
        <v>433.64160100000117</v>
      </c>
      <c r="Q630" t="str">
        <f t="shared" si="72"/>
        <v/>
      </c>
      <c r="R630">
        <f t="shared" si="73"/>
        <v>1</v>
      </c>
      <c r="S630">
        <f t="shared" si="76"/>
        <v>3.7349224354560984</v>
      </c>
    </row>
    <row r="631" spans="1:19" x14ac:dyDescent="0.25">
      <c r="A631" t="s">
        <v>655</v>
      </c>
      <c r="B631">
        <v>11500.407227</v>
      </c>
      <c r="C631">
        <v>11946.599609000001</v>
      </c>
      <c r="D631">
        <v>11311.355469</v>
      </c>
      <c r="E631">
        <v>11948.190430000001</v>
      </c>
      <c r="F631">
        <v>11616.799805000001</v>
      </c>
      <c r="G631">
        <v>11609.200194999999</v>
      </c>
      <c r="H631">
        <v>11939.200194999999</v>
      </c>
      <c r="I631">
        <v>11946.599609000001</v>
      </c>
      <c r="J631">
        <v>11777.949219</v>
      </c>
      <c r="L631" t="str">
        <f t="shared" si="74"/>
        <v>27SEP2025:06:00:00</v>
      </c>
      <c r="M631">
        <v>7</v>
      </c>
      <c r="N631">
        <f t="shared" si="75"/>
        <v>446.19238200000109</v>
      </c>
      <c r="O631" t="str">
        <f t="shared" si="70"/>
        <v/>
      </c>
      <c r="P631">
        <f t="shared" si="71"/>
        <v>446.19238200000109</v>
      </c>
      <c r="Q631" t="str">
        <f t="shared" si="72"/>
        <v/>
      </c>
      <c r="R631">
        <f t="shared" si="73"/>
        <v>1</v>
      </c>
      <c r="S631">
        <f t="shared" si="76"/>
        <v>3.8797963688838437</v>
      </c>
    </row>
    <row r="632" spans="1:19" x14ac:dyDescent="0.25">
      <c r="A632" t="s">
        <v>656</v>
      </c>
      <c r="B632">
        <v>11604.132813</v>
      </c>
      <c r="C632">
        <v>11945.400390999999</v>
      </c>
      <c r="D632">
        <v>11312.428711</v>
      </c>
      <c r="E632">
        <v>12037.059569999999</v>
      </c>
      <c r="F632">
        <v>11701.200194999999</v>
      </c>
      <c r="G632">
        <v>11713.299805000001</v>
      </c>
      <c r="H632">
        <v>11975.799805000001</v>
      </c>
      <c r="I632">
        <v>11945.400390999999</v>
      </c>
      <c r="J632">
        <v>11833.925781</v>
      </c>
      <c r="L632" t="str">
        <f t="shared" si="74"/>
        <v>27SEP2025:07:00:00</v>
      </c>
      <c r="M632">
        <v>8</v>
      </c>
      <c r="N632">
        <f t="shared" si="75"/>
        <v>341.26757799999905</v>
      </c>
      <c r="O632" t="str">
        <f t="shared" si="70"/>
        <v/>
      </c>
      <c r="P632">
        <f t="shared" si="71"/>
        <v>341.26757799999905</v>
      </c>
      <c r="Q632" t="str">
        <f t="shared" si="72"/>
        <v/>
      </c>
      <c r="R632">
        <f t="shared" si="73"/>
        <v>1</v>
      </c>
      <c r="S632">
        <f t="shared" si="76"/>
        <v>2.9409140993084826</v>
      </c>
    </row>
    <row r="633" spans="1:19" x14ac:dyDescent="0.25">
      <c r="A633" t="s">
        <v>657</v>
      </c>
      <c r="B633">
        <v>11672.142578000001</v>
      </c>
      <c r="C633">
        <v>11941.200194999999</v>
      </c>
      <c r="D633">
        <v>11400.860352</v>
      </c>
      <c r="E633">
        <v>12052.941406</v>
      </c>
      <c r="F633">
        <v>11746.200194999999</v>
      </c>
      <c r="G633">
        <v>11787.299805000001</v>
      </c>
      <c r="H633">
        <v>12000.099609000001</v>
      </c>
      <c r="I633">
        <v>11941.200194999999</v>
      </c>
      <c r="J633">
        <v>11868.700194999999</v>
      </c>
      <c r="L633" t="str">
        <f t="shared" si="74"/>
        <v>27SEP2025:08:00:00</v>
      </c>
      <c r="M633">
        <v>9</v>
      </c>
      <c r="N633">
        <f t="shared" si="75"/>
        <v>269.05761699999857</v>
      </c>
      <c r="O633" t="str">
        <f t="shared" si="70"/>
        <v/>
      </c>
      <c r="P633">
        <f t="shared" si="71"/>
        <v>269.05761699999857</v>
      </c>
      <c r="Q633" t="str">
        <f t="shared" si="72"/>
        <v/>
      </c>
      <c r="R633">
        <f t="shared" si="73"/>
        <v>1</v>
      </c>
      <c r="S633">
        <f t="shared" si="76"/>
        <v>2.3051262028543613</v>
      </c>
    </row>
    <row r="634" spans="1:19" x14ac:dyDescent="0.25">
      <c r="A634" t="s">
        <v>658</v>
      </c>
      <c r="B634">
        <v>12534.319336</v>
      </c>
      <c r="C634">
        <v>12681</v>
      </c>
      <c r="D634">
        <v>12409.851563</v>
      </c>
      <c r="E634">
        <v>12961.548828000001</v>
      </c>
      <c r="F634">
        <v>12512.299805000001</v>
      </c>
      <c r="G634">
        <v>12554.599609000001</v>
      </c>
      <c r="H634">
        <v>12677.5</v>
      </c>
      <c r="I634">
        <v>12681</v>
      </c>
      <c r="J634">
        <v>12606.349609000001</v>
      </c>
      <c r="L634" t="str">
        <f t="shared" si="74"/>
        <v>27SEP2025:09:00:00</v>
      </c>
      <c r="M634">
        <v>10</v>
      </c>
      <c r="N634">
        <f t="shared" si="75"/>
        <v>146.68066399999952</v>
      </c>
      <c r="O634" t="str">
        <f t="shared" si="70"/>
        <v/>
      </c>
      <c r="P634">
        <f t="shared" si="71"/>
        <v>146.68066399999952</v>
      </c>
      <c r="Q634" t="str">
        <f t="shared" si="72"/>
        <v/>
      </c>
      <c r="R634">
        <f t="shared" si="73"/>
        <v>1</v>
      </c>
      <c r="S634">
        <f t="shared" si="76"/>
        <v>1.1702323841288762</v>
      </c>
    </row>
    <row r="635" spans="1:19" x14ac:dyDescent="0.25">
      <c r="A635" t="s">
        <v>659</v>
      </c>
      <c r="B635">
        <v>14285.140625</v>
      </c>
      <c r="C635">
        <v>13929.400390999999</v>
      </c>
      <c r="D635">
        <v>14130.108398</v>
      </c>
      <c r="E635">
        <v>14531.394531</v>
      </c>
      <c r="F635">
        <v>13923.900390999999</v>
      </c>
      <c r="G635">
        <v>14014.200194999999</v>
      </c>
      <c r="H635">
        <v>13675.099609000001</v>
      </c>
      <c r="I635">
        <v>13929.400390999999</v>
      </c>
      <c r="J635">
        <v>13885.650390999999</v>
      </c>
      <c r="L635" t="str">
        <f t="shared" si="74"/>
        <v>27SEP2025:10:00:00</v>
      </c>
      <c r="M635">
        <v>11</v>
      </c>
      <c r="N635">
        <f t="shared" si="75"/>
        <v>-355.74023400000078</v>
      </c>
      <c r="O635">
        <f t="shared" si="70"/>
        <v>-355.74023400000078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2.4902816383720463</v>
      </c>
    </row>
    <row r="636" spans="1:19" x14ac:dyDescent="0.25">
      <c r="A636" t="s">
        <v>660</v>
      </c>
      <c r="B636">
        <v>14560.645508</v>
      </c>
      <c r="C636">
        <v>14764.700194999999</v>
      </c>
      <c r="D636">
        <v>15382.092773</v>
      </c>
      <c r="E636">
        <v>15601.599609000001</v>
      </c>
      <c r="F636">
        <v>14774.599609000001</v>
      </c>
      <c r="G636">
        <v>14696.299805000001</v>
      </c>
      <c r="H636">
        <v>14414.599609000001</v>
      </c>
      <c r="I636">
        <v>14764.700194999999</v>
      </c>
      <c r="J636">
        <v>14662.549805000001</v>
      </c>
      <c r="L636" t="str">
        <f t="shared" si="74"/>
        <v>27SEP2025:11:00:00</v>
      </c>
      <c r="M636">
        <v>12</v>
      </c>
      <c r="N636">
        <f t="shared" si="75"/>
        <v>204.05468699999983</v>
      </c>
      <c r="O636" t="str">
        <f t="shared" si="70"/>
        <v/>
      </c>
      <c r="P636">
        <f t="shared" si="71"/>
        <v>204.05468699999983</v>
      </c>
      <c r="Q636" t="str">
        <f t="shared" si="72"/>
        <v/>
      </c>
      <c r="R636">
        <f t="shared" si="73"/>
        <v>1</v>
      </c>
      <c r="S636">
        <f t="shared" si="76"/>
        <v>1.4014123679330484</v>
      </c>
    </row>
    <row r="637" spans="1:19" x14ac:dyDescent="0.25">
      <c r="A637" t="s">
        <v>661</v>
      </c>
      <c r="B637">
        <v>15318.546875</v>
      </c>
      <c r="C637">
        <v>15665.799805000001</v>
      </c>
      <c r="D637">
        <v>16499.617188</v>
      </c>
      <c r="E637">
        <v>16598.246093999998</v>
      </c>
      <c r="F637">
        <v>15565.299805000001</v>
      </c>
      <c r="G637">
        <v>15263</v>
      </c>
      <c r="H637">
        <v>15139.5</v>
      </c>
      <c r="I637">
        <v>15665.799805000001</v>
      </c>
      <c r="J637">
        <v>15408.400390999999</v>
      </c>
      <c r="L637" t="str">
        <f t="shared" si="74"/>
        <v>27SEP2025:12:00:00</v>
      </c>
      <c r="M637">
        <v>13</v>
      </c>
      <c r="N637">
        <f t="shared" si="75"/>
        <v>347.25293000000056</v>
      </c>
      <c r="O637" t="str">
        <f t="shared" si="70"/>
        <v/>
      </c>
      <c r="P637">
        <f t="shared" si="71"/>
        <v>347.25293000000056</v>
      </c>
      <c r="Q637" t="str">
        <f t="shared" si="72"/>
        <v/>
      </c>
      <c r="R637">
        <f t="shared" si="73"/>
        <v>1</v>
      </c>
      <c r="S637">
        <f t="shared" si="76"/>
        <v>2.2668790508238108</v>
      </c>
    </row>
    <row r="638" spans="1:19" x14ac:dyDescent="0.25">
      <c r="A638" t="s">
        <v>662</v>
      </c>
      <c r="B638">
        <v>16021.141602</v>
      </c>
      <c r="C638">
        <v>16585.5</v>
      </c>
      <c r="D638">
        <v>17346.974609000001</v>
      </c>
      <c r="E638">
        <v>17439.839843999998</v>
      </c>
      <c r="F638">
        <v>16304</v>
      </c>
      <c r="G638">
        <v>15739.200194999999</v>
      </c>
      <c r="H638">
        <v>15875.400390999999</v>
      </c>
      <c r="I638">
        <v>16585.5</v>
      </c>
      <c r="J638">
        <v>16126.025390999999</v>
      </c>
      <c r="L638" t="str">
        <f t="shared" si="74"/>
        <v>27SEP2025:13:00:00</v>
      </c>
      <c r="M638">
        <v>14</v>
      </c>
      <c r="N638">
        <f t="shared" si="75"/>
        <v>564.35839800000031</v>
      </c>
      <c r="O638" t="str">
        <f t="shared" si="70"/>
        <v/>
      </c>
      <c r="P638">
        <f t="shared" si="71"/>
        <v>564.35839800000031</v>
      </c>
      <c r="Q638" t="str">
        <f t="shared" si="72"/>
        <v/>
      </c>
      <c r="R638">
        <f t="shared" si="73"/>
        <v>1</v>
      </c>
      <c r="S638">
        <f t="shared" si="76"/>
        <v>3.5225854188165253</v>
      </c>
    </row>
    <row r="639" spans="1:19" x14ac:dyDescent="0.25">
      <c r="A639" t="s">
        <v>663</v>
      </c>
      <c r="B639">
        <v>16706.683593999998</v>
      </c>
      <c r="C639">
        <v>17372.099609000001</v>
      </c>
      <c r="D639">
        <v>18167.060547000001</v>
      </c>
      <c r="E639">
        <v>18208.492188</v>
      </c>
      <c r="F639">
        <v>17088.5</v>
      </c>
      <c r="G639">
        <v>16397.400390999999</v>
      </c>
      <c r="H639">
        <v>16543.099609000001</v>
      </c>
      <c r="I639">
        <v>17372.099609000001</v>
      </c>
      <c r="J639">
        <v>16850.275390999999</v>
      </c>
      <c r="L639" t="str">
        <f t="shared" si="74"/>
        <v>27SEP2025:14:00:00</v>
      </c>
      <c r="M639">
        <v>15</v>
      </c>
      <c r="N639">
        <f t="shared" si="75"/>
        <v>665.41601500000252</v>
      </c>
      <c r="O639" t="str">
        <f t="shared" si="70"/>
        <v/>
      </c>
      <c r="P639">
        <f t="shared" si="71"/>
        <v>665.41601500000252</v>
      </c>
      <c r="Q639" t="str">
        <f t="shared" si="72"/>
        <v/>
      </c>
      <c r="R639">
        <f t="shared" si="73"/>
        <v>1</v>
      </c>
      <c r="S639">
        <f t="shared" si="76"/>
        <v>3.9829330055605925</v>
      </c>
    </row>
    <row r="640" spans="1:19" x14ac:dyDescent="0.25">
      <c r="A640" t="s">
        <v>664</v>
      </c>
      <c r="B640">
        <v>17327.001952999999</v>
      </c>
      <c r="C640">
        <v>18043.699218999998</v>
      </c>
      <c r="D640">
        <v>18552.466797000001</v>
      </c>
      <c r="E640">
        <v>18526.3125</v>
      </c>
      <c r="F640">
        <v>17779</v>
      </c>
      <c r="G640">
        <v>16967.400390999999</v>
      </c>
      <c r="H640">
        <v>17121.900390999999</v>
      </c>
      <c r="I640">
        <v>18043.699218999998</v>
      </c>
      <c r="J640">
        <v>17478</v>
      </c>
      <c r="L640" t="str">
        <f t="shared" si="74"/>
        <v>27SEP2025:15:00:00</v>
      </c>
      <c r="M640">
        <v>16</v>
      </c>
      <c r="N640">
        <f t="shared" si="75"/>
        <v>716.69726599999922</v>
      </c>
      <c r="O640" t="str">
        <f t="shared" si="70"/>
        <v/>
      </c>
      <c r="P640">
        <f t="shared" si="71"/>
        <v>716.69726599999922</v>
      </c>
      <c r="Q640" t="str">
        <f t="shared" si="72"/>
        <v/>
      </c>
      <c r="R640">
        <f t="shared" si="73"/>
        <v>1</v>
      </c>
      <c r="S640">
        <f t="shared" si="76"/>
        <v>4.1363027945865163</v>
      </c>
    </row>
    <row r="641" spans="1:19" x14ac:dyDescent="0.25">
      <c r="A641" t="s">
        <v>665</v>
      </c>
      <c r="B641">
        <v>17804.177734000001</v>
      </c>
      <c r="C641">
        <v>18513.5</v>
      </c>
      <c r="D641">
        <v>18737.275390999999</v>
      </c>
      <c r="E641">
        <v>18806.443359000001</v>
      </c>
      <c r="F641">
        <v>18339.5</v>
      </c>
      <c r="G641">
        <v>17442.5</v>
      </c>
      <c r="H641">
        <v>17537.800781000002</v>
      </c>
      <c r="I641">
        <v>18513.5</v>
      </c>
      <c r="J641">
        <v>17958.324218999998</v>
      </c>
      <c r="L641" t="str">
        <f t="shared" si="74"/>
        <v>27SEP2025:16:00:00</v>
      </c>
      <c r="M641">
        <v>17</v>
      </c>
      <c r="N641">
        <f t="shared" si="75"/>
        <v>709.32226599999922</v>
      </c>
      <c r="O641" t="str">
        <f t="shared" si="70"/>
        <v/>
      </c>
      <c r="P641">
        <f t="shared" si="71"/>
        <v>709.32226599999922</v>
      </c>
      <c r="Q641" t="str">
        <f t="shared" si="72"/>
        <v/>
      </c>
      <c r="R641">
        <f t="shared" si="73"/>
        <v>1</v>
      </c>
      <c r="S641">
        <f t="shared" si="76"/>
        <v>3.9840214841566759</v>
      </c>
    </row>
    <row r="642" spans="1:19" x14ac:dyDescent="0.25">
      <c r="A642" t="s">
        <v>666</v>
      </c>
      <c r="B642">
        <v>18022.177734000001</v>
      </c>
      <c r="C642">
        <v>18621.099609000001</v>
      </c>
      <c r="D642">
        <v>18767.472656000002</v>
      </c>
      <c r="E642">
        <v>19061.177734000001</v>
      </c>
      <c r="F642">
        <v>18683.099609000001</v>
      </c>
      <c r="G642">
        <v>17820.800781000002</v>
      </c>
      <c r="H642">
        <v>17702.800781000002</v>
      </c>
      <c r="I642">
        <v>18621.099609000001</v>
      </c>
      <c r="J642">
        <v>18206.949218999998</v>
      </c>
      <c r="L642" t="str">
        <f t="shared" si="74"/>
        <v>27SEP2025:17:00:00</v>
      </c>
      <c r="M642">
        <v>18</v>
      </c>
      <c r="N642">
        <f t="shared" si="75"/>
        <v>598.921875</v>
      </c>
      <c r="O642" t="str">
        <f t="shared" si="70"/>
        <v/>
      </c>
      <c r="P642">
        <f t="shared" si="71"/>
        <v>598.921875</v>
      </c>
      <c r="Q642" t="str">
        <f t="shared" si="72"/>
        <v/>
      </c>
      <c r="R642">
        <f t="shared" si="73"/>
        <v>1</v>
      </c>
      <c r="S642">
        <f t="shared" si="76"/>
        <v>3.3232491868621143</v>
      </c>
    </row>
    <row r="643" spans="1:19" x14ac:dyDescent="0.25">
      <c r="A643" t="s">
        <v>667</v>
      </c>
      <c r="B643">
        <v>17825.466797000001</v>
      </c>
      <c r="C643">
        <v>18281.300781000002</v>
      </c>
      <c r="D643">
        <v>18539.742188</v>
      </c>
      <c r="E643">
        <v>18831.273438</v>
      </c>
      <c r="F643">
        <v>18687.199218999998</v>
      </c>
      <c r="G643">
        <v>17767.5</v>
      </c>
      <c r="H643">
        <v>17494.199218999998</v>
      </c>
      <c r="I643">
        <v>18281.300781000002</v>
      </c>
      <c r="J643">
        <v>18057.550781000002</v>
      </c>
      <c r="L643" t="str">
        <f t="shared" si="74"/>
        <v>27SEP2025:18:00:00</v>
      </c>
      <c r="M643">
        <v>19</v>
      </c>
      <c r="N643">
        <f t="shared" si="75"/>
        <v>455.83398400000078</v>
      </c>
      <c r="O643" t="str">
        <f t="shared" ref="O643:O673" si="77">IF(N643&lt;0,N643,"")</f>
        <v/>
      </c>
      <c r="P643">
        <f t="shared" ref="P643:P673" si="78">IF(N643&gt;0,N643,"")</f>
        <v>455.83398400000078</v>
      </c>
      <c r="Q643" t="str">
        <f t="shared" ref="Q643:Q673" si="79">IF(O643&lt;0,1,"")</f>
        <v/>
      </c>
      <c r="R643">
        <f t="shared" ref="R643:R673" si="80">IF(AND(P643&gt;0,P643&lt;&gt;""),1,"")</f>
        <v>1</v>
      </c>
      <c r="S643">
        <f t="shared" si="76"/>
        <v>2.5572064349906225</v>
      </c>
    </row>
    <row r="644" spans="1:19" x14ac:dyDescent="0.25">
      <c r="A644" t="s">
        <v>668</v>
      </c>
      <c r="B644">
        <v>17103.9375</v>
      </c>
      <c r="C644">
        <v>17462.199218999998</v>
      </c>
      <c r="D644">
        <v>17675.908202999999</v>
      </c>
      <c r="E644">
        <v>18020.595702999999</v>
      </c>
      <c r="F644">
        <v>17935.699218999998</v>
      </c>
      <c r="G644">
        <v>16994.800781000002</v>
      </c>
      <c r="H644">
        <v>16889.599609000001</v>
      </c>
      <c r="I644">
        <v>17462.199218999998</v>
      </c>
      <c r="J644">
        <v>17320.574218999998</v>
      </c>
      <c r="L644" t="str">
        <f t="shared" si="74"/>
        <v>27SEP2025:19:00:00</v>
      </c>
      <c r="M644">
        <v>20</v>
      </c>
      <c r="N644">
        <f t="shared" si="75"/>
        <v>358.26171899999827</v>
      </c>
      <c r="O644" t="str">
        <f t="shared" si="77"/>
        <v/>
      </c>
      <c r="P644">
        <f t="shared" si="78"/>
        <v>358.26171899999827</v>
      </c>
      <c r="Q644" t="str">
        <f t="shared" si="79"/>
        <v/>
      </c>
      <c r="R644">
        <f t="shared" si="80"/>
        <v>1</v>
      </c>
      <c r="S644">
        <f t="shared" si="76"/>
        <v>2.0946154591596131</v>
      </c>
    </row>
    <row r="645" spans="1:19" x14ac:dyDescent="0.25">
      <c r="A645" t="s">
        <v>669</v>
      </c>
      <c r="B645">
        <v>16338.527344</v>
      </c>
      <c r="C645">
        <v>16615.900390999999</v>
      </c>
      <c r="D645">
        <v>17157.462890999999</v>
      </c>
      <c r="E645">
        <v>17422.736327999999</v>
      </c>
      <c r="F645">
        <v>17137</v>
      </c>
      <c r="G645">
        <v>16256.400390999999</v>
      </c>
      <c r="H645">
        <v>16179.299805000001</v>
      </c>
      <c r="I645">
        <v>16615.900390999999</v>
      </c>
      <c r="J645">
        <v>16547.150390999999</v>
      </c>
      <c r="L645" t="str">
        <f t="shared" si="74"/>
        <v>27SEP2025:20:00:00</v>
      </c>
      <c r="M645">
        <v>21</v>
      </c>
      <c r="N645">
        <f t="shared" si="75"/>
        <v>277.37304699999913</v>
      </c>
      <c r="O645" t="str">
        <f t="shared" si="77"/>
        <v/>
      </c>
      <c r="P645">
        <f t="shared" si="78"/>
        <v>277.37304699999913</v>
      </c>
      <c r="Q645" t="str">
        <f t="shared" si="79"/>
        <v/>
      </c>
      <c r="R645">
        <f t="shared" si="80"/>
        <v>1</v>
      </c>
      <c r="S645">
        <f t="shared" si="76"/>
        <v>1.6976624707970325</v>
      </c>
    </row>
    <row r="646" spans="1:19" x14ac:dyDescent="0.25">
      <c r="A646" t="s">
        <v>670</v>
      </c>
      <c r="B646">
        <v>15673.759765999999</v>
      </c>
      <c r="C646">
        <v>15979</v>
      </c>
      <c r="D646">
        <v>16557.355468999998</v>
      </c>
      <c r="E646">
        <v>16759.412109000001</v>
      </c>
      <c r="F646">
        <v>16476.400390999999</v>
      </c>
      <c r="G646">
        <v>15666.799805000001</v>
      </c>
      <c r="H646">
        <v>15619.5</v>
      </c>
      <c r="I646">
        <v>15979</v>
      </c>
      <c r="J646">
        <v>15935.424805000001</v>
      </c>
      <c r="L646" t="str">
        <f t="shared" si="74"/>
        <v>27SEP2025:21:00:00</v>
      </c>
      <c r="M646">
        <v>22</v>
      </c>
      <c r="N646">
        <f t="shared" si="75"/>
        <v>305.24023400000078</v>
      </c>
      <c r="O646" t="str">
        <f t="shared" si="77"/>
        <v/>
      </c>
      <c r="P646">
        <f t="shared" si="78"/>
        <v>305.24023400000078</v>
      </c>
      <c r="Q646" t="str">
        <f t="shared" si="79"/>
        <v/>
      </c>
      <c r="R646">
        <f t="shared" si="80"/>
        <v>1</v>
      </c>
      <c r="S646">
        <f t="shared" si="76"/>
        <v>1.9474602045524345</v>
      </c>
    </row>
    <row r="647" spans="1:19" x14ac:dyDescent="0.25">
      <c r="A647" t="s">
        <v>671</v>
      </c>
      <c r="B647">
        <v>15010.472656</v>
      </c>
      <c r="C647">
        <v>15284.200194999999</v>
      </c>
      <c r="D647">
        <v>15867.853515999999</v>
      </c>
      <c r="E647">
        <v>16164.150390999999</v>
      </c>
      <c r="F647">
        <v>15773.900390999999</v>
      </c>
      <c r="G647">
        <v>15081.5</v>
      </c>
      <c r="H647">
        <v>15012.599609000001</v>
      </c>
      <c r="I647">
        <v>15284.200194999999</v>
      </c>
      <c r="J647">
        <v>15288.049805000001</v>
      </c>
      <c r="L647" t="str">
        <f t="shared" si="74"/>
        <v>27SEP2025:22:00:00</v>
      </c>
      <c r="M647">
        <v>23</v>
      </c>
      <c r="N647">
        <f t="shared" si="75"/>
        <v>273.72753899999952</v>
      </c>
      <c r="O647" t="str">
        <f t="shared" si="77"/>
        <v/>
      </c>
      <c r="P647">
        <f t="shared" si="78"/>
        <v>273.72753899999952</v>
      </c>
      <c r="Q647" t="str">
        <f t="shared" si="79"/>
        <v/>
      </c>
      <c r="R647">
        <f t="shared" si="80"/>
        <v>1</v>
      </c>
      <c r="S647">
        <f t="shared" si="76"/>
        <v>1.8235770803032303</v>
      </c>
    </row>
    <row r="648" spans="1:19" x14ac:dyDescent="0.25">
      <c r="A648" t="s">
        <v>672</v>
      </c>
      <c r="B648">
        <v>14244.612305000001</v>
      </c>
      <c r="C648">
        <v>14588.400390999999</v>
      </c>
      <c r="D648">
        <v>15211.003906</v>
      </c>
      <c r="E648">
        <v>15512.760742</v>
      </c>
      <c r="F648">
        <v>14914.799805000001</v>
      </c>
      <c r="G648">
        <v>14344</v>
      </c>
      <c r="H648">
        <v>14382.400390999999</v>
      </c>
      <c r="I648">
        <v>14588.400390999999</v>
      </c>
      <c r="J648">
        <v>14557.400390999999</v>
      </c>
      <c r="L648" t="str">
        <f t="shared" si="74"/>
        <v>27SEP2025:23:00:00</v>
      </c>
      <c r="M648">
        <v>24</v>
      </c>
      <c r="N648">
        <f t="shared" si="75"/>
        <v>343.78808599999866</v>
      </c>
      <c r="O648" t="str">
        <f t="shared" si="77"/>
        <v/>
      </c>
      <c r="P648">
        <f t="shared" si="78"/>
        <v>343.78808599999866</v>
      </c>
      <c r="Q648" t="str">
        <f t="shared" si="79"/>
        <v/>
      </c>
      <c r="R648">
        <f t="shared" si="80"/>
        <v>1</v>
      </c>
      <c r="S648">
        <f t="shared" si="76"/>
        <v>2.4134604623765408</v>
      </c>
    </row>
    <row r="649" spans="1:19" x14ac:dyDescent="0.25">
      <c r="A649" t="s">
        <v>673</v>
      </c>
      <c r="B649">
        <v>13580.095703000001</v>
      </c>
      <c r="C649">
        <v>13892.599609000001</v>
      </c>
      <c r="D649">
        <v>14361.227539</v>
      </c>
      <c r="E649">
        <v>14665.911133</v>
      </c>
      <c r="F649">
        <v>14093.200194999999</v>
      </c>
      <c r="G649">
        <v>13623.299805000001</v>
      </c>
      <c r="H649">
        <v>13730.200194999999</v>
      </c>
      <c r="I649">
        <v>13892.599609000001</v>
      </c>
      <c r="J649">
        <v>13834.824219</v>
      </c>
      <c r="L649" t="str">
        <f t="shared" si="74"/>
        <v>28SEP2025:00:00:00</v>
      </c>
      <c r="M649">
        <v>1</v>
      </c>
      <c r="N649">
        <f t="shared" si="75"/>
        <v>312.50390599999992</v>
      </c>
      <c r="O649" t="str">
        <f t="shared" si="77"/>
        <v/>
      </c>
      <c r="P649">
        <f t="shared" si="78"/>
        <v>312.50390599999992</v>
      </c>
      <c r="Q649" t="str">
        <f t="shared" si="79"/>
        <v/>
      </c>
      <c r="R649">
        <f t="shared" si="80"/>
        <v>1</v>
      </c>
      <c r="S649">
        <f t="shared" si="76"/>
        <v>2.3011907488322354</v>
      </c>
    </row>
    <row r="650" spans="1:19" x14ac:dyDescent="0.25">
      <c r="A650" t="s">
        <v>674</v>
      </c>
      <c r="B650">
        <v>12749.330078000001</v>
      </c>
      <c r="C650">
        <v>13034</v>
      </c>
      <c r="D650">
        <v>13331.825194999999</v>
      </c>
      <c r="E650">
        <v>13545.575194999999</v>
      </c>
      <c r="F650">
        <v>13143.799805000001</v>
      </c>
      <c r="G650">
        <v>13133.5</v>
      </c>
      <c r="H650">
        <v>13155.5</v>
      </c>
      <c r="I650">
        <v>13034</v>
      </c>
      <c r="J650">
        <v>13116.700194999999</v>
      </c>
      <c r="L650" t="str">
        <f t="shared" si="74"/>
        <v>28SEP2025:01:00:00</v>
      </c>
      <c r="M650">
        <v>2</v>
      </c>
      <c r="N650">
        <f t="shared" si="75"/>
        <v>284.66992199999913</v>
      </c>
      <c r="O650" t="str">
        <f t="shared" si="77"/>
        <v/>
      </c>
      <c r="P650">
        <f t="shared" si="78"/>
        <v>284.66992199999913</v>
      </c>
      <c r="Q650" t="str">
        <f t="shared" si="79"/>
        <v/>
      </c>
      <c r="R650">
        <f t="shared" si="80"/>
        <v>1</v>
      </c>
      <c r="S650">
        <f t="shared" si="76"/>
        <v>2.232822589566648</v>
      </c>
    </row>
    <row r="651" spans="1:19" x14ac:dyDescent="0.25">
      <c r="A651" t="s">
        <v>675</v>
      </c>
      <c r="B651">
        <v>12191.766602</v>
      </c>
      <c r="C651">
        <v>12532.700194999999</v>
      </c>
      <c r="D651">
        <v>12706.673828000001</v>
      </c>
      <c r="E651">
        <v>12938.306640999999</v>
      </c>
      <c r="F651">
        <v>12587.400390999999</v>
      </c>
      <c r="G651">
        <v>12611.400390999999</v>
      </c>
      <c r="H651">
        <v>12649.700194999999</v>
      </c>
      <c r="I651">
        <v>12532.700194999999</v>
      </c>
      <c r="J651">
        <v>12595.299805000001</v>
      </c>
      <c r="L651" t="str">
        <f t="shared" si="74"/>
        <v>28SEP2025:02:00:00</v>
      </c>
      <c r="M651">
        <v>3</v>
      </c>
      <c r="N651">
        <f t="shared" si="75"/>
        <v>340.93359299999975</v>
      </c>
      <c r="O651" t="str">
        <f t="shared" si="77"/>
        <v/>
      </c>
      <c r="P651">
        <f t="shared" si="78"/>
        <v>340.93359299999975</v>
      </c>
      <c r="Q651" t="str">
        <f t="shared" si="79"/>
        <v/>
      </c>
      <c r="R651">
        <f t="shared" si="80"/>
        <v>1</v>
      </c>
      <c r="S651">
        <f t="shared" si="76"/>
        <v>2.7964248671236147</v>
      </c>
    </row>
    <row r="652" spans="1:19" x14ac:dyDescent="0.25">
      <c r="A652" t="s">
        <v>676</v>
      </c>
      <c r="B652">
        <v>11765.681640999999</v>
      </c>
      <c r="C652">
        <v>12147</v>
      </c>
      <c r="D652">
        <v>12144.760742</v>
      </c>
      <c r="E652">
        <v>12346.403319999999</v>
      </c>
      <c r="F652">
        <v>12169.299805000001</v>
      </c>
      <c r="G652">
        <v>12202</v>
      </c>
      <c r="H652">
        <v>12248.299805000001</v>
      </c>
      <c r="I652">
        <v>12147</v>
      </c>
      <c r="J652">
        <v>12191.650390999999</v>
      </c>
      <c r="L652" t="str">
        <f t="shared" ref="L652:L715" si="81">A652</f>
        <v>28SEP2025:03:00:00</v>
      </c>
      <c r="M652">
        <v>4</v>
      </c>
      <c r="N652">
        <f t="shared" ref="N652:N673" si="82">C652-B652</f>
        <v>381.31835900000078</v>
      </c>
      <c r="O652" t="str">
        <f t="shared" si="77"/>
        <v/>
      </c>
      <c r="P652">
        <f t="shared" si="78"/>
        <v>381.31835900000078</v>
      </c>
      <c r="Q652" t="str">
        <f t="shared" si="79"/>
        <v/>
      </c>
      <c r="R652">
        <f t="shared" si="80"/>
        <v>1</v>
      </c>
      <c r="S652">
        <f t="shared" ref="S652:S673" si="83">ABS((B652-C652)/B652)*100</f>
        <v>3.2409372498335887</v>
      </c>
    </row>
    <row r="653" spans="1:19" x14ac:dyDescent="0.25">
      <c r="A653" t="s">
        <v>677</v>
      </c>
      <c r="B653">
        <v>11468.542969</v>
      </c>
      <c r="C653">
        <v>11821.400390999999</v>
      </c>
      <c r="D653">
        <v>11786.757813</v>
      </c>
      <c r="E653">
        <v>12053.645508</v>
      </c>
      <c r="F653">
        <v>11866.799805000001</v>
      </c>
      <c r="G653">
        <v>11937.5</v>
      </c>
      <c r="H653">
        <v>11937</v>
      </c>
      <c r="I653">
        <v>11821.400390999999</v>
      </c>
      <c r="J653">
        <v>11890.675781</v>
      </c>
      <c r="L653" t="str">
        <f t="shared" si="81"/>
        <v>28SEP2025:04:00:00</v>
      </c>
      <c r="M653">
        <v>5</v>
      </c>
      <c r="N653">
        <f t="shared" si="82"/>
        <v>352.85742199999913</v>
      </c>
      <c r="O653" t="str">
        <f t="shared" si="77"/>
        <v/>
      </c>
      <c r="P653">
        <f t="shared" si="78"/>
        <v>352.85742199999913</v>
      </c>
      <c r="Q653" t="str">
        <f t="shared" si="79"/>
        <v/>
      </c>
      <c r="R653">
        <f t="shared" si="80"/>
        <v>1</v>
      </c>
      <c r="S653">
        <f t="shared" si="83"/>
        <v>3.0767415089588015</v>
      </c>
    </row>
    <row r="654" spans="1:19" x14ac:dyDescent="0.25">
      <c r="A654" t="s">
        <v>678</v>
      </c>
      <c r="B654">
        <v>11352.616211</v>
      </c>
      <c r="C654">
        <v>11588.799805000001</v>
      </c>
      <c r="D654">
        <v>11559.570313</v>
      </c>
      <c r="E654">
        <v>11918.320313</v>
      </c>
      <c r="F654">
        <v>11643.599609000001</v>
      </c>
      <c r="G654">
        <v>11740.200194999999</v>
      </c>
      <c r="H654">
        <v>11717.400390999999</v>
      </c>
      <c r="I654">
        <v>11588.799805000001</v>
      </c>
      <c r="J654">
        <v>11672.500977</v>
      </c>
      <c r="L654" t="str">
        <f t="shared" si="81"/>
        <v>28SEP2025:05:00:00</v>
      </c>
      <c r="M654">
        <v>6</v>
      </c>
      <c r="N654">
        <f t="shared" si="82"/>
        <v>236.18359400000008</v>
      </c>
      <c r="O654" t="str">
        <f t="shared" si="77"/>
        <v/>
      </c>
      <c r="P654">
        <f t="shared" si="78"/>
        <v>236.18359400000008</v>
      </c>
      <c r="Q654" t="str">
        <f t="shared" si="79"/>
        <v/>
      </c>
      <c r="R654">
        <f t="shared" si="80"/>
        <v>1</v>
      </c>
      <c r="S654">
        <f t="shared" si="83"/>
        <v>2.0804331760211574</v>
      </c>
    </row>
    <row r="655" spans="1:19" x14ac:dyDescent="0.25">
      <c r="A655" t="s">
        <v>679</v>
      </c>
      <c r="B655">
        <v>11145.060546999999</v>
      </c>
      <c r="C655">
        <v>11461</v>
      </c>
      <c r="D655">
        <v>11273.969727</v>
      </c>
      <c r="E655">
        <v>11701.264648</v>
      </c>
      <c r="F655">
        <v>11552.400390999999</v>
      </c>
      <c r="G655">
        <v>11723</v>
      </c>
      <c r="H655">
        <v>11597.599609000001</v>
      </c>
      <c r="I655">
        <v>11461</v>
      </c>
      <c r="J655">
        <v>11583.5</v>
      </c>
      <c r="L655" t="str">
        <f t="shared" si="81"/>
        <v>28SEP2025:06:00:00</v>
      </c>
      <c r="M655">
        <v>7</v>
      </c>
      <c r="N655">
        <f t="shared" si="82"/>
        <v>315.93945300000087</v>
      </c>
      <c r="O655" t="str">
        <f t="shared" si="77"/>
        <v/>
      </c>
      <c r="P655">
        <f t="shared" si="78"/>
        <v>315.93945300000087</v>
      </c>
      <c r="Q655" t="str">
        <f t="shared" si="79"/>
        <v/>
      </c>
      <c r="R655">
        <f t="shared" si="80"/>
        <v>1</v>
      </c>
      <c r="S655">
        <f t="shared" si="83"/>
        <v>2.8347935093546415</v>
      </c>
    </row>
    <row r="656" spans="1:19" x14ac:dyDescent="0.25">
      <c r="A656" t="s">
        <v>680</v>
      </c>
      <c r="B656">
        <v>11136.944336</v>
      </c>
      <c r="C656">
        <v>11397.5</v>
      </c>
      <c r="D656">
        <v>11246.368164</v>
      </c>
      <c r="E656">
        <v>11783.375</v>
      </c>
      <c r="F656">
        <v>11579.900390999999</v>
      </c>
      <c r="G656">
        <v>11719.900390999999</v>
      </c>
      <c r="H656">
        <v>11568</v>
      </c>
      <c r="I656">
        <v>11397.5</v>
      </c>
      <c r="J656">
        <v>11566.325194999999</v>
      </c>
      <c r="L656" t="str">
        <f t="shared" si="81"/>
        <v>28SEP2025:07:00:00</v>
      </c>
      <c r="M656">
        <v>8</v>
      </c>
      <c r="N656">
        <f t="shared" si="82"/>
        <v>260.55566399999952</v>
      </c>
      <c r="O656" t="str">
        <f t="shared" si="77"/>
        <v/>
      </c>
      <c r="P656">
        <f t="shared" si="78"/>
        <v>260.55566399999952</v>
      </c>
      <c r="Q656" t="str">
        <f t="shared" si="79"/>
        <v/>
      </c>
      <c r="R656">
        <f t="shared" si="80"/>
        <v>1</v>
      </c>
      <c r="S656">
        <f t="shared" si="83"/>
        <v>2.339561518304059</v>
      </c>
    </row>
    <row r="657" spans="1:19" x14ac:dyDescent="0.25">
      <c r="A657" t="s">
        <v>681</v>
      </c>
      <c r="B657">
        <v>11124.526367</v>
      </c>
      <c r="C657">
        <v>11328.5</v>
      </c>
      <c r="D657">
        <v>11244.125977</v>
      </c>
      <c r="E657">
        <v>11690.756836</v>
      </c>
      <c r="F657">
        <v>11529.700194999999</v>
      </c>
      <c r="G657">
        <v>11686.099609000001</v>
      </c>
      <c r="H657">
        <v>11516.200194999999</v>
      </c>
      <c r="I657">
        <v>11328.5</v>
      </c>
      <c r="J657">
        <v>11515.125</v>
      </c>
      <c r="L657" t="str">
        <f t="shared" si="81"/>
        <v>28SEP2025:08:00:00</v>
      </c>
      <c r="M657">
        <v>9</v>
      </c>
      <c r="N657">
        <f t="shared" si="82"/>
        <v>203.97363299999961</v>
      </c>
      <c r="O657" t="str">
        <f t="shared" si="77"/>
        <v/>
      </c>
      <c r="P657">
        <f t="shared" si="78"/>
        <v>203.97363299999961</v>
      </c>
      <c r="Q657" t="str">
        <f t="shared" si="79"/>
        <v/>
      </c>
      <c r="R657">
        <f t="shared" si="80"/>
        <v>1</v>
      </c>
      <c r="S657">
        <f t="shared" si="83"/>
        <v>1.833548919485424</v>
      </c>
    </row>
    <row r="658" spans="1:19" x14ac:dyDescent="0.25">
      <c r="A658" t="s">
        <v>682</v>
      </c>
      <c r="B658">
        <v>12227.591796999999</v>
      </c>
      <c r="C658">
        <v>11963.400390999999</v>
      </c>
      <c r="D658">
        <v>12128.015625</v>
      </c>
      <c r="E658">
        <v>12573.788086</v>
      </c>
      <c r="F658">
        <v>12216.5</v>
      </c>
      <c r="G658">
        <v>12410.299805000001</v>
      </c>
      <c r="H658">
        <v>12087.099609000001</v>
      </c>
      <c r="I658">
        <v>11963.400390999999</v>
      </c>
      <c r="J658">
        <v>12169.324219</v>
      </c>
      <c r="L658" t="str">
        <f t="shared" si="81"/>
        <v>28SEP2025:09:00:00</v>
      </c>
      <c r="M658">
        <v>10</v>
      </c>
      <c r="N658">
        <f t="shared" si="82"/>
        <v>-264.19140599999992</v>
      </c>
      <c r="O658">
        <f t="shared" si="77"/>
        <v>-264.19140599999992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2.1606168277944837</v>
      </c>
    </row>
    <row r="659" spans="1:19" x14ac:dyDescent="0.25">
      <c r="A659" t="s">
        <v>683</v>
      </c>
      <c r="B659">
        <v>13333.791992</v>
      </c>
      <c r="C659">
        <v>13041.5</v>
      </c>
      <c r="D659">
        <v>13877.410156</v>
      </c>
      <c r="E659">
        <v>14169.957031</v>
      </c>
      <c r="F659">
        <v>13600.900390999999</v>
      </c>
      <c r="G659">
        <v>13824.5</v>
      </c>
      <c r="H659">
        <v>13012.900390999999</v>
      </c>
      <c r="I659">
        <v>13041.5</v>
      </c>
      <c r="J659">
        <v>13369.950194999999</v>
      </c>
      <c r="L659" t="str">
        <f t="shared" si="81"/>
        <v>28SEP2025:10:00:00</v>
      </c>
      <c r="M659">
        <v>11</v>
      </c>
      <c r="N659">
        <f t="shared" si="82"/>
        <v>-292.29199200000039</v>
      </c>
      <c r="O659">
        <f t="shared" si="77"/>
        <v>-292.29199200000039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2.192114532575351</v>
      </c>
    </row>
    <row r="660" spans="1:19" x14ac:dyDescent="0.25">
      <c r="A660" t="s">
        <v>684</v>
      </c>
      <c r="B660">
        <v>14082.253906</v>
      </c>
      <c r="C660">
        <v>13786.900390999999</v>
      </c>
      <c r="D660">
        <v>14943.991211</v>
      </c>
      <c r="E660">
        <v>15022.119140999999</v>
      </c>
      <c r="F660">
        <v>14406</v>
      </c>
      <c r="G660">
        <v>14474.099609000001</v>
      </c>
      <c r="H660">
        <v>13725.200194999999</v>
      </c>
      <c r="I660">
        <v>13786.900390999999</v>
      </c>
      <c r="J660">
        <v>14098.050781</v>
      </c>
      <c r="L660" t="str">
        <f t="shared" si="81"/>
        <v>28SEP2025:11:00:00</v>
      </c>
      <c r="M660">
        <v>12</v>
      </c>
      <c r="N660">
        <f t="shared" si="82"/>
        <v>-295.3535150000007</v>
      </c>
      <c r="O660">
        <f t="shared" si="77"/>
        <v>-295.3535150000007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2.0973454744638569</v>
      </c>
    </row>
    <row r="661" spans="1:19" x14ac:dyDescent="0.25">
      <c r="A661" t="s">
        <v>685</v>
      </c>
      <c r="B661">
        <v>14959.741211</v>
      </c>
      <c r="C661">
        <v>14598.599609000001</v>
      </c>
      <c r="D661">
        <v>15641.179688</v>
      </c>
      <c r="E661">
        <v>15673.668944999999</v>
      </c>
      <c r="F661">
        <v>15096.900390999999</v>
      </c>
      <c r="G661">
        <v>14947.799805000001</v>
      </c>
      <c r="H661">
        <v>14419</v>
      </c>
      <c r="I661">
        <v>14598.599609000001</v>
      </c>
      <c r="J661">
        <v>14765.574219</v>
      </c>
      <c r="L661" t="str">
        <f t="shared" si="81"/>
        <v>28SEP2025:12:00:00</v>
      </c>
      <c r="M661">
        <v>13</v>
      </c>
      <c r="N661">
        <f t="shared" si="82"/>
        <v>-361.14160199999969</v>
      </c>
      <c r="O661">
        <f t="shared" si="77"/>
        <v>-361.14160199999969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2.4140899024005158</v>
      </c>
    </row>
    <row r="662" spans="1:19" x14ac:dyDescent="0.25">
      <c r="A662" t="s">
        <v>686</v>
      </c>
      <c r="B662">
        <v>15656.355469</v>
      </c>
      <c r="C662">
        <v>15462.200194999999</v>
      </c>
      <c r="D662">
        <v>16354.606444999999</v>
      </c>
      <c r="E662">
        <v>16394.939452999999</v>
      </c>
      <c r="F662">
        <v>15852.599609000001</v>
      </c>
      <c r="G662">
        <v>15477.099609000001</v>
      </c>
      <c r="H662">
        <v>15228.799805000001</v>
      </c>
      <c r="I662">
        <v>15462.200194999999</v>
      </c>
      <c r="J662">
        <v>15505.174805000001</v>
      </c>
      <c r="L662" t="str">
        <f t="shared" si="81"/>
        <v>28SEP2025:13:00:00</v>
      </c>
      <c r="M662">
        <v>14</v>
      </c>
      <c r="N662">
        <f t="shared" si="82"/>
        <v>-194.15527400000065</v>
      </c>
      <c r="O662">
        <f t="shared" si="77"/>
        <v>-194.15527400000065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1.2401051725251975</v>
      </c>
    </row>
    <row r="663" spans="1:19" x14ac:dyDescent="0.25">
      <c r="A663" t="s">
        <v>687</v>
      </c>
      <c r="B663">
        <v>16502.796875</v>
      </c>
      <c r="C663">
        <v>16219.200194999999</v>
      </c>
      <c r="D663">
        <v>17133.792968999998</v>
      </c>
      <c r="E663">
        <v>17045.787109000001</v>
      </c>
      <c r="F663">
        <v>16610.800781000002</v>
      </c>
      <c r="G663">
        <v>16128.5</v>
      </c>
      <c r="H663">
        <v>16011.400390999999</v>
      </c>
      <c r="I663">
        <v>16219.200194999999</v>
      </c>
      <c r="J663">
        <v>16242.475586</v>
      </c>
      <c r="L663" t="str">
        <f t="shared" si="81"/>
        <v>28SEP2025:14:00:00</v>
      </c>
      <c r="M663">
        <v>15</v>
      </c>
      <c r="N663">
        <f t="shared" si="82"/>
        <v>-283.59668000000056</v>
      </c>
      <c r="O663">
        <f t="shared" si="77"/>
        <v>-283.59668000000056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1.7184764627965561</v>
      </c>
    </row>
    <row r="664" spans="1:19" x14ac:dyDescent="0.25">
      <c r="A664" t="s">
        <v>688</v>
      </c>
      <c r="B664">
        <v>17243.5625</v>
      </c>
      <c r="C664">
        <v>16930.800781000002</v>
      </c>
      <c r="D664">
        <v>17312.164063</v>
      </c>
      <c r="E664">
        <v>17282.910156000002</v>
      </c>
      <c r="F664">
        <v>17326.400390999999</v>
      </c>
      <c r="G664">
        <v>16765</v>
      </c>
      <c r="H664">
        <v>16654.199218999998</v>
      </c>
      <c r="I664">
        <v>16930.800781000002</v>
      </c>
      <c r="J664">
        <v>16919.099609000001</v>
      </c>
      <c r="L664" t="str">
        <f t="shared" si="81"/>
        <v>28SEP2025:15:00:00</v>
      </c>
      <c r="M664">
        <v>16</v>
      </c>
      <c r="N664">
        <f t="shared" si="82"/>
        <v>-312.76171899999827</v>
      </c>
      <c r="O664">
        <f t="shared" si="77"/>
        <v>-312.76171899999827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1.8137882992565963</v>
      </c>
    </row>
    <row r="665" spans="1:19" x14ac:dyDescent="0.25">
      <c r="A665" t="s">
        <v>689</v>
      </c>
      <c r="B665">
        <v>17778.419922000001</v>
      </c>
      <c r="C665">
        <v>17503</v>
      </c>
      <c r="D665">
        <v>17568.179688</v>
      </c>
      <c r="E665">
        <v>17667.332031000002</v>
      </c>
      <c r="F665">
        <v>17943.699218999998</v>
      </c>
      <c r="G665">
        <v>17303</v>
      </c>
      <c r="H665">
        <v>17187</v>
      </c>
      <c r="I665">
        <v>17503</v>
      </c>
      <c r="J665">
        <v>17484.175781000002</v>
      </c>
      <c r="L665" t="str">
        <f t="shared" si="81"/>
        <v>28SEP2025:16:00:00</v>
      </c>
      <c r="M665">
        <v>17</v>
      </c>
      <c r="N665">
        <f t="shared" si="82"/>
        <v>-275.41992200000095</v>
      </c>
      <c r="O665">
        <f t="shared" si="77"/>
        <v>-275.41992200000095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1.5491811038796597</v>
      </c>
    </row>
    <row r="666" spans="1:19" x14ac:dyDescent="0.25">
      <c r="A666" t="s">
        <v>690</v>
      </c>
      <c r="B666">
        <v>18080.121093999998</v>
      </c>
      <c r="C666">
        <v>17760.400390999999</v>
      </c>
      <c r="D666">
        <v>17931.798827999999</v>
      </c>
      <c r="E666">
        <v>18210.591797000001</v>
      </c>
      <c r="F666">
        <v>18409.400390999999</v>
      </c>
      <c r="G666">
        <v>17760.099609000001</v>
      </c>
      <c r="H666">
        <v>17510.099609000001</v>
      </c>
      <c r="I666">
        <v>17760.400390999999</v>
      </c>
      <c r="J666">
        <v>17860</v>
      </c>
      <c r="L666" t="str">
        <f t="shared" si="81"/>
        <v>28SEP2025:17:00:00</v>
      </c>
      <c r="M666">
        <v>18</v>
      </c>
      <c r="N666">
        <f t="shared" si="82"/>
        <v>-319.72070299999905</v>
      </c>
      <c r="O666">
        <f t="shared" si="77"/>
        <v>-319.72070299999905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1.7683548762629713</v>
      </c>
    </row>
    <row r="667" spans="1:19" x14ac:dyDescent="0.25">
      <c r="A667" t="s">
        <v>691</v>
      </c>
      <c r="B667">
        <v>17971.070313</v>
      </c>
      <c r="C667">
        <v>17610.5</v>
      </c>
      <c r="D667">
        <v>17656.271484000001</v>
      </c>
      <c r="E667">
        <v>17933.029297000001</v>
      </c>
      <c r="F667">
        <v>18449.199218999998</v>
      </c>
      <c r="G667">
        <v>17807.400390999999</v>
      </c>
      <c r="H667">
        <v>17438.099609000001</v>
      </c>
      <c r="I667">
        <v>17610.5</v>
      </c>
      <c r="J667">
        <v>17826.300781000002</v>
      </c>
      <c r="L667" t="str">
        <f t="shared" si="81"/>
        <v>28SEP2025:18:00:00</v>
      </c>
      <c r="M667">
        <v>19</v>
      </c>
      <c r="N667">
        <f t="shared" si="82"/>
        <v>-360.57031300000017</v>
      </c>
      <c r="O667">
        <f t="shared" si="77"/>
        <v>-360.57031300000017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2.0063930902277374</v>
      </c>
    </row>
    <row r="668" spans="1:19" x14ac:dyDescent="0.25">
      <c r="A668" t="s">
        <v>692</v>
      </c>
      <c r="B668">
        <v>17282.994140999999</v>
      </c>
      <c r="C668">
        <v>16956.5</v>
      </c>
      <c r="D668">
        <v>17129.316406000002</v>
      </c>
      <c r="E668">
        <v>17409.582031000002</v>
      </c>
      <c r="F668">
        <v>17811</v>
      </c>
      <c r="G668">
        <v>17159.199218999998</v>
      </c>
      <c r="H668">
        <v>16886.900390999999</v>
      </c>
      <c r="I668">
        <v>16956.5</v>
      </c>
      <c r="J668">
        <v>17203.400390999999</v>
      </c>
      <c r="L668" t="str">
        <f t="shared" si="81"/>
        <v>28SEP2025:19:00:00</v>
      </c>
      <c r="M668">
        <v>20</v>
      </c>
      <c r="N668">
        <f t="shared" si="82"/>
        <v>-326.49414099999922</v>
      </c>
      <c r="O668">
        <f t="shared" si="77"/>
        <v>-326.49414099999922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1.8891063570140638</v>
      </c>
    </row>
    <row r="669" spans="1:19" x14ac:dyDescent="0.25">
      <c r="A669" t="s">
        <v>693</v>
      </c>
      <c r="B669">
        <v>16508.222656000002</v>
      </c>
      <c r="C669">
        <v>16246.200194999999</v>
      </c>
      <c r="D669">
        <v>16794.34375</v>
      </c>
      <c r="E669">
        <v>16981.621093999998</v>
      </c>
      <c r="F669">
        <v>17083.400390999999</v>
      </c>
      <c r="G669">
        <v>16496.400390999999</v>
      </c>
      <c r="H669">
        <v>16238.299805000001</v>
      </c>
      <c r="I669">
        <v>16246.200194999999</v>
      </c>
      <c r="J669">
        <v>16516.076172000001</v>
      </c>
      <c r="L669" t="str">
        <f t="shared" si="81"/>
        <v>28SEP2025:20:00:00</v>
      </c>
      <c r="M669">
        <v>21</v>
      </c>
      <c r="N669">
        <f t="shared" si="82"/>
        <v>-262.02246100000229</v>
      </c>
      <c r="O669">
        <f t="shared" si="77"/>
        <v>-262.02246100000229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1.5872239335514948</v>
      </c>
    </row>
    <row r="670" spans="1:19" x14ac:dyDescent="0.25">
      <c r="A670" t="s">
        <v>694</v>
      </c>
      <c r="B670">
        <v>15863.046875</v>
      </c>
      <c r="C670">
        <v>15710.5</v>
      </c>
      <c r="D670">
        <v>16360.999023</v>
      </c>
      <c r="E670">
        <v>16571.248047000001</v>
      </c>
      <c r="F670">
        <v>16489.300781000002</v>
      </c>
      <c r="G670">
        <v>15971.900390999999</v>
      </c>
      <c r="H670">
        <v>15742.599609000001</v>
      </c>
      <c r="I670">
        <v>15710.5</v>
      </c>
      <c r="J670">
        <v>15978.575194999999</v>
      </c>
      <c r="L670" t="str">
        <f t="shared" si="81"/>
        <v>28SEP2025:21:00:00</v>
      </c>
      <c r="M670">
        <v>22</v>
      </c>
      <c r="N670">
        <f t="shared" si="82"/>
        <v>-152.546875</v>
      </c>
      <c r="O670">
        <f t="shared" si="77"/>
        <v>-152.546875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0.96164927332095529</v>
      </c>
    </row>
    <row r="671" spans="1:19" x14ac:dyDescent="0.25">
      <c r="A671" t="s">
        <v>695</v>
      </c>
      <c r="B671">
        <v>15126.180664</v>
      </c>
      <c r="C671">
        <v>15068.5</v>
      </c>
      <c r="D671">
        <v>15658.862305000001</v>
      </c>
      <c r="E671">
        <v>15895.338867</v>
      </c>
      <c r="F671">
        <v>15787</v>
      </c>
      <c r="G671">
        <v>15392.5</v>
      </c>
      <c r="H671">
        <v>15150.299805000001</v>
      </c>
      <c r="I671">
        <v>15068.5</v>
      </c>
      <c r="J671">
        <v>15349.575194999999</v>
      </c>
      <c r="L671" t="str">
        <f t="shared" si="81"/>
        <v>28SEP2025:22:00:00</v>
      </c>
      <c r="M671">
        <v>23</v>
      </c>
      <c r="N671">
        <f t="shared" si="82"/>
        <v>-57.680663999999524</v>
      </c>
      <c r="O671">
        <f t="shared" si="77"/>
        <v>-57.680663999999524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0.38132999520016525</v>
      </c>
    </row>
    <row r="672" spans="1:19" x14ac:dyDescent="0.25">
      <c r="A672" t="s">
        <v>696</v>
      </c>
      <c r="B672">
        <v>14220.588867</v>
      </c>
      <c r="C672">
        <v>14321.5</v>
      </c>
      <c r="D672">
        <v>14801.111328000001</v>
      </c>
      <c r="E672">
        <v>15076.011719</v>
      </c>
      <c r="F672">
        <v>14886.900390999999</v>
      </c>
      <c r="G672">
        <v>14609.400390999999</v>
      </c>
      <c r="H672">
        <v>14406.099609000001</v>
      </c>
      <c r="I672">
        <v>14321.5</v>
      </c>
      <c r="J672">
        <v>14555.974609000001</v>
      </c>
      <c r="L672" t="str">
        <f t="shared" si="81"/>
        <v>28SEP2025:23:00:00</v>
      </c>
      <c r="M672">
        <v>24</v>
      </c>
      <c r="N672">
        <f t="shared" si="82"/>
        <v>100.91113299999961</v>
      </c>
      <c r="O672" t="str">
        <f t="shared" si="77"/>
        <v/>
      </c>
      <c r="P672">
        <f t="shared" si="78"/>
        <v>100.91113299999961</v>
      </c>
      <c r="Q672" t="str">
        <f t="shared" si="79"/>
        <v/>
      </c>
      <c r="R672">
        <f t="shared" si="80"/>
        <v>1</v>
      </c>
      <c r="S672">
        <f t="shared" si="83"/>
        <v>0.70961289960482488</v>
      </c>
    </row>
    <row r="673" spans="1:19" x14ac:dyDescent="0.25">
      <c r="A673" t="s">
        <v>697</v>
      </c>
      <c r="B673">
        <v>13325.677734000001</v>
      </c>
      <c r="C673">
        <v>13521.599609000001</v>
      </c>
      <c r="D673">
        <v>13781.331055000001</v>
      </c>
      <c r="E673">
        <v>14032.240234000001</v>
      </c>
      <c r="F673">
        <v>13945.599609000001</v>
      </c>
      <c r="G673">
        <v>13780.900390999999</v>
      </c>
      <c r="H673">
        <v>13605.299805000001</v>
      </c>
      <c r="I673">
        <v>13521.599609000001</v>
      </c>
      <c r="J673">
        <v>13713.349609000001</v>
      </c>
      <c r="L673" t="str">
        <f t="shared" si="81"/>
        <v>29SEP2025:00:00:00</v>
      </c>
      <c r="M673">
        <v>1</v>
      </c>
      <c r="N673">
        <f t="shared" si="82"/>
        <v>195.921875</v>
      </c>
      <c r="O673" t="str">
        <f t="shared" si="77"/>
        <v/>
      </c>
      <c r="P673">
        <f t="shared" si="78"/>
        <v>195.921875</v>
      </c>
      <c r="Q673" t="str">
        <f t="shared" si="79"/>
        <v/>
      </c>
      <c r="R673">
        <f t="shared" si="80"/>
        <v>1</v>
      </c>
      <c r="S673">
        <f t="shared" si="83"/>
        <v>1.4702582406004927</v>
      </c>
    </row>
    <row r="674" spans="1:19" x14ac:dyDescent="0.25">
      <c r="A674" t="s">
        <v>698</v>
      </c>
      <c r="B674">
        <v>12565.402344</v>
      </c>
      <c r="C674">
        <v>13161.099609000001</v>
      </c>
      <c r="D674">
        <v>13094.326171999999</v>
      </c>
      <c r="E674">
        <v>13292.671875</v>
      </c>
      <c r="F674">
        <v>13161.099609000001</v>
      </c>
      <c r="G674">
        <v>13018.700194999999</v>
      </c>
      <c r="H674">
        <v>13135.5</v>
      </c>
      <c r="I674">
        <v>12977</v>
      </c>
      <c r="J674">
        <v>13073.075194999999</v>
      </c>
      <c r="L674" t="str">
        <f t="shared" si="81"/>
        <v>29SEP2025:01:00:00</v>
      </c>
      <c r="M674">
        <v>2</v>
      </c>
      <c r="N674">
        <f t="shared" ref="N674:N721" si="84">C674-B674</f>
        <v>595.6972650000007</v>
      </c>
      <c r="O674" t="str">
        <f t="shared" ref="O674:O721" si="85">IF(N674&lt;0,N674,"")</f>
        <v/>
      </c>
      <c r="P674">
        <f t="shared" ref="P674:P721" si="86">IF(N674&gt;0,N674,"")</f>
        <v>595.6972650000007</v>
      </c>
      <c r="Q674" t="str">
        <f t="shared" ref="Q674:Q721" si="87">IF(O674&lt;0,1,"")</f>
        <v/>
      </c>
      <c r="R674">
        <f t="shared" ref="R674:R721" si="88">IF(AND(P674&gt;0,P674&lt;&gt;""),1,"")</f>
        <v>1</v>
      </c>
      <c r="S674">
        <f t="shared" ref="S674:S721" si="89">ABS((B674-C674)/B674)*100</f>
        <v>4.7407735040370369</v>
      </c>
    </row>
    <row r="675" spans="1:19" x14ac:dyDescent="0.25">
      <c r="A675" t="s">
        <v>699</v>
      </c>
      <c r="B675">
        <v>12282.119140999999</v>
      </c>
      <c r="C675">
        <v>12577.400390999999</v>
      </c>
      <c r="D675">
        <v>12374.950194999999</v>
      </c>
      <c r="E675">
        <v>12527.408203000001</v>
      </c>
      <c r="F675">
        <v>12577.400390999999</v>
      </c>
      <c r="G675">
        <v>12470</v>
      </c>
      <c r="H675">
        <v>12544</v>
      </c>
      <c r="I675">
        <v>12416.599609000001</v>
      </c>
      <c r="J675">
        <v>12502</v>
      </c>
      <c r="L675" t="str">
        <f t="shared" si="81"/>
        <v>29SEP2025:02:00:00</v>
      </c>
      <c r="M675">
        <v>3</v>
      </c>
      <c r="N675">
        <f t="shared" si="84"/>
        <v>295.28125</v>
      </c>
      <c r="O675" t="str">
        <f t="shared" si="85"/>
        <v/>
      </c>
      <c r="P675">
        <f t="shared" si="86"/>
        <v>295.28125</v>
      </c>
      <c r="Q675" t="str">
        <f t="shared" si="87"/>
        <v/>
      </c>
      <c r="R675">
        <f t="shared" si="88"/>
        <v>1</v>
      </c>
      <c r="S675">
        <f t="shared" si="89"/>
        <v>2.4041555582561989</v>
      </c>
    </row>
    <row r="676" spans="1:19" x14ac:dyDescent="0.25">
      <c r="A676" t="s">
        <v>700</v>
      </c>
      <c r="B676">
        <v>11913.008789</v>
      </c>
      <c r="C676">
        <v>12216.700194999999</v>
      </c>
      <c r="D676">
        <v>12103.894531</v>
      </c>
      <c r="E676">
        <v>12226.121094</v>
      </c>
      <c r="F676">
        <v>12216.700194999999</v>
      </c>
      <c r="G676">
        <v>12164.700194999999</v>
      </c>
      <c r="H676">
        <v>12151.799805000001</v>
      </c>
      <c r="I676">
        <v>12066.5</v>
      </c>
      <c r="J676">
        <v>12149.924805000001</v>
      </c>
      <c r="L676" t="str">
        <f t="shared" si="81"/>
        <v>29SEP2025:03:00:00</v>
      </c>
      <c r="M676">
        <v>4</v>
      </c>
      <c r="N676">
        <f t="shared" si="84"/>
        <v>303.69140599999992</v>
      </c>
      <c r="O676" t="str">
        <f t="shared" si="85"/>
        <v/>
      </c>
      <c r="P676">
        <f t="shared" si="86"/>
        <v>303.69140599999992</v>
      </c>
      <c r="Q676" t="str">
        <f t="shared" si="87"/>
        <v/>
      </c>
      <c r="R676">
        <f t="shared" si="88"/>
        <v>1</v>
      </c>
      <c r="S676">
        <f t="shared" si="89"/>
        <v>2.5492418529936498</v>
      </c>
    </row>
    <row r="677" spans="1:19" x14ac:dyDescent="0.25">
      <c r="A677" t="s">
        <v>701</v>
      </c>
      <c r="B677">
        <v>11606.060546999999</v>
      </c>
      <c r="C677">
        <v>12031.400390999999</v>
      </c>
      <c r="D677">
        <v>11878.623046999999</v>
      </c>
      <c r="E677">
        <v>12056.368164</v>
      </c>
      <c r="F677">
        <v>12031.400390999999</v>
      </c>
      <c r="G677">
        <v>12025.200194999999</v>
      </c>
      <c r="H677">
        <v>11938.599609000001</v>
      </c>
      <c r="I677">
        <v>11856.200194999999</v>
      </c>
      <c r="J677">
        <v>11962.850586</v>
      </c>
      <c r="L677" t="str">
        <f t="shared" si="81"/>
        <v>29SEP2025:04:00:00</v>
      </c>
      <c r="M677">
        <v>5</v>
      </c>
      <c r="N677">
        <f t="shared" si="84"/>
        <v>425.33984400000008</v>
      </c>
      <c r="O677" t="str">
        <f t="shared" si="85"/>
        <v/>
      </c>
      <c r="P677">
        <f t="shared" si="86"/>
        <v>425.33984400000008</v>
      </c>
      <c r="Q677" t="str">
        <f t="shared" si="87"/>
        <v/>
      </c>
      <c r="R677">
        <f t="shared" si="88"/>
        <v>1</v>
      </c>
      <c r="S677">
        <f t="shared" si="89"/>
        <v>3.6648080740018574</v>
      </c>
    </row>
    <row r="678" spans="1:19" x14ac:dyDescent="0.25">
      <c r="A678" t="s">
        <v>702</v>
      </c>
      <c r="B678">
        <v>11626.333008</v>
      </c>
      <c r="C678">
        <v>12072.299805000001</v>
      </c>
      <c r="D678">
        <v>11844.993164</v>
      </c>
      <c r="E678">
        <v>12142.992188</v>
      </c>
      <c r="F678">
        <v>12072.299805000001</v>
      </c>
      <c r="G678">
        <v>12133.900390999999</v>
      </c>
      <c r="H678">
        <v>11926.799805000001</v>
      </c>
      <c r="I678">
        <v>11839</v>
      </c>
      <c r="J678">
        <v>11993</v>
      </c>
      <c r="L678" t="str">
        <f t="shared" si="81"/>
        <v>29SEP2025:05:00:00</v>
      </c>
      <c r="M678">
        <v>6</v>
      </c>
      <c r="N678">
        <f t="shared" si="84"/>
        <v>445.96679700000095</v>
      </c>
      <c r="O678" t="str">
        <f t="shared" si="85"/>
        <v/>
      </c>
      <c r="P678">
        <f t="shared" si="86"/>
        <v>445.96679700000095</v>
      </c>
      <c r="Q678" t="str">
        <f t="shared" si="87"/>
        <v/>
      </c>
      <c r="R678">
        <f t="shared" si="88"/>
        <v>1</v>
      </c>
      <c r="S678">
        <f t="shared" si="89"/>
        <v>3.8358336776792323</v>
      </c>
    </row>
    <row r="679" spans="1:19" x14ac:dyDescent="0.25">
      <c r="A679" t="s">
        <v>703</v>
      </c>
      <c r="B679">
        <v>11894.587890999999</v>
      </c>
      <c r="C679">
        <v>12330.5</v>
      </c>
      <c r="D679">
        <v>11842.636719</v>
      </c>
      <c r="E679">
        <v>12181.559569999999</v>
      </c>
      <c r="F679">
        <v>12330.5</v>
      </c>
      <c r="G679">
        <v>12502.700194999999</v>
      </c>
      <c r="H679">
        <v>12190</v>
      </c>
      <c r="I679">
        <v>12076.900390999999</v>
      </c>
      <c r="J679">
        <v>12275.025390999999</v>
      </c>
      <c r="L679" t="str">
        <f t="shared" si="81"/>
        <v>29SEP2025:06:00:00</v>
      </c>
      <c r="M679">
        <v>7</v>
      </c>
      <c r="N679">
        <f t="shared" si="84"/>
        <v>435.91210900000078</v>
      </c>
      <c r="O679" t="str">
        <f t="shared" si="85"/>
        <v/>
      </c>
      <c r="P679">
        <f t="shared" si="86"/>
        <v>435.91210900000078</v>
      </c>
      <c r="Q679" t="str">
        <f t="shared" si="87"/>
        <v/>
      </c>
      <c r="R679">
        <f t="shared" si="88"/>
        <v>1</v>
      </c>
      <c r="S679">
        <f t="shared" si="89"/>
        <v>3.6647937111787812</v>
      </c>
    </row>
    <row r="680" spans="1:19" x14ac:dyDescent="0.25">
      <c r="A680" t="s">
        <v>704</v>
      </c>
      <c r="B680">
        <v>12323.770508</v>
      </c>
      <c r="C680">
        <v>12737.200194999999</v>
      </c>
      <c r="D680">
        <v>12088.014648</v>
      </c>
      <c r="E680">
        <v>12507.291992</v>
      </c>
      <c r="F680">
        <v>12737.200194999999</v>
      </c>
      <c r="G680">
        <v>12915.599609000001</v>
      </c>
      <c r="H680">
        <v>12562.200194999999</v>
      </c>
      <c r="I680">
        <v>12400.299805000001</v>
      </c>
      <c r="J680">
        <v>12653.825194999999</v>
      </c>
      <c r="L680" t="str">
        <f t="shared" si="81"/>
        <v>29SEP2025:07:00:00</v>
      </c>
      <c r="M680">
        <v>8</v>
      </c>
      <c r="N680">
        <f t="shared" si="84"/>
        <v>413.42968699999983</v>
      </c>
      <c r="O680" t="str">
        <f t="shared" si="85"/>
        <v/>
      </c>
      <c r="P680">
        <f t="shared" si="86"/>
        <v>413.42968699999983</v>
      </c>
      <c r="Q680" t="str">
        <f t="shared" si="87"/>
        <v/>
      </c>
      <c r="R680">
        <f t="shared" si="88"/>
        <v>1</v>
      </c>
      <c r="S680">
        <f t="shared" si="89"/>
        <v>3.3547337377925137</v>
      </c>
    </row>
    <row r="681" spans="1:19" x14ac:dyDescent="0.25">
      <c r="A681" t="s">
        <v>705</v>
      </c>
      <c r="B681">
        <v>12504.573242</v>
      </c>
      <c r="C681">
        <v>12808.5</v>
      </c>
      <c r="D681">
        <v>12362.784180000001</v>
      </c>
      <c r="E681">
        <v>12640.448242</v>
      </c>
      <c r="F681">
        <v>12808.5</v>
      </c>
      <c r="G681">
        <v>13017</v>
      </c>
      <c r="H681">
        <v>12607.200194999999</v>
      </c>
      <c r="I681">
        <v>12452.599609000001</v>
      </c>
      <c r="J681">
        <v>12721.324219</v>
      </c>
      <c r="L681" t="str">
        <f t="shared" si="81"/>
        <v>29SEP2025:08:00:00</v>
      </c>
      <c r="M681">
        <v>9</v>
      </c>
      <c r="N681">
        <f t="shared" si="84"/>
        <v>303.92675799999961</v>
      </c>
      <c r="O681" t="str">
        <f t="shared" si="85"/>
        <v/>
      </c>
      <c r="P681">
        <f t="shared" si="86"/>
        <v>303.92675799999961</v>
      </c>
      <c r="Q681" t="str">
        <f t="shared" si="87"/>
        <v/>
      </c>
      <c r="R681">
        <f t="shared" si="88"/>
        <v>1</v>
      </c>
      <c r="S681">
        <f t="shared" si="89"/>
        <v>2.4305248337398608</v>
      </c>
    </row>
    <row r="682" spans="1:19" x14ac:dyDescent="0.25">
      <c r="A682" t="s">
        <v>706</v>
      </c>
      <c r="B682">
        <v>13392.519531</v>
      </c>
      <c r="C682">
        <v>13453.099609000001</v>
      </c>
      <c r="D682">
        <v>13190.849609000001</v>
      </c>
      <c r="E682">
        <v>13374.513671999999</v>
      </c>
      <c r="F682">
        <v>13453.099609000001</v>
      </c>
      <c r="G682">
        <v>13765.5</v>
      </c>
      <c r="H682">
        <v>13013.299805000001</v>
      </c>
      <c r="I682">
        <v>13021.799805000001</v>
      </c>
      <c r="J682">
        <v>13313.424805000001</v>
      </c>
      <c r="L682" t="str">
        <f t="shared" si="81"/>
        <v>29SEP2025:09:00:00</v>
      </c>
      <c r="M682">
        <v>10</v>
      </c>
      <c r="N682">
        <f t="shared" si="84"/>
        <v>60.580078000000867</v>
      </c>
      <c r="O682" t="str">
        <f t="shared" si="85"/>
        <v/>
      </c>
      <c r="P682">
        <f t="shared" si="86"/>
        <v>60.580078000000867</v>
      </c>
      <c r="Q682" t="str">
        <f t="shared" si="87"/>
        <v/>
      </c>
      <c r="R682">
        <f t="shared" si="88"/>
        <v>1</v>
      </c>
      <c r="S682">
        <f t="shared" si="89"/>
        <v>0.45234265187946632</v>
      </c>
    </row>
    <row r="683" spans="1:19" x14ac:dyDescent="0.25">
      <c r="A683" t="s">
        <v>707</v>
      </c>
      <c r="B683">
        <v>14172.298828000001</v>
      </c>
      <c r="C683">
        <v>14892.700194999999</v>
      </c>
      <c r="D683">
        <v>14919.421875</v>
      </c>
      <c r="E683">
        <v>15035.705078000001</v>
      </c>
      <c r="F683">
        <v>14892.700194999999</v>
      </c>
      <c r="G683">
        <v>15346.900390999999</v>
      </c>
      <c r="H683">
        <v>14012.400390999999</v>
      </c>
      <c r="I683">
        <v>14198.700194999999</v>
      </c>
      <c r="J683">
        <v>14612.674805000001</v>
      </c>
      <c r="L683" t="str">
        <f t="shared" si="81"/>
        <v>29SEP2025:10:00:00</v>
      </c>
      <c r="M683">
        <v>11</v>
      </c>
      <c r="N683">
        <f t="shared" si="84"/>
        <v>720.40136699999857</v>
      </c>
      <c r="O683" t="str">
        <f t="shared" si="85"/>
        <v/>
      </c>
      <c r="P683">
        <f t="shared" si="86"/>
        <v>720.40136699999857</v>
      </c>
      <c r="Q683" t="str">
        <f t="shared" si="87"/>
        <v/>
      </c>
      <c r="R683">
        <f t="shared" si="88"/>
        <v>1</v>
      </c>
      <c r="S683">
        <f t="shared" si="89"/>
        <v>5.0831652348221184</v>
      </c>
    </row>
    <row r="684" spans="1:19" x14ac:dyDescent="0.25">
      <c r="A684" t="s">
        <v>708</v>
      </c>
      <c r="B684">
        <v>14877.351563</v>
      </c>
      <c r="C684">
        <v>15587</v>
      </c>
      <c r="D684">
        <v>15928.364258</v>
      </c>
      <c r="E684">
        <v>15888.939453000001</v>
      </c>
      <c r="F684">
        <v>15587</v>
      </c>
      <c r="G684">
        <v>15763.200194999999</v>
      </c>
      <c r="H684">
        <v>14793.599609000001</v>
      </c>
      <c r="I684">
        <v>14957.700194999999</v>
      </c>
      <c r="J684">
        <v>15275.374023</v>
      </c>
      <c r="L684" t="str">
        <f t="shared" si="81"/>
        <v>29SEP2025:11:00:00</v>
      </c>
      <c r="M684">
        <v>12</v>
      </c>
      <c r="N684">
        <f t="shared" si="84"/>
        <v>709.64843699999983</v>
      </c>
      <c r="O684" t="str">
        <f t="shared" si="85"/>
        <v/>
      </c>
      <c r="P684">
        <f t="shared" si="86"/>
        <v>709.64843699999983</v>
      </c>
      <c r="Q684" t="str">
        <f t="shared" si="87"/>
        <v/>
      </c>
      <c r="R684">
        <f t="shared" si="88"/>
        <v>1</v>
      </c>
      <c r="S684">
        <f t="shared" si="89"/>
        <v>4.7699917152250189</v>
      </c>
    </row>
    <row r="685" spans="1:19" x14ac:dyDescent="0.25">
      <c r="A685" t="s">
        <v>709</v>
      </c>
      <c r="B685">
        <v>15803.660156</v>
      </c>
      <c r="C685">
        <v>16445.599609000001</v>
      </c>
      <c r="D685">
        <v>16535.810547000001</v>
      </c>
      <c r="E685">
        <v>16527.453125</v>
      </c>
      <c r="F685">
        <v>16445.599609000001</v>
      </c>
      <c r="G685">
        <v>16335</v>
      </c>
      <c r="H685">
        <v>15604.900390999999</v>
      </c>
      <c r="I685">
        <v>15815.700194999999</v>
      </c>
      <c r="J685">
        <v>16050.299805000001</v>
      </c>
      <c r="L685" t="str">
        <f t="shared" si="81"/>
        <v>29SEP2025:12:00:00</v>
      </c>
      <c r="M685">
        <v>13</v>
      </c>
      <c r="N685">
        <f t="shared" si="84"/>
        <v>641.93945300000087</v>
      </c>
      <c r="O685" t="str">
        <f t="shared" si="85"/>
        <v/>
      </c>
      <c r="P685">
        <f t="shared" si="86"/>
        <v>641.93945300000087</v>
      </c>
      <c r="Q685" t="str">
        <f t="shared" si="87"/>
        <v/>
      </c>
      <c r="R685">
        <f t="shared" si="88"/>
        <v>1</v>
      </c>
      <c r="S685">
        <f t="shared" si="89"/>
        <v>4.0619669536255048</v>
      </c>
    </row>
    <row r="686" spans="1:19" x14ac:dyDescent="0.25">
      <c r="A686" t="s">
        <v>710</v>
      </c>
      <c r="B686">
        <v>16745.6875</v>
      </c>
      <c r="C686">
        <v>17395.400390999999</v>
      </c>
      <c r="D686">
        <v>17466.058593999998</v>
      </c>
      <c r="E686">
        <v>17552.005859000001</v>
      </c>
      <c r="F686">
        <v>17395.400390999999</v>
      </c>
      <c r="G686">
        <v>16967.400390999999</v>
      </c>
      <c r="H686">
        <v>16536.800781000002</v>
      </c>
      <c r="I686">
        <v>16799.300781000002</v>
      </c>
      <c r="J686">
        <v>16924.726563</v>
      </c>
      <c r="L686" t="str">
        <f t="shared" si="81"/>
        <v>29SEP2025:13:00:00</v>
      </c>
      <c r="M686">
        <v>14</v>
      </c>
      <c r="N686">
        <f t="shared" si="84"/>
        <v>649.71289099999922</v>
      </c>
      <c r="O686" t="str">
        <f t="shared" si="85"/>
        <v/>
      </c>
      <c r="P686">
        <f t="shared" si="86"/>
        <v>649.71289099999922</v>
      </c>
      <c r="Q686" t="str">
        <f t="shared" si="87"/>
        <v/>
      </c>
      <c r="R686">
        <f t="shared" si="88"/>
        <v>1</v>
      </c>
      <c r="S686">
        <f t="shared" si="89"/>
        <v>3.8798818561495265</v>
      </c>
    </row>
    <row r="687" spans="1:19" x14ac:dyDescent="0.25">
      <c r="A687" t="s">
        <v>711</v>
      </c>
      <c r="B687">
        <v>17640.970702999999</v>
      </c>
      <c r="C687">
        <v>18312.199218999998</v>
      </c>
      <c r="D687">
        <v>18350.632813</v>
      </c>
      <c r="E687">
        <v>18411.953125</v>
      </c>
      <c r="F687">
        <v>18312.199218999998</v>
      </c>
      <c r="G687">
        <v>17682.900390999999</v>
      </c>
      <c r="H687">
        <v>17486.199218999998</v>
      </c>
      <c r="I687">
        <v>17744.300781000002</v>
      </c>
      <c r="J687">
        <v>17806.400390999999</v>
      </c>
      <c r="L687" t="str">
        <f t="shared" si="81"/>
        <v>29SEP2025:14:00:00</v>
      </c>
      <c r="M687">
        <v>15</v>
      </c>
      <c r="N687">
        <f t="shared" si="84"/>
        <v>671.22851599999922</v>
      </c>
      <c r="O687" t="str">
        <f t="shared" si="85"/>
        <v/>
      </c>
      <c r="P687">
        <f t="shared" si="86"/>
        <v>671.22851599999922</v>
      </c>
      <c r="Q687" t="str">
        <f t="shared" si="87"/>
        <v/>
      </c>
      <c r="R687">
        <f t="shared" si="88"/>
        <v>1</v>
      </c>
      <c r="S687">
        <f t="shared" si="89"/>
        <v>3.8049409372118683</v>
      </c>
    </row>
    <row r="688" spans="1:19" x14ac:dyDescent="0.25">
      <c r="A688" t="s">
        <v>712</v>
      </c>
      <c r="B688">
        <v>18490.455077999999</v>
      </c>
      <c r="C688">
        <v>19127.199218999998</v>
      </c>
      <c r="D688">
        <v>18638.570313</v>
      </c>
      <c r="E688">
        <v>18814.976563</v>
      </c>
      <c r="F688">
        <v>19127.199218999998</v>
      </c>
      <c r="G688">
        <v>18297.800781000002</v>
      </c>
      <c r="H688">
        <v>18318.400390999999</v>
      </c>
      <c r="I688">
        <v>18527.599609000001</v>
      </c>
      <c r="J688">
        <v>18567.75</v>
      </c>
      <c r="L688" t="str">
        <f t="shared" si="81"/>
        <v>29SEP2025:15:00:00</v>
      </c>
      <c r="M688">
        <v>16</v>
      </c>
      <c r="N688">
        <f t="shared" si="84"/>
        <v>636.74414099999922</v>
      </c>
      <c r="O688" t="str">
        <f t="shared" si="85"/>
        <v/>
      </c>
      <c r="P688">
        <f t="shared" si="86"/>
        <v>636.74414099999922</v>
      </c>
      <c r="Q688" t="str">
        <f t="shared" si="87"/>
        <v/>
      </c>
      <c r="R688">
        <f t="shared" si="88"/>
        <v>1</v>
      </c>
      <c r="S688">
        <f t="shared" si="89"/>
        <v>3.443636937619774</v>
      </c>
    </row>
    <row r="689" spans="1:19" x14ac:dyDescent="0.25">
      <c r="A689" t="s">
        <v>713</v>
      </c>
      <c r="B689">
        <v>19008.904297000001</v>
      </c>
      <c r="C689">
        <v>19731.800781000002</v>
      </c>
      <c r="D689">
        <v>19107.994140999999</v>
      </c>
      <c r="E689">
        <v>19464.234375</v>
      </c>
      <c r="F689">
        <v>19731.800781000002</v>
      </c>
      <c r="G689">
        <v>18806.300781000002</v>
      </c>
      <c r="H689">
        <v>18842.599609000001</v>
      </c>
      <c r="I689">
        <v>19103.400390999999</v>
      </c>
      <c r="J689">
        <v>19121.025390999999</v>
      </c>
      <c r="L689" t="str">
        <f t="shared" si="81"/>
        <v>29SEP2025:16:00:00</v>
      </c>
      <c r="M689">
        <v>17</v>
      </c>
      <c r="N689">
        <f t="shared" si="84"/>
        <v>722.89648400000078</v>
      </c>
      <c r="O689" t="str">
        <f t="shared" si="85"/>
        <v/>
      </c>
      <c r="P689">
        <f t="shared" si="86"/>
        <v>722.89648400000078</v>
      </c>
      <c r="Q689" t="str">
        <f t="shared" si="87"/>
        <v/>
      </c>
      <c r="R689">
        <f t="shared" si="88"/>
        <v>1</v>
      </c>
      <c r="S689">
        <f t="shared" si="89"/>
        <v>3.8029361014463565</v>
      </c>
    </row>
    <row r="690" spans="1:19" x14ac:dyDescent="0.25">
      <c r="A690" t="s">
        <v>714</v>
      </c>
      <c r="B690">
        <v>19263.001952999999</v>
      </c>
      <c r="C690">
        <v>20056.099609000001</v>
      </c>
      <c r="D690">
        <v>19590.007813</v>
      </c>
      <c r="E690">
        <v>20100.292968999998</v>
      </c>
      <c r="F690">
        <v>20056.099609000001</v>
      </c>
      <c r="G690">
        <v>19136</v>
      </c>
      <c r="H690">
        <v>19009.300781000002</v>
      </c>
      <c r="I690">
        <v>19341.900390999999</v>
      </c>
      <c r="J690">
        <v>19385.826172000001</v>
      </c>
      <c r="L690" t="str">
        <f t="shared" si="81"/>
        <v>29SEP2025:17:00:00</v>
      </c>
      <c r="M690">
        <v>18</v>
      </c>
      <c r="N690">
        <f t="shared" si="84"/>
        <v>793.09765600000173</v>
      </c>
      <c r="O690" t="str">
        <f t="shared" si="85"/>
        <v/>
      </c>
      <c r="P690">
        <f t="shared" si="86"/>
        <v>793.09765600000173</v>
      </c>
      <c r="Q690" t="str">
        <f t="shared" si="87"/>
        <v/>
      </c>
      <c r="R690">
        <f t="shared" si="88"/>
        <v>1</v>
      </c>
      <c r="S690">
        <f t="shared" si="89"/>
        <v>4.1172069542176715</v>
      </c>
    </row>
    <row r="691" spans="1:19" x14ac:dyDescent="0.25">
      <c r="A691" t="s">
        <v>715</v>
      </c>
      <c r="B691">
        <v>18785.134765999999</v>
      </c>
      <c r="C691">
        <v>19949.099609000001</v>
      </c>
      <c r="D691">
        <v>19228.667968999998</v>
      </c>
      <c r="E691">
        <v>19760.037109000001</v>
      </c>
      <c r="F691">
        <v>19949.099609000001</v>
      </c>
      <c r="G691">
        <v>19013.199218999998</v>
      </c>
      <c r="H691">
        <v>18780.199218999998</v>
      </c>
      <c r="I691">
        <v>19087.300781000002</v>
      </c>
      <c r="J691">
        <v>19207.449218999998</v>
      </c>
      <c r="L691" t="str">
        <f t="shared" si="81"/>
        <v>29SEP2025:18:00:00</v>
      </c>
      <c r="M691">
        <v>19</v>
      </c>
      <c r="N691">
        <f t="shared" si="84"/>
        <v>1163.9648430000016</v>
      </c>
      <c r="O691" t="str">
        <f t="shared" si="85"/>
        <v/>
      </c>
      <c r="P691">
        <f t="shared" si="86"/>
        <v>1163.9648430000016</v>
      </c>
      <c r="Q691" t="str">
        <f t="shared" si="87"/>
        <v/>
      </c>
      <c r="R691">
        <f t="shared" si="88"/>
        <v>1</v>
      </c>
      <c r="S691">
        <f t="shared" si="89"/>
        <v>6.196201717470295</v>
      </c>
    </row>
    <row r="692" spans="1:19" x14ac:dyDescent="0.25">
      <c r="A692" t="s">
        <v>716</v>
      </c>
      <c r="B692">
        <v>17922.658202999999</v>
      </c>
      <c r="C692">
        <v>19102.699218999998</v>
      </c>
      <c r="D692">
        <v>18581.091797000001</v>
      </c>
      <c r="E692">
        <v>19065.558593999998</v>
      </c>
      <c r="F692">
        <v>19102.699218999998</v>
      </c>
      <c r="G692">
        <v>18110.599609000001</v>
      </c>
      <c r="H692">
        <v>18220.300781000002</v>
      </c>
      <c r="I692">
        <v>18194.199218999998</v>
      </c>
      <c r="J692">
        <v>18406.949218999998</v>
      </c>
      <c r="L692" t="str">
        <f t="shared" si="81"/>
        <v>29SEP2025:19:00:00</v>
      </c>
      <c r="M692">
        <v>20</v>
      </c>
      <c r="N692">
        <f t="shared" si="84"/>
        <v>1180.0410159999992</v>
      </c>
      <c r="O692" t="str">
        <f t="shared" si="85"/>
        <v/>
      </c>
      <c r="P692">
        <f t="shared" si="86"/>
        <v>1180.0410159999992</v>
      </c>
      <c r="Q692" t="str">
        <f t="shared" si="87"/>
        <v/>
      </c>
      <c r="R692">
        <f t="shared" si="88"/>
        <v>1</v>
      </c>
      <c r="S692">
        <f t="shared" si="89"/>
        <v>6.5840736493121153</v>
      </c>
    </row>
    <row r="693" spans="1:19" x14ac:dyDescent="0.25">
      <c r="A693" t="s">
        <v>717</v>
      </c>
      <c r="B693">
        <v>17356.175781000002</v>
      </c>
      <c r="C693">
        <v>18244.400390999999</v>
      </c>
      <c r="D693">
        <v>18007.173827999999</v>
      </c>
      <c r="E693">
        <v>18409.484375</v>
      </c>
      <c r="F693">
        <v>18244.400390999999</v>
      </c>
      <c r="G693">
        <v>17316.300781000002</v>
      </c>
      <c r="H693">
        <v>17482.900390999999</v>
      </c>
      <c r="I693">
        <v>17316.699218999998</v>
      </c>
      <c r="J693">
        <v>17590.074218999998</v>
      </c>
      <c r="L693" t="str">
        <f t="shared" si="81"/>
        <v>29SEP2025:20:00:00</v>
      </c>
      <c r="M693">
        <v>21</v>
      </c>
      <c r="N693">
        <f t="shared" si="84"/>
        <v>888.22460999999748</v>
      </c>
      <c r="O693" t="str">
        <f t="shared" si="85"/>
        <v/>
      </c>
      <c r="P693">
        <f t="shared" si="86"/>
        <v>888.22460999999748</v>
      </c>
      <c r="Q693" t="str">
        <f t="shared" si="87"/>
        <v/>
      </c>
      <c r="R693">
        <f t="shared" si="88"/>
        <v>1</v>
      </c>
      <c r="S693">
        <f t="shared" si="89"/>
        <v>5.1176285675347151</v>
      </c>
    </row>
    <row r="694" spans="1:19" x14ac:dyDescent="0.25">
      <c r="A694" t="s">
        <v>718</v>
      </c>
      <c r="B694">
        <v>16705.917968999998</v>
      </c>
      <c r="C694">
        <v>17538.800781000002</v>
      </c>
      <c r="D694">
        <v>17481.666015999999</v>
      </c>
      <c r="E694">
        <v>17882.673827999999</v>
      </c>
      <c r="F694">
        <v>17538.800781000002</v>
      </c>
      <c r="G694">
        <v>16709.300781000002</v>
      </c>
      <c r="H694">
        <v>16879.599609000001</v>
      </c>
      <c r="I694">
        <v>16637.199218999998</v>
      </c>
      <c r="J694">
        <v>16941.226563</v>
      </c>
      <c r="L694" t="str">
        <f t="shared" si="81"/>
        <v>29SEP2025:21:00:00</v>
      </c>
      <c r="M694">
        <v>22</v>
      </c>
      <c r="N694">
        <f t="shared" si="84"/>
        <v>832.88281200000347</v>
      </c>
      <c r="O694" t="str">
        <f t="shared" si="85"/>
        <v/>
      </c>
      <c r="P694">
        <f t="shared" si="86"/>
        <v>832.88281200000347</v>
      </c>
      <c r="Q694" t="str">
        <f t="shared" si="87"/>
        <v/>
      </c>
      <c r="R694">
        <f t="shared" si="88"/>
        <v>1</v>
      </c>
      <c r="S694">
        <f t="shared" si="89"/>
        <v>4.985555499228032</v>
      </c>
    </row>
    <row r="695" spans="1:19" x14ac:dyDescent="0.25">
      <c r="A695" t="s">
        <v>719</v>
      </c>
      <c r="B695">
        <v>15921.428711</v>
      </c>
      <c r="C695">
        <v>16674</v>
      </c>
      <c r="D695">
        <v>16786.556640999999</v>
      </c>
      <c r="E695">
        <v>17301.369140999999</v>
      </c>
      <c r="F695">
        <v>16674</v>
      </c>
      <c r="G695">
        <v>15992.599609000001</v>
      </c>
      <c r="H695">
        <v>16056.400390999999</v>
      </c>
      <c r="I695">
        <v>15824.400390999999</v>
      </c>
      <c r="J695">
        <v>16136.849609000001</v>
      </c>
      <c r="L695" t="str">
        <f t="shared" si="81"/>
        <v>29SEP2025:22:00:00</v>
      </c>
      <c r="M695">
        <v>23</v>
      </c>
      <c r="N695">
        <f t="shared" si="84"/>
        <v>752.57128899999952</v>
      </c>
      <c r="O695" t="str">
        <f t="shared" si="85"/>
        <v/>
      </c>
      <c r="P695">
        <f t="shared" si="86"/>
        <v>752.57128899999952</v>
      </c>
      <c r="Q695" t="str">
        <f t="shared" si="87"/>
        <v/>
      </c>
      <c r="R695">
        <f t="shared" si="88"/>
        <v>1</v>
      </c>
      <c r="S695">
        <f t="shared" si="89"/>
        <v>4.7267823928392394</v>
      </c>
    </row>
    <row r="696" spans="1:19" x14ac:dyDescent="0.25">
      <c r="A696" t="s">
        <v>720</v>
      </c>
      <c r="B696">
        <v>14934.417969</v>
      </c>
      <c r="C696">
        <v>15678.599609000001</v>
      </c>
      <c r="D696">
        <v>15724.291015999999</v>
      </c>
      <c r="E696">
        <v>16177.540039</v>
      </c>
      <c r="F696">
        <v>15678.599609000001</v>
      </c>
      <c r="G696">
        <v>15078.299805000001</v>
      </c>
      <c r="H696">
        <v>15129.900390999999</v>
      </c>
      <c r="I696">
        <v>14933.700194999999</v>
      </c>
      <c r="J696">
        <v>15205.124023</v>
      </c>
      <c r="L696" t="str">
        <f t="shared" si="81"/>
        <v>29SEP2025:23:00:00</v>
      </c>
      <c r="M696">
        <v>24</v>
      </c>
      <c r="N696">
        <f t="shared" si="84"/>
        <v>744.1816400000007</v>
      </c>
      <c r="O696" t="str">
        <f t="shared" si="85"/>
        <v/>
      </c>
      <c r="P696">
        <f t="shared" si="86"/>
        <v>744.1816400000007</v>
      </c>
      <c r="Q696" t="str">
        <f t="shared" si="87"/>
        <v/>
      </c>
      <c r="R696">
        <f t="shared" si="88"/>
        <v>1</v>
      </c>
      <c r="S696">
        <f t="shared" si="89"/>
        <v>4.9829972721048108</v>
      </c>
    </row>
    <row r="697" spans="1:19" x14ac:dyDescent="0.25">
      <c r="A697" t="s">
        <v>721</v>
      </c>
      <c r="B697">
        <v>13991.865234000001</v>
      </c>
      <c r="C697">
        <v>14767.099609000001</v>
      </c>
      <c r="D697">
        <v>14910.691406</v>
      </c>
      <c r="E697">
        <v>15250.888671999999</v>
      </c>
      <c r="F697">
        <v>14767.099609000001</v>
      </c>
      <c r="G697">
        <v>14223</v>
      </c>
      <c r="H697">
        <v>14293.900390999999</v>
      </c>
      <c r="I697">
        <v>14059</v>
      </c>
      <c r="J697">
        <v>14335.75</v>
      </c>
      <c r="L697" t="str">
        <f t="shared" si="81"/>
        <v>30SEP2025:00:00:00</v>
      </c>
      <c r="M697">
        <v>1</v>
      </c>
      <c r="N697">
        <f t="shared" si="84"/>
        <v>775.234375</v>
      </c>
      <c r="O697" t="str">
        <f t="shared" si="85"/>
        <v/>
      </c>
      <c r="P697">
        <f t="shared" si="86"/>
        <v>775.234375</v>
      </c>
      <c r="Q697" t="str">
        <f t="shared" si="87"/>
        <v/>
      </c>
      <c r="R697">
        <f t="shared" si="88"/>
        <v>1</v>
      </c>
      <c r="S697">
        <f t="shared" si="89"/>
        <v>5.5406077891330261</v>
      </c>
    </row>
    <row r="698" spans="1:19" x14ac:dyDescent="0.25">
      <c r="A698" t="s">
        <v>722</v>
      </c>
      <c r="B698">
        <v>13207.916992</v>
      </c>
      <c r="C698">
        <v>13713.700194999999</v>
      </c>
      <c r="D698">
        <v>13901.574219</v>
      </c>
      <c r="E698">
        <v>14057.882813</v>
      </c>
      <c r="F698">
        <v>13713.700194999999</v>
      </c>
      <c r="G698">
        <v>13489.5</v>
      </c>
      <c r="H698">
        <v>13280.799805000001</v>
      </c>
      <c r="I698">
        <v>13380.5</v>
      </c>
      <c r="J698">
        <v>13466.125</v>
      </c>
      <c r="L698" t="str">
        <f t="shared" si="81"/>
        <v>30SEP2025:01:00:00</v>
      </c>
      <c r="M698">
        <v>2</v>
      </c>
      <c r="N698">
        <f t="shared" si="84"/>
        <v>505.78320299999905</v>
      </c>
      <c r="O698" t="str">
        <f t="shared" si="85"/>
        <v/>
      </c>
      <c r="P698">
        <f t="shared" si="86"/>
        <v>505.78320299999905</v>
      </c>
      <c r="Q698" t="str">
        <f t="shared" si="87"/>
        <v/>
      </c>
      <c r="R698">
        <f t="shared" si="88"/>
        <v>1</v>
      </c>
      <c r="S698">
        <f t="shared" si="89"/>
        <v>3.8293941679551025</v>
      </c>
    </row>
    <row r="699" spans="1:19" x14ac:dyDescent="0.25">
      <c r="A699" t="s">
        <v>723</v>
      </c>
      <c r="B699">
        <v>12809.9375</v>
      </c>
      <c r="C699">
        <v>13150.599609000001</v>
      </c>
      <c r="D699">
        <v>13239.028319999999</v>
      </c>
      <c r="E699">
        <v>13343.427734000001</v>
      </c>
      <c r="F699">
        <v>13150.599609000001</v>
      </c>
      <c r="G699">
        <v>12972.400390999999</v>
      </c>
      <c r="H699">
        <v>12684.599609000001</v>
      </c>
      <c r="I699">
        <v>12837.700194999999</v>
      </c>
      <c r="J699">
        <v>12911.325194999999</v>
      </c>
      <c r="L699" t="str">
        <f t="shared" si="81"/>
        <v>30SEP2025:02:00:00</v>
      </c>
      <c r="M699">
        <v>3</v>
      </c>
      <c r="N699">
        <f t="shared" si="84"/>
        <v>340.66210900000078</v>
      </c>
      <c r="O699" t="str">
        <f t="shared" si="85"/>
        <v/>
      </c>
      <c r="P699">
        <f t="shared" si="86"/>
        <v>340.66210900000078</v>
      </c>
      <c r="Q699" t="str">
        <f t="shared" si="87"/>
        <v/>
      </c>
      <c r="R699">
        <f t="shared" si="88"/>
        <v>1</v>
      </c>
      <c r="S699">
        <f t="shared" si="89"/>
        <v>2.6593580882030126</v>
      </c>
    </row>
    <row r="700" spans="1:19" x14ac:dyDescent="0.25">
      <c r="A700" t="s">
        <v>724</v>
      </c>
      <c r="B700">
        <v>12351.970703000001</v>
      </c>
      <c r="C700">
        <v>12732</v>
      </c>
      <c r="D700">
        <v>12851.636719</v>
      </c>
      <c r="E700">
        <v>12866.044921999999</v>
      </c>
      <c r="F700">
        <v>12732</v>
      </c>
      <c r="G700">
        <v>12514.799805000001</v>
      </c>
      <c r="H700">
        <v>12250.5</v>
      </c>
      <c r="I700">
        <v>12463.400390999999</v>
      </c>
      <c r="J700">
        <v>12490.175781</v>
      </c>
      <c r="L700" t="str">
        <f t="shared" si="81"/>
        <v>30SEP2025:03:00:00</v>
      </c>
      <c r="M700">
        <v>4</v>
      </c>
      <c r="N700">
        <f t="shared" si="84"/>
        <v>380.02929699999913</v>
      </c>
      <c r="O700" t="str">
        <f t="shared" si="85"/>
        <v/>
      </c>
      <c r="P700">
        <f t="shared" si="86"/>
        <v>380.02929699999913</v>
      </c>
      <c r="Q700" t="str">
        <f t="shared" si="87"/>
        <v/>
      </c>
      <c r="R700">
        <f t="shared" si="88"/>
        <v>1</v>
      </c>
      <c r="S700">
        <f t="shared" si="89"/>
        <v>3.0766693521034583</v>
      </c>
    </row>
    <row r="701" spans="1:19" x14ac:dyDescent="0.25">
      <c r="A701" t="s">
        <v>725</v>
      </c>
      <c r="B701">
        <v>12067.457031</v>
      </c>
      <c r="C701">
        <v>12509.900390999999</v>
      </c>
      <c r="D701">
        <v>12540.655273</v>
      </c>
      <c r="E701">
        <v>12556.40625</v>
      </c>
      <c r="F701">
        <v>12509.900390999999</v>
      </c>
      <c r="G701">
        <v>12302.299805000001</v>
      </c>
      <c r="H701">
        <v>12046.200194999999</v>
      </c>
      <c r="I701">
        <v>12245.099609000001</v>
      </c>
      <c r="J701">
        <v>12275.875</v>
      </c>
      <c r="L701" t="str">
        <f t="shared" si="81"/>
        <v>30SEP2025:04:00:00</v>
      </c>
      <c r="M701">
        <v>5</v>
      </c>
      <c r="N701">
        <f t="shared" si="84"/>
        <v>442.4433599999993</v>
      </c>
      <c r="O701" t="str">
        <f t="shared" si="85"/>
        <v/>
      </c>
      <c r="P701">
        <f t="shared" si="86"/>
        <v>442.4433599999993</v>
      </c>
      <c r="Q701" t="str">
        <f t="shared" si="87"/>
        <v/>
      </c>
      <c r="R701">
        <f t="shared" si="88"/>
        <v>1</v>
      </c>
      <c r="S701">
        <f t="shared" si="89"/>
        <v>3.6664175299187716</v>
      </c>
    </row>
    <row r="702" spans="1:19" x14ac:dyDescent="0.25">
      <c r="A702" t="s">
        <v>726</v>
      </c>
      <c r="B702">
        <v>12127.894531</v>
      </c>
      <c r="C702">
        <v>12497.599609000001</v>
      </c>
      <c r="D702">
        <v>12575.149414</v>
      </c>
      <c r="E702">
        <v>12651.774414</v>
      </c>
      <c r="F702">
        <v>12497.599609000001</v>
      </c>
      <c r="G702">
        <v>12359.799805000001</v>
      </c>
      <c r="H702">
        <v>12075.099609000001</v>
      </c>
      <c r="I702">
        <v>12253.700194999999</v>
      </c>
      <c r="J702">
        <v>12296.549805000001</v>
      </c>
      <c r="L702" t="str">
        <f t="shared" si="81"/>
        <v>30SEP2025:05:00:00</v>
      </c>
      <c r="M702">
        <v>6</v>
      </c>
      <c r="N702">
        <f t="shared" si="84"/>
        <v>369.70507800000087</v>
      </c>
      <c r="O702" t="str">
        <f t="shared" si="85"/>
        <v/>
      </c>
      <c r="P702">
        <f t="shared" si="86"/>
        <v>369.70507800000087</v>
      </c>
      <c r="Q702" t="str">
        <f t="shared" si="87"/>
        <v/>
      </c>
      <c r="R702">
        <f t="shared" si="88"/>
        <v>1</v>
      </c>
      <c r="S702">
        <f t="shared" si="89"/>
        <v>3.0483863217560239</v>
      </c>
    </row>
    <row r="703" spans="1:19" x14ac:dyDescent="0.25">
      <c r="A703" t="s">
        <v>727</v>
      </c>
      <c r="B703">
        <v>12410.905273</v>
      </c>
      <c r="C703">
        <v>12831.799805000001</v>
      </c>
      <c r="D703">
        <v>12761.382813</v>
      </c>
      <c r="E703">
        <v>12745.740234000001</v>
      </c>
      <c r="F703">
        <v>12831.799805000001</v>
      </c>
      <c r="G703">
        <v>12726.700194999999</v>
      </c>
      <c r="H703">
        <v>12452.400390999999</v>
      </c>
      <c r="I703">
        <v>12552.700194999999</v>
      </c>
      <c r="J703">
        <v>12640.899414</v>
      </c>
      <c r="L703" t="str">
        <f t="shared" si="81"/>
        <v>30SEP2025:06:00:00</v>
      </c>
      <c r="M703">
        <v>7</v>
      </c>
      <c r="N703">
        <f t="shared" si="84"/>
        <v>420.89453200000025</v>
      </c>
      <c r="O703" t="str">
        <f t="shared" si="85"/>
        <v/>
      </c>
      <c r="P703">
        <f t="shared" si="86"/>
        <v>420.89453200000025</v>
      </c>
      <c r="Q703" t="str">
        <f t="shared" si="87"/>
        <v/>
      </c>
      <c r="R703">
        <f t="shared" si="88"/>
        <v>1</v>
      </c>
      <c r="S703">
        <f t="shared" si="89"/>
        <v>3.3913282129036859</v>
      </c>
    </row>
    <row r="704" spans="1:19" x14ac:dyDescent="0.25">
      <c r="A704" t="s">
        <v>728</v>
      </c>
      <c r="B704">
        <v>12850.458008</v>
      </c>
      <c r="C704">
        <v>13211.099609000001</v>
      </c>
      <c r="D704">
        <v>13115.157227</v>
      </c>
      <c r="E704">
        <v>13195.336914</v>
      </c>
      <c r="F704">
        <v>13211.099609000001</v>
      </c>
      <c r="G704">
        <v>13215.900390999999</v>
      </c>
      <c r="H704">
        <v>12960</v>
      </c>
      <c r="I704">
        <v>12967.799805000001</v>
      </c>
      <c r="J704">
        <v>13088.700194999999</v>
      </c>
      <c r="L704" t="str">
        <f t="shared" si="81"/>
        <v>30SEP2025:07:00:00</v>
      </c>
      <c r="M704">
        <v>8</v>
      </c>
      <c r="N704">
        <f t="shared" si="84"/>
        <v>360.64160100000117</v>
      </c>
      <c r="O704" t="str">
        <f t="shared" si="85"/>
        <v/>
      </c>
      <c r="P704">
        <f t="shared" si="86"/>
        <v>360.64160100000117</v>
      </c>
      <c r="Q704" t="str">
        <f t="shared" si="87"/>
        <v/>
      </c>
      <c r="R704">
        <f t="shared" si="88"/>
        <v>1</v>
      </c>
      <c r="S704">
        <f t="shared" si="89"/>
        <v>2.8064493948424656</v>
      </c>
    </row>
    <row r="705" spans="1:19" x14ac:dyDescent="0.25">
      <c r="A705" t="s">
        <v>729</v>
      </c>
      <c r="B705">
        <v>13018.1875</v>
      </c>
      <c r="C705">
        <v>13198.5</v>
      </c>
      <c r="D705">
        <v>13301.203125</v>
      </c>
      <c r="E705">
        <v>13301.927734000001</v>
      </c>
      <c r="F705">
        <v>13198.5</v>
      </c>
      <c r="G705">
        <v>13241.099609000001</v>
      </c>
      <c r="H705">
        <v>12946.099609000001</v>
      </c>
      <c r="I705">
        <v>13045.200194999999</v>
      </c>
      <c r="J705">
        <v>13107.724609000001</v>
      </c>
      <c r="L705" t="str">
        <f t="shared" si="81"/>
        <v>30SEP2025:08:00:00</v>
      </c>
      <c r="M705">
        <v>9</v>
      </c>
      <c r="N705">
        <f t="shared" si="84"/>
        <v>180.3125</v>
      </c>
      <c r="O705" t="str">
        <f t="shared" si="85"/>
        <v/>
      </c>
      <c r="P705">
        <f t="shared" si="86"/>
        <v>180.3125</v>
      </c>
      <c r="Q705" t="str">
        <f t="shared" si="87"/>
        <v/>
      </c>
      <c r="R705">
        <f t="shared" si="88"/>
        <v>1</v>
      </c>
      <c r="S705">
        <f t="shared" si="89"/>
        <v>1.3850814485503455</v>
      </c>
    </row>
    <row r="706" spans="1:19" x14ac:dyDescent="0.25">
      <c r="A706" t="s">
        <v>730</v>
      </c>
      <c r="B706">
        <v>13397.799805000001</v>
      </c>
      <c r="C706">
        <v>13625.400390999999</v>
      </c>
      <c r="D706">
        <v>14204.822265999999</v>
      </c>
      <c r="E706">
        <v>14212.708984000001</v>
      </c>
      <c r="F706">
        <v>13625.400390999999</v>
      </c>
      <c r="G706">
        <v>13872</v>
      </c>
      <c r="H706">
        <v>12907.700194999999</v>
      </c>
      <c r="I706">
        <v>13470.599609000001</v>
      </c>
      <c r="J706">
        <v>13468.925781</v>
      </c>
      <c r="L706" t="str">
        <f t="shared" si="81"/>
        <v>30SEP2025:09:00:00</v>
      </c>
      <c r="M706">
        <v>10</v>
      </c>
      <c r="N706">
        <f t="shared" si="84"/>
        <v>227.60058599999866</v>
      </c>
      <c r="O706" t="str">
        <f t="shared" si="85"/>
        <v/>
      </c>
      <c r="P706">
        <f t="shared" si="86"/>
        <v>227.60058599999866</v>
      </c>
      <c r="Q706" t="str">
        <f t="shared" si="87"/>
        <v/>
      </c>
      <c r="R706">
        <f t="shared" si="88"/>
        <v>1</v>
      </c>
      <c r="S706">
        <f t="shared" si="89"/>
        <v>1.6987907664888315</v>
      </c>
    </row>
    <row r="707" spans="1:19" x14ac:dyDescent="0.25">
      <c r="A707" t="s">
        <v>731</v>
      </c>
      <c r="B707">
        <v>14596.301758</v>
      </c>
      <c r="C707">
        <v>14645.700194999999</v>
      </c>
      <c r="D707">
        <v>15645.71875</v>
      </c>
      <c r="E707">
        <v>15564.787109000001</v>
      </c>
      <c r="F707">
        <v>14645.700194999999</v>
      </c>
      <c r="G707">
        <v>15118.700194999999</v>
      </c>
      <c r="H707">
        <v>13678.5</v>
      </c>
      <c r="I707">
        <v>14397.799805000001</v>
      </c>
      <c r="J707">
        <v>14460.174805000001</v>
      </c>
      <c r="L707" t="str">
        <f t="shared" si="81"/>
        <v>30SEP2025:10:00:00</v>
      </c>
      <c r="M707">
        <v>11</v>
      </c>
      <c r="N707">
        <f t="shared" si="84"/>
        <v>49.398436999999831</v>
      </c>
      <c r="O707" t="str">
        <f t="shared" si="85"/>
        <v/>
      </c>
      <c r="P707">
        <f t="shared" si="86"/>
        <v>49.398436999999831</v>
      </c>
      <c r="Q707" t="str">
        <f t="shared" si="87"/>
        <v/>
      </c>
      <c r="R707">
        <f t="shared" si="88"/>
        <v>1</v>
      </c>
      <c r="S707">
        <f t="shared" si="89"/>
        <v>0.33843118496043245</v>
      </c>
    </row>
    <row r="708" spans="1:19" x14ac:dyDescent="0.25">
      <c r="A708" t="s">
        <v>732</v>
      </c>
      <c r="B708">
        <v>15961.042969</v>
      </c>
      <c r="C708">
        <v>15441</v>
      </c>
      <c r="D708">
        <v>16522.113281000002</v>
      </c>
      <c r="E708">
        <v>16357.870117</v>
      </c>
      <c r="F708">
        <v>15441</v>
      </c>
      <c r="G708">
        <v>15637.599609000001</v>
      </c>
      <c r="H708">
        <v>14453.099609000001</v>
      </c>
      <c r="I708">
        <v>15162.599609000001</v>
      </c>
      <c r="J708">
        <v>15173.574219</v>
      </c>
      <c r="L708" t="str">
        <f t="shared" si="81"/>
        <v>30SEP2025:11:00:00</v>
      </c>
      <c r="M708">
        <v>12</v>
      </c>
      <c r="N708">
        <f t="shared" si="84"/>
        <v>-520.04296900000008</v>
      </c>
      <c r="O708">
        <f t="shared" si="85"/>
        <v>-520.04296900000008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3.258201672723033</v>
      </c>
    </row>
    <row r="709" spans="1:19" x14ac:dyDescent="0.25">
      <c r="A709" t="s">
        <v>733</v>
      </c>
      <c r="B709">
        <v>16309.073242</v>
      </c>
      <c r="C709">
        <v>16336</v>
      </c>
      <c r="D709">
        <v>17062.228515999999</v>
      </c>
      <c r="E709">
        <v>16938.945313</v>
      </c>
      <c r="F709">
        <v>16336</v>
      </c>
      <c r="G709">
        <v>16099.799805000001</v>
      </c>
      <c r="H709">
        <v>15549.799805000001</v>
      </c>
      <c r="I709">
        <v>16092.599609000001</v>
      </c>
      <c r="J709">
        <v>16019.550781</v>
      </c>
      <c r="L709" t="str">
        <f t="shared" si="81"/>
        <v>30SEP2025:12:00:00</v>
      </c>
      <c r="M709">
        <v>13</v>
      </c>
      <c r="N709">
        <f t="shared" si="84"/>
        <v>26.926757999999609</v>
      </c>
      <c r="O709" t="str">
        <f t="shared" si="85"/>
        <v/>
      </c>
      <c r="P709">
        <f t="shared" si="86"/>
        <v>26.926757999999609</v>
      </c>
      <c r="Q709" t="str">
        <f t="shared" si="87"/>
        <v/>
      </c>
      <c r="R709">
        <f t="shared" si="88"/>
        <v>1</v>
      </c>
      <c r="S709">
        <f t="shared" si="89"/>
        <v>0.16510293135882409</v>
      </c>
    </row>
    <row r="710" spans="1:19" x14ac:dyDescent="0.25">
      <c r="A710" t="s">
        <v>734</v>
      </c>
      <c r="B710">
        <v>16994.724609000001</v>
      </c>
      <c r="C710">
        <v>17288.300781000002</v>
      </c>
      <c r="D710">
        <v>17877.363281000002</v>
      </c>
      <c r="E710">
        <v>17782.605468999998</v>
      </c>
      <c r="F710">
        <v>17288.300781000002</v>
      </c>
      <c r="G710">
        <v>16520</v>
      </c>
      <c r="H710">
        <v>16909.300781000002</v>
      </c>
      <c r="I710">
        <v>17241.699218999998</v>
      </c>
      <c r="J710">
        <v>16989.824218999998</v>
      </c>
      <c r="L710" t="str">
        <f t="shared" si="81"/>
        <v>30SEP2025:13:00:00</v>
      </c>
      <c r="M710">
        <v>14</v>
      </c>
      <c r="N710">
        <f t="shared" si="84"/>
        <v>293.57617200000095</v>
      </c>
      <c r="O710" t="str">
        <f t="shared" si="85"/>
        <v/>
      </c>
      <c r="P710">
        <f t="shared" si="86"/>
        <v>293.57617200000095</v>
      </c>
      <c r="Q710" t="str">
        <f t="shared" si="87"/>
        <v/>
      </c>
      <c r="R710">
        <f t="shared" si="88"/>
        <v>1</v>
      </c>
      <c r="S710">
        <f t="shared" si="89"/>
        <v>1.7274547175923642</v>
      </c>
    </row>
    <row r="711" spans="1:19" x14ac:dyDescent="0.25">
      <c r="A711" t="s">
        <v>735</v>
      </c>
      <c r="B711">
        <v>18209.742188</v>
      </c>
      <c r="C711">
        <v>18216.800781000002</v>
      </c>
      <c r="D711">
        <v>18717.341797000001</v>
      </c>
      <c r="E711">
        <v>18623.171875</v>
      </c>
      <c r="F711">
        <v>18216.800781000002</v>
      </c>
      <c r="G711">
        <v>17164.800781000002</v>
      </c>
      <c r="H711">
        <v>18025.699218999998</v>
      </c>
      <c r="I711">
        <v>18307.5</v>
      </c>
      <c r="J711">
        <v>17928.699218999998</v>
      </c>
      <c r="L711" t="str">
        <f t="shared" si="81"/>
        <v>30SEP2025:14:00:00</v>
      </c>
      <c r="M711">
        <v>15</v>
      </c>
      <c r="N711">
        <f t="shared" si="84"/>
        <v>7.0585930000015651</v>
      </c>
      <c r="O711" t="str">
        <f t="shared" si="85"/>
        <v/>
      </c>
      <c r="P711">
        <f t="shared" si="86"/>
        <v>7.0585930000015651</v>
      </c>
      <c r="Q711" t="str">
        <f t="shared" si="87"/>
        <v/>
      </c>
      <c r="R711">
        <f t="shared" si="88"/>
        <v>1</v>
      </c>
      <c r="S711">
        <f t="shared" si="89"/>
        <v>3.8762728912510869E-2</v>
      </c>
    </row>
    <row r="712" spans="1:19" x14ac:dyDescent="0.25">
      <c r="A712" t="s">
        <v>736</v>
      </c>
      <c r="B712">
        <v>18940.402343999998</v>
      </c>
      <c r="C712">
        <v>18988.900390999999</v>
      </c>
      <c r="D712">
        <v>19008.175781000002</v>
      </c>
      <c r="E712">
        <v>19096.082031000002</v>
      </c>
      <c r="F712">
        <v>18988.900390999999</v>
      </c>
      <c r="G712">
        <v>17769.699218999998</v>
      </c>
      <c r="H712">
        <v>18828</v>
      </c>
      <c r="I712">
        <v>19011.900390999999</v>
      </c>
      <c r="J712">
        <v>18649.625</v>
      </c>
      <c r="L712" t="str">
        <f t="shared" si="81"/>
        <v>30SEP2025:15:00:00</v>
      </c>
      <c r="M712">
        <v>16</v>
      </c>
      <c r="N712">
        <f t="shared" si="84"/>
        <v>48.498047000000952</v>
      </c>
      <c r="O712" t="str">
        <f t="shared" si="85"/>
        <v/>
      </c>
      <c r="P712">
        <f t="shared" si="86"/>
        <v>48.498047000000952</v>
      </c>
      <c r="Q712" t="str">
        <f t="shared" si="87"/>
        <v/>
      </c>
      <c r="R712">
        <f t="shared" si="88"/>
        <v>1</v>
      </c>
      <c r="S712">
        <f t="shared" si="89"/>
        <v>0.25605605477205884</v>
      </c>
    </row>
    <row r="713" spans="1:19" x14ac:dyDescent="0.25">
      <c r="A713" t="s">
        <v>737</v>
      </c>
      <c r="B713">
        <v>19499.0625</v>
      </c>
      <c r="C713">
        <v>19546.300781000002</v>
      </c>
      <c r="D713">
        <v>19512.966797000001</v>
      </c>
      <c r="E713">
        <v>19676.173827999999</v>
      </c>
      <c r="F713">
        <v>19546.300781000002</v>
      </c>
      <c r="G713">
        <v>18179.900390999999</v>
      </c>
      <c r="H713">
        <v>19286.099609000001</v>
      </c>
      <c r="I713">
        <v>19389.599609000001</v>
      </c>
      <c r="J713">
        <v>19100.476563</v>
      </c>
      <c r="L713" t="str">
        <f t="shared" si="81"/>
        <v>30SEP2025:16:00:00</v>
      </c>
      <c r="M713">
        <v>17</v>
      </c>
      <c r="N713">
        <f t="shared" si="84"/>
        <v>47.238281000001734</v>
      </c>
      <c r="O713" t="str">
        <f t="shared" si="85"/>
        <v/>
      </c>
      <c r="P713">
        <f t="shared" si="86"/>
        <v>47.238281000001734</v>
      </c>
      <c r="Q713" t="str">
        <f t="shared" si="87"/>
        <v/>
      </c>
      <c r="R713">
        <f t="shared" si="88"/>
        <v>1</v>
      </c>
      <c r="S713">
        <f t="shared" si="89"/>
        <v>0.24225924195074369</v>
      </c>
    </row>
    <row r="714" spans="1:19" x14ac:dyDescent="0.25">
      <c r="A714" t="s">
        <v>738</v>
      </c>
      <c r="B714">
        <v>19630.542968999998</v>
      </c>
      <c r="C714">
        <v>19921.400390999999</v>
      </c>
      <c r="D714">
        <v>19921.957031000002</v>
      </c>
      <c r="E714">
        <v>20194.662109000001</v>
      </c>
      <c r="F714">
        <v>19921.400390999999</v>
      </c>
      <c r="G714">
        <v>18440.800781000002</v>
      </c>
      <c r="H714">
        <v>19377.599609000001</v>
      </c>
      <c r="I714">
        <v>19551.699218999998</v>
      </c>
      <c r="J714">
        <v>19322.875</v>
      </c>
      <c r="L714" t="str">
        <f t="shared" si="81"/>
        <v>30SEP2025:17:00:00</v>
      </c>
      <c r="M714">
        <v>18</v>
      </c>
      <c r="N714">
        <f t="shared" si="84"/>
        <v>290.85742200000095</v>
      </c>
      <c r="O714" t="str">
        <f t="shared" si="85"/>
        <v/>
      </c>
      <c r="P714">
        <f t="shared" si="86"/>
        <v>290.85742200000095</v>
      </c>
      <c r="Q714" t="str">
        <f t="shared" si="87"/>
        <v/>
      </c>
      <c r="R714">
        <f t="shared" si="88"/>
        <v>1</v>
      </c>
      <c r="S714">
        <f t="shared" si="89"/>
        <v>1.4816575499685098</v>
      </c>
    </row>
    <row r="715" spans="1:19" x14ac:dyDescent="0.25">
      <c r="A715" t="s">
        <v>739</v>
      </c>
      <c r="B715">
        <v>19378.490234000001</v>
      </c>
      <c r="C715">
        <v>19808.300781000002</v>
      </c>
      <c r="D715">
        <v>19556.4375</v>
      </c>
      <c r="E715">
        <v>19863.931640999999</v>
      </c>
      <c r="F715">
        <v>19808.300781000002</v>
      </c>
      <c r="G715">
        <v>18210.800781000002</v>
      </c>
      <c r="H715">
        <v>18992.300781000002</v>
      </c>
      <c r="I715">
        <v>19189.400390999999</v>
      </c>
      <c r="J715">
        <v>19050.201172000001</v>
      </c>
      <c r="L715" t="str">
        <f t="shared" si="81"/>
        <v>30SEP2025:18:00:00</v>
      </c>
      <c r="M715">
        <v>19</v>
      </c>
      <c r="N715">
        <f t="shared" si="84"/>
        <v>429.81054700000095</v>
      </c>
      <c r="O715" t="str">
        <f t="shared" si="85"/>
        <v/>
      </c>
      <c r="P715">
        <f t="shared" si="86"/>
        <v>429.81054700000095</v>
      </c>
      <c r="Q715" t="str">
        <f t="shared" si="87"/>
        <v/>
      </c>
      <c r="R715">
        <f t="shared" si="88"/>
        <v>1</v>
      </c>
      <c r="S715">
        <f t="shared" si="89"/>
        <v>2.2179774678519002</v>
      </c>
    </row>
    <row r="716" spans="1:19" x14ac:dyDescent="0.25">
      <c r="A716" t="s">
        <v>740</v>
      </c>
      <c r="B716">
        <v>18503.603515999999</v>
      </c>
      <c r="C716">
        <v>19006.800781000002</v>
      </c>
      <c r="D716">
        <v>18865.832031000002</v>
      </c>
      <c r="E716">
        <v>19113.632813</v>
      </c>
      <c r="F716">
        <v>19006.800781000002</v>
      </c>
      <c r="G716">
        <v>17557.099609000001</v>
      </c>
      <c r="H716">
        <v>18416.300781000002</v>
      </c>
      <c r="I716">
        <v>18345.800781000002</v>
      </c>
      <c r="J716">
        <v>18331.5</v>
      </c>
      <c r="L716" t="str">
        <f t="shared" ref="L716:L721" si="90">A716</f>
        <v>30SEP2025:19:00:00</v>
      </c>
      <c r="M716">
        <v>20</v>
      </c>
      <c r="N716">
        <f t="shared" si="84"/>
        <v>503.19726500000252</v>
      </c>
      <c r="O716" t="str">
        <f t="shared" si="85"/>
        <v/>
      </c>
      <c r="P716">
        <f t="shared" si="86"/>
        <v>503.19726500000252</v>
      </c>
      <c r="Q716" t="str">
        <f t="shared" si="87"/>
        <v/>
      </c>
      <c r="R716">
        <f t="shared" si="88"/>
        <v>1</v>
      </c>
      <c r="S716">
        <f t="shared" si="89"/>
        <v>2.7194555080305829</v>
      </c>
    </row>
    <row r="717" spans="1:19" x14ac:dyDescent="0.25">
      <c r="A717" t="s">
        <v>741</v>
      </c>
      <c r="B717">
        <v>17753.939452999999</v>
      </c>
      <c r="C717">
        <v>18258.300781000002</v>
      </c>
      <c r="D717">
        <v>18279.230468999998</v>
      </c>
      <c r="E717">
        <v>18469.568359000001</v>
      </c>
      <c r="F717">
        <v>18258.300781000002</v>
      </c>
      <c r="G717">
        <v>17007.5</v>
      </c>
      <c r="H717">
        <v>17744.199218999998</v>
      </c>
      <c r="I717">
        <v>17555.400390999999</v>
      </c>
      <c r="J717">
        <v>17641.349609000001</v>
      </c>
      <c r="L717" t="str">
        <f t="shared" si="90"/>
        <v>30SEP2025:20:00:00</v>
      </c>
      <c r="M717">
        <v>21</v>
      </c>
      <c r="N717">
        <f t="shared" si="84"/>
        <v>504.36132800000269</v>
      </c>
      <c r="O717" t="str">
        <f t="shared" si="85"/>
        <v/>
      </c>
      <c r="P717">
        <f t="shared" si="86"/>
        <v>504.36132800000269</v>
      </c>
      <c r="Q717" t="str">
        <f t="shared" si="87"/>
        <v/>
      </c>
      <c r="R717">
        <f t="shared" si="88"/>
        <v>1</v>
      </c>
      <c r="S717">
        <f t="shared" si="89"/>
        <v>2.8408417711190146</v>
      </c>
    </row>
    <row r="718" spans="1:19" x14ac:dyDescent="0.25">
      <c r="A718" t="s">
        <v>742</v>
      </c>
      <c r="B718">
        <v>17149.746093999998</v>
      </c>
      <c r="C718">
        <v>17605.099609000001</v>
      </c>
      <c r="D718">
        <v>17843.546875</v>
      </c>
      <c r="E718">
        <v>18158.873047000001</v>
      </c>
      <c r="F718">
        <v>17605.099609000001</v>
      </c>
      <c r="G718">
        <v>16591.699218999998</v>
      </c>
      <c r="H718">
        <v>17164.699218999998</v>
      </c>
      <c r="I718">
        <v>16945.199218999998</v>
      </c>
      <c r="J718">
        <v>17076.673827999999</v>
      </c>
      <c r="L718" t="str">
        <f t="shared" si="90"/>
        <v>30SEP2025:21:00:00</v>
      </c>
      <c r="M718">
        <v>22</v>
      </c>
      <c r="N718">
        <f t="shared" si="84"/>
        <v>455.35351500000252</v>
      </c>
      <c r="O718" t="str">
        <f t="shared" si="85"/>
        <v/>
      </c>
      <c r="P718">
        <f t="shared" si="86"/>
        <v>455.35351500000252</v>
      </c>
      <c r="Q718" t="str">
        <f t="shared" si="87"/>
        <v/>
      </c>
      <c r="R718">
        <f t="shared" si="88"/>
        <v>1</v>
      </c>
      <c r="S718">
        <f t="shared" si="89"/>
        <v>2.6551618461530007</v>
      </c>
    </row>
    <row r="719" spans="1:19" x14ac:dyDescent="0.25">
      <c r="A719" t="s">
        <v>743</v>
      </c>
      <c r="B719">
        <v>16175.247069999999</v>
      </c>
      <c r="C719">
        <v>16781.199218999998</v>
      </c>
      <c r="D719">
        <v>17161.558593999998</v>
      </c>
      <c r="E719">
        <v>17613.441406000002</v>
      </c>
      <c r="F719">
        <v>16781.199218999998</v>
      </c>
      <c r="G719">
        <v>15904.400390999999</v>
      </c>
      <c r="H719">
        <v>16352.200194999999</v>
      </c>
      <c r="I719">
        <v>16172.799805000001</v>
      </c>
      <c r="J719">
        <v>16302.650390999999</v>
      </c>
      <c r="L719" t="str">
        <f t="shared" si="90"/>
        <v>30SEP2025:22:00:00</v>
      </c>
      <c r="M719">
        <v>23</v>
      </c>
      <c r="N719">
        <f t="shared" si="84"/>
        <v>605.95214899999883</v>
      </c>
      <c r="O719" t="str">
        <f t="shared" si="85"/>
        <v/>
      </c>
      <c r="P719">
        <f t="shared" si="86"/>
        <v>605.95214899999883</v>
      </c>
      <c r="Q719" t="str">
        <f t="shared" si="87"/>
        <v/>
      </c>
      <c r="R719">
        <f t="shared" si="88"/>
        <v>1</v>
      </c>
      <c r="S719">
        <f t="shared" si="89"/>
        <v>3.7461693560393874</v>
      </c>
    </row>
    <row r="720" spans="1:19" x14ac:dyDescent="0.25">
      <c r="A720" t="s">
        <v>744</v>
      </c>
      <c r="B720">
        <v>15167.436523</v>
      </c>
      <c r="C720">
        <v>15731.299805000001</v>
      </c>
      <c r="D720">
        <v>16053.788086</v>
      </c>
      <c r="E720">
        <v>16325.408203000001</v>
      </c>
      <c r="F720">
        <v>15731.299805000001</v>
      </c>
      <c r="G720">
        <v>14994</v>
      </c>
      <c r="H720">
        <v>15387.5</v>
      </c>
      <c r="I720">
        <v>15248.299805000001</v>
      </c>
      <c r="J720">
        <v>15340.275390999999</v>
      </c>
      <c r="L720" t="str">
        <f t="shared" si="90"/>
        <v>30SEP2025:23:00:00</v>
      </c>
      <c r="M720">
        <v>24</v>
      </c>
      <c r="N720">
        <f t="shared" si="84"/>
        <v>563.86328200000025</v>
      </c>
      <c r="O720" t="str">
        <f t="shared" si="85"/>
        <v/>
      </c>
      <c r="P720">
        <f t="shared" si="86"/>
        <v>563.86328200000025</v>
      </c>
      <c r="Q720" t="str">
        <f t="shared" si="87"/>
        <v/>
      </c>
      <c r="R720">
        <f t="shared" si="88"/>
        <v>1</v>
      </c>
      <c r="S720">
        <f t="shared" si="89"/>
        <v>3.717591177289282</v>
      </c>
    </row>
    <row r="721" spans="1:19" x14ac:dyDescent="0.25">
      <c r="A721" t="s">
        <v>745</v>
      </c>
      <c r="B721">
        <v>14346.822265999999</v>
      </c>
      <c r="C721">
        <v>14772</v>
      </c>
      <c r="D721">
        <v>15051.019531</v>
      </c>
      <c r="E721">
        <v>15239.189453000001</v>
      </c>
      <c r="F721">
        <v>14772</v>
      </c>
      <c r="G721">
        <v>14142.400390999999</v>
      </c>
      <c r="H721">
        <v>14441</v>
      </c>
      <c r="I721">
        <v>14359.099609000001</v>
      </c>
      <c r="J721">
        <v>14428.625</v>
      </c>
      <c r="L721" t="str">
        <f t="shared" si="90"/>
        <v>01OCT2025:00:00:00</v>
      </c>
      <c r="M721">
        <v>1</v>
      </c>
      <c r="N721">
        <f t="shared" si="84"/>
        <v>425.17773400000078</v>
      </c>
      <c r="O721" t="str">
        <f t="shared" si="85"/>
        <v/>
      </c>
      <c r="P721">
        <f t="shared" si="86"/>
        <v>425.17773400000078</v>
      </c>
      <c r="Q721" t="str">
        <f t="shared" si="87"/>
        <v/>
      </c>
      <c r="R721">
        <f t="shared" si="88"/>
        <v>1</v>
      </c>
      <c r="S721">
        <f t="shared" si="89"/>
        <v>2.9635673051280049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21"/>
  <sheetViews>
    <sheetView topLeftCell="N1" workbookViewId="0">
      <selection activeCell="AH38" sqref="AH38"/>
    </sheetView>
  </sheetViews>
  <sheetFormatPr defaultRowHeight="15" x14ac:dyDescent="0.25"/>
  <cols>
    <col min="1" max="1" width="16.140625" customWidth="1"/>
    <col min="12" max="12" width="12.28515625" customWidth="1"/>
    <col min="14" max="14" width="12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1613.3828125</v>
      </c>
      <c r="C2">
        <v>1556.4799805</v>
      </c>
      <c r="D2">
        <v>1737.7915039</v>
      </c>
      <c r="E2">
        <v>1647.0832519999999</v>
      </c>
      <c r="F2">
        <v>1611.8499756000001</v>
      </c>
      <c r="G2">
        <v>1556.7600098</v>
      </c>
      <c r="H2">
        <v>1670.7800293</v>
      </c>
      <c r="I2">
        <v>1647.2199707</v>
      </c>
      <c r="J2">
        <v>1621.6523437999999</v>
      </c>
      <c r="L2" t="str">
        <f>A2</f>
        <v>01SEP2025:01:00:00</v>
      </c>
      <c r="M2">
        <v>1</v>
      </c>
      <c r="N2">
        <f>C2-B2</f>
        <v>-56.902831999999989</v>
      </c>
      <c r="O2">
        <f>IF(N2&lt;0,N2,"")</f>
        <v>-56.902831999999989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3.526926874337208</v>
      </c>
      <c r="T2">
        <f>AVERAGE(S2:S674)</f>
        <v>5.1487557796134125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1542.4490966999999</v>
      </c>
      <c r="C3">
        <v>1490.3100586</v>
      </c>
      <c r="D3">
        <v>1634.1988524999999</v>
      </c>
      <c r="E3">
        <v>1571.3687743999999</v>
      </c>
      <c r="F3">
        <v>1529.3399658000001</v>
      </c>
      <c r="G3">
        <v>1450.0100098</v>
      </c>
      <c r="H3">
        <v>1556.1899414</v>
      </c>
      <c r="I3">
        <v>1533.7700195</v>
      </c>
      <c r="J3">
        <v>1517.3275146000001</v>
      </c>
      <c r="L3" t="str">
        <f t="shared" ref="L3:L66" si="0">A3</f>
        <v>01SEP2025:02:00:00</v>
      </c>
      <c r="M3">
        <v>2</v>
      </c>
      <c r="N3">
        <f t="shared" ref="N3:N66" si="1">C3-B3</f>
        <v>-52.13903809999988</v>
      </c>
      <c r="O3">
        <f t="shared" ref="O3:O66" si="2">IF(N3&lt;0,N3,"")</f>
        <v>-52.13903809999988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3.3802760954347857</v>
      </c>
      <c r="V3" s="3">
        <v>1</v>
      </c>
      <c r="W3" s="5">
        <v>-71.717114248000016</v>
      </c>
      <c r="X3" s="5">
        <v>25.220418283333288</v>
      </c>
      <c r="Z3">
        <v>1</v>
      </c>
      <c r="AA3">
        <f>W3</f>
        <v>-71.717114248000016</v>
      </c>
      <c r="AB3">
        <f>X3</f>
        <v>25.220418283333288</v>
      </c>
    </row>
    <row r="4" spans="1:28" x14ac:dyDescent="0.25">
      <c r="A4" t="s">
        <v>28</v>
      </c>
      <c r="B4">
        <v>1525.2634277</v>
      </c>
      <c r="C4">
        <v>1444.5699463000001</v>
      </c>
      <c r="D4">
        <v>1599.1147461</v>
      </c>
      <c r="E4">
        <v>1537.8024902</v>
      </c>
      <c r="F4">
        <v>1456.6300048999999</v>
      </c>
      <c r="G4">
        <v>1400.6600341999999</v>
      </c>
      <c r="H4">
        <v>1488.8199463000001</v>
      </c>
      <c r="I4">
        <v>1452.5600586</v>
      </c>
      <c r="J4">
        <v>1449.6674805</v>
      </c>
      <c r="L4" t="str">
        <f t="shared" si="0"/>
        <v>01SEP2025:03:00:00</v>
      </c>
      <c r="M4">
        <v>3</v>
      </c>
      <c r="N4">
        <f t="shared" si="1"/>
        <v>-80.693481399999882</v>
      </c>
      <c r="O4">
        <f t="shared" si="2"/>
        <v>-80.693481399999882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5.2904619578849088</v>
      </c>
      <c r="V4" s="3">
        <v>2</v>
      </c>
      <c r="W4" s="5">
        <v>-53.340571284000006</v>
      </c>
      <c r="X4" s="5">
        <v>31.393603500000062</v>
      </c>
      <c r="Z4">
        <v>2</v>
      </c>
      <c r="AA4">
        <f t="shared" ref="AA4:AB26" si="7">W4</f>
        <v>-53.340571284000006</v>
      </c>
      <c r="AB4">
        <f t="shared" si="7"/>
        <v>31.393603500000062</v>
      </c>
    </row>
    <row r="5" spans="1:28" x14ac:dyDescent="0.25">
      <c r="A5" t="s">
        <v>29</v>
      </c>
      <c r="B5">
        <v>1503.8405762</v>
      </c>
      <c r="C5">
        <v>1436.4399414</v>
      </c>
      <c r="D5">
        <v>1614.2319336</v>
      </c>
      <c r="E5">
        <v>1592.9744873</v>
      </c>
      <c r="F5">
        <v>1431.5799560999999</v>
      </c>
      <c r="G5">
        <v>1375.4100341999999</v>
      </c>
      <c r="H5">
        <v>1454.1199951000001</v>
      </c>
      <c r="I5">
        <v>1420.4200439000001</v>
      </c>
      <c r="J5">
        <v>1420.3824463000001</v>
      </c>
      <c r="L5" t="str">
        <f t="shared" si="0"/>
        <v>01SEP2025:04:00:00</v>
      </c>
      <c r="M5">
        <v>4</v>
      </c>
      <c r="N5">
        <f t="shared" si="1"/>
        <v>-67.400634800000034</v>
      </c>
      <c r="O5">
        <f t="shared" si="2"/>
        <v>-67.400634800000034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4.4819002670025201</v>
      </c>
      <c r="V5" s="3">
        <v>3</v>
      </c>
      <c r="W5" s="5">
        <v>-77.659657808333321</v>
      </c>
      <c r="X5" s="5">
        <v>37.084277359999987</v>
      </c>
      <c r="Z5">
        <v>3</v>
      </c>
      <c r="AA5">
        <f t="shared" si="7"/>
        <v>-77.659657808333321</v>
      </c>
      <c r="AB5">
        <f t="shared" si="7"/>
        <v>37.084277359999987</v>
      </c>
    </row>
    <row r="6" spans="1:28" x14ac:dyDescent="0.25">
      <c r="A6" t="s">
        <v>30</v>
      </c>
      <c r="B6">
        <v>1489.9366454999999</v>
      </c>
      <c r="C6">
        <v>1421.0899658000001</v>
      </c>
      <c r="D6">
        <v>1578.1268310999999</v>
      </c>
      <c r="E6">
        <v>1572.8084716999999</v>
      </c>
      <c r="F6">
        <v>1453.2399902</v>
      </c>
      <c r="G6">
        <v>1402.7099608999999</v>
      </c>
      <c r="H6">
        <v>1467.6600341999999</v>
      </c>
      <c r="I6">
        <v>1418.8699951000001</v>
      </c>
      <c r="J6">
        <v>1435.6199951000001</v>
      </c>
      <c r="L6" t="str">
        <f t="shared" si="0"/>
        <v>01SEP2025:05:00:00</v>
      </c>
      <c r="M6">
        <v>5</v>
      </c>
      <c r="N6">
        <f t="shared" si="1"/>
        <v>-68.846679699999868</v>
      </c>
      <c r="O6">
        <f t="shared" si="2"/>
        <v>-68.846679699999868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4.620779004794259</v>
      </c>
      <c r="V6" s="3">
        <v>4</v>
      </c>
      <c r="W6" s="5">
        <v>-110.04986062916673</v>
      </c>
      <c r="X6" s="5">
        <v>42.00435385000003</v>
      </c>
      <c r="Z6">
        <v>4</v>
      </c>
      <c r="AA6">
        <f t="shared" si="7"/>
        <v>-110.04986062916673</v>
      </c>
      <c r="AB6">
        <f t="shared" si="7"/>
        <v>42.00435385000003</v>
      </c>
    </row>
    <row r="7" spans="1:28" x14ac:dyDescent="0.25">
      <c r="A7" t="s">
        <v>31</v>
      </c>
      <c r="B7">
        <v>1513.6055908000001</v>
      </c>
      <c r="C7">
        <v>1466.2099608999999</v>
      </c>
      <c r="D7">
        <v>1640.2698975000001</v>
      </c>
      <c r="E7">
        <v>1625.5513916</v>
      </c>
      <c r="F7">
        <v>1445.8100586</v>
      </c>
      <c r="G7">
        <v>1425.9300536999999</v>
      </c>
      <c r="H7">
        <v>1473.9699707</v>
      </c>
      <c r="I7">
        <v>1428.9599608999999</v>
      </c>
      <c r="J7">
        <v>1443.6674805</v>
      </c>
      <c r="L7" t="str">
        <f t="shared" si="0"/>
        <v>01SEP2025:06:00:00</v>
      </c>
      <c r="M7">
        <v>6</v>
      </c>
      <c r="N7">
        <f t="shared" si="1"/>
        <v>-47.395629900000131</v>
      </c>
      <c r="O7">
        <f t="shared" si="2"/>
        <v>-47.395629900000131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3.1313064769369459</v>
      </c>
      <c r="V7" s="3">
        <v>5</v>
      </c>
      <c r="W7" s="5">
        <v>-95.021390473076906</v>
      </c>
      <c r="X7" s="5">
        <v>56.651458725000055</v>
      </c>
      <c r="Z7">
        <v>5</v>
      </c>
      <c r="AA7">
        <f t="shared" si="7"/>
        <v>-95.021390473076906</v>
      </c>
      <c r="AB7">
        <f t="shared" si="7"/>
        <v>56.651458725000055</v>
      </c>
    </row>
    <row r="8" spans="1:28" x14ac:dyDescent="0.25">
      <c r="A8" t="s">
        <v>32</v>
      </c>
      <c r="B8">
        <v>1533.6624756000001</v>
      </c>
      <c r="C8">
        <v>1491.3299560999999</v>
      </c>
      <c r="D8">
        <v>1675.1176757999999</v>
      </c>
      <c r="E8">
        <v>1655.2836914</v>
      </c>
      <c r="F8">
        <v>1472.6600341999999</v>
      </c>
      <c r="G8">
        <v>1483.8599853999999</v>
      </c>
      <c r="H8">
        <v>1507.2199707</v>
      </c>
      <c r="I8">
        <v>1456.4599608999999</v>
      </c>
      <c r="J8">
        <v>1480.0500488</v>
      </c>
      <c r="L8" t="str">
        <f t="shared" si="0"/>
        <v>01SEP2025:07:00:00</v>
      </c>
      <c r="M8">
        <v>7</v>
      </c>
      <c r="N8">
        <f t="shared" si="1"/>
        <v>-42.332519500000217</v>
      </c>
      <c r="O8">
        <f t="shared" si="2"/>
        <v>-42.332519500000217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2.760223984970283</v>
      </c>
      <c r="V8" s="3">
        <v>6</v>
      </c>
      <c r="W8" s="5">
        <v>-101.03189086666664</v>
      </c>
      <c r="X8" s="5">
        <v>69.48659258333339</v>
      </c>
      <c r="Z8">
        <v>6</v>
      </c>
      <c r="AA8">
        <f t="shared" si="7"/>
        <v>-101.03189086666664</v>
      </c>
      <c r="AB8">
        <f t="shared" si="7"/>
        <v>69.48659258333339</v>
      </c>
    </row>
    <row r="9" spans="1:28" x14ac:dyDescent="0.25">
      <c r="A9" t="s">
        <v>33</v>
      </c>
      <c r="B9">
        <v>1530.3580322</v>
      </c>
      <c r="C9">
        <v>1486.4000243999999</v>
      </c>
      <c r="D9">
        <v>1682.3243408000001</v>
      </c>
      <c r="E9">
        <v>1684.9924315999999</v>
      </c>
      <c r="F9">
        <v>1469.3299560999999</v>
      </c>
      <c r="G9">
        <v>1485.2299805</v>
      </c>
      <c r="H9">
        <v>1501.1899414</v>
      </c>
      <c r="I9">
        <v>1450.9699707</v>
      </c>
      <c r="J9">
        <v>1476.6799315999999</v>
      </c>
      <c r="L9" t="str">
        <f t="shared" si="0"/>
        <v>01SEP2025:08:00:00</v>
      </c>
      <c r="M9">
        <v>8</v>
      </c>
      <c r="N9">
        <f t="shared" si="1"/>
        <v>-43.958007800000132</v>
      </c>
      <c r="O9">
        <f t="shared" si="2"/>
        <v>-43.958007800000132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2.8724002406683438</v>
      </c>
      <c r="V9" s="3">
        <v>7</v>
      </c>
      <c r="W9" s="5">
        <v>-97.367563891666691</v>
      </c>
      <c r="X9" s="5">
        <v>36.085591633333401</v>
      </c>
      <c r="Z9">
        <v>7</v>
      </c>
      <c r="AA9">
        <f t="shared" si="7"/>
        <v>-97.367563891666691</v>
      </c>
      <c r="AB9">
        <f t="shared" si="7"/>
        <v>36.085591633333401</v>
      </c>
    </row>
    <row r="10" spans="1:28" x14ac:dyDescent="0.25">
      <c r="A10" t="s">
        <v>34</v>
      </c>
      <c r="B10">
        <v>1698.8880615</v>
      </c>
      <c r="C10">
        <v>1593.2800293</v>
      </c>
      <c r="D10">
        <v>1849.9732666</v>
      </c>
      <c r="E10">
        <v>1810.494751</v>
      </c>
      <c r="F10">
        <v>1552.0100098</v>
      </c>
      <c r="G10">
        <v>1543.7199707</v>
      </c>
      <c r="H10">
        <v>1576.1700439000001</v>
      </c>
      <c r="I10">
        <v>1542.3599853999999</v>
      </c>
      <c r="J10">
        <v>1553.5649414</v>
      </c>
      <c r="L10" t="str">
        <f t="shared" si="0"/>
        <v>01SEP2025:09:00:00</v>
      </c>
      <c r="M10">
        <v>9</v>
      </c>
      <c r="N10">
        <f t="shared" si="1"/>
        <v>-105.60803220000003</v>
      </c>
      <c r="O10">
        <f t="shared" si="2"/>
        <v>-105.60803220000003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6.2163031569458127</v>
      </c>
      <c r="V10" s="3">
        <v>8</v>
      </c>
      <c r="W10" s="5">
        <v>-88.443801879166656</v>
      </c>
      <c r="X10" s="5">
        <v>29.419901516666641</v>
      </c>
      <c r="Z10">
        <v>8</v>
      </c>
      <c r="AA10">
        <f t="shared" si="7"/>
        <v>-88.443801879166656</v>
      </c>
      <c r="AB10">
        <f t="shared" si="7"/>
        <v>29.419901516666641</v>
      </c>
    </row>
    <row r="11" spans="1:28" x14ac:dyDescent="0.25">
      <c r="A11" t="s">
        <v>35</v>
      </c>
      <c r="B11">
        <v>1832.7886963000001</v>
      </c>
      <c r="C11">
        <v>1759.2299805</v>
      </c>
      <c r="D11">
        <v>2081.1135254000001</v>
      </c>
      <c r="E11">
        <v>1988.8796387</v>
      </c>
      <c r="F11">
        <v>1703.1600341999999</v>
      </c>
      <c r="G11">
        <v>1663</v>
      </c>
      <c r="H11">
        <v>1728.5699463000001</v>
      </c>
      <c r="I11">
        <v>1726.6500243999999</v>
      </c>
      <c r="J11">
        <v>1705.3449707</v>
      </c>
      <c r="L11" t="str">
        <f t="shared" si="0"/>
        <v>01SEP2025:10:00:00</v>
      </c>
      <c r="M11">
        <v>10</v>
      </c>
      <c r="N11">
        <f t="shared" si="1"/>
        <v>-73.558715800000073</v>
      </c>
      <c r="O11">
        <f t="shared" si="2"/>
        <v>-73.558715800000073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4.0134858943913745</v>
      </c>
      <c r="V11" s="3">
        <v>9</v>
      </c>
      <c r="W11" s="5">
        <v>-106.80244954166669</v>
      </c>
      <c r="X11" s="5">
        <v>58.217020666666635</v>
      </c>
      <c r="Z11">
        <v>9</v>
      </c>
      <c r="AA11">
        <f t="shared" si="7"/>
        <v>-106.80244954166669</v>
      </c>
      <c r="AB11">
        <f t="shared" si="7"/>
        <v>58.217020666666635</v>
      </c>
    </row>
    <row r="12" spans="1:28" x14ac:dyDescent="0.25">
      <c r="A12" t="s">
        <v>36</v>
      </c>
      <c r="B12">
        <v>1975.4564209</v>
      </c>
      <c r="C12">
        <v>1796.5300293</v>
      </c>
      <c r="D12">
        <v>2167.2941894999999</v>
      </c>
      <c r="E12">
        <v>2122.6540527000002</v>
      </c>
      <c r="F12">
        <v>1870.25</v>
      </c>
      <c r="G12">
        <v>1815.1400146000001</v>
      </c>
      <c r="H12">
        <v>1904.6600341999999</v>
      </c>
      <c r="I12">
        <v>1938.3599853999999</v>
      </c>
      <c r="J12">
        <v>1882.1025391000001</v>
      </c>
      <c r="L12" t="str">
        <f t="shared" si="0"/>
        <v>01SEP2025:11:00:00</v>
      </c>
      <c r="M12">
        <v>11</v>
      </c>
      <c r="N12">
        <f t="shared" si="1"/>
        <v>-178.92639159999999</v>
      </c>
      <c r="O12">
        <f t="shared" si="2"/>
        <v>-178.92639159999999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9.0574709574450019</v>
      </c>
      <c r="V12" s="3">
        <v>10</v>
      </c>
      <c r="W12" s="5">
        <v>-168.28512064166671</v>
      </c>
      <c r="X12" s="5">
        <v>112.83681231666674</v>
      </c>
      <c r="Z12">
        <v>10</v>
      </c>
      <c r="AA12">
        <f t="shared" si="7"/>
        <v>-168.28512064166671</v>
      </c>
      <c r="AB12">
        <f t="shared" si="7"/>
        <v>112.83681231666674</v>
      </c>
    </row>
    <row r="13" spans="1:28" x14ac:dyDescent="0.25">
      <c r="A13" t="s">
        <v>37</v>
      </c>
      <c r="B13">
        <v>2104.4267577999999</v>
      </c>
      <c r="C13">
        <v>1872.2099608999999</v>
      </c>
      <c r="D13">
        <v>2197.2802734000002</v>
      </c>
      <c r="E13">
        <v>2202.5224609000002</v>
      </c>
      <c r="F13">
        <v>2035.9799805</v>
      </c>
      <c r="G13">
        <v>1947.75</v>
      </c>
      <c r="H13">
        <v>2065.6599120999999</v>
      </c>
      <c r="I13">
        <v>2128.2900390999998</v>
      </c>
      <c r="J13">
        <v>2044.4199219</v>
      </c>
      <c r="L13" t="str">
        <f t="shared" si="0"/>
        <v>01SEP2025:12:00:00</v>
      </c>
      <c r="M13">
        <v>12</v>
      </c>
      <c r="N13">
        <f t="shared" si="1"/>
        <v>-232.21679689999996</v>
      </c>
      <c r="O13">
        <f t="shared" si="2"/>
        <v>-232.21679689999996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11.034681821987617</v>
      </c>
      <c r="V13" s="3">
        <v>11</v>
      </c>
      <c r="W13" s="5">
        <v>-181.67221070000002</v>
      </c>
      <c r="X13" s="5">
        <v>90.944641116666574</v>
      </c>
      <c r="Z13">
        <v>11</v>
      </c>
      <c r="AA13">
        <f t="shared" si="7"/>
        <v>-181.67221070000002</v>
      </c>
      <c r="AB13">
        <f t="shared" si="7"/>
        <v>90.944641116666574</v>
      </c>
    </row>
    <row r="14" spans="1:28" x14ac:dyDescent="0.25">
      <c r="A14" t="s">
        <v>38</v>
      </c>
      <c r="B14">
        <v>2225.1491698999998</v>
      </c>
      <c r="C14">
        <v>1955.75</v>
      </c>
      <c r="D14">
        <v>2304.2380370999999</v>
      </c>
      <c r="E14">
        <v>2317.0581054999998</v>
      </c>
      <c r="F14">
        <v>2156.2199707</v>
      </c>
      <c r="G14">
        <v>2048.75</v>
      </c>
      <c r="H14">
        <v>2198.1201172000001</v>
      </c>
      <c r="I14">
        <v>2323.2099609000002</v>
      </c>
      <c r="J14">
        <v>2181.5749512000002</v>
      </c>
      <c r="L14" t="str">
        <f t="shared" si="0"/>
        <v>01SEP2025:13:00:00</v>
      </c>
      <c r="M14">
        <v>13</v>
      </c>
      <c r="N14">
        <f t="shared" si="1"/>
        <v>-269.39916989999983</v>
      </c>
      <c r="O14">
        <f t="shared" si="2"/>
        <v>-269.39916989999983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12.107016174205834</v>
      </c>
      <c r="V14" s="3">
        <v>12</v>
      </c>
      <c r="W14" s="5">
        <v>-172.16744385499999</v>
      </c>
      <c r="X14" s="5">
        <v>93.194335949999896</v>
      </c>
      <c r="Z14">
        <v>12</v>
      </c>
      <c r="AA14">
        <f t="shared" si="7"/>
        <v>-172.16744385499999</v>
      </c>
      <c r="AB14">
        <f t="shared" si="7"/>
        <v>93.194335949999896</v>
      </c>
    </row>
    <row r="15" spans="1:28" x14ac:dyDescent="0.25">
      <c r="A15" t="s">
        <v>39</v>
      </c>
      <c r="B15">
        <v>2218.0815429999998</v>
      </c>
      <c r="C15">
        <v>2033.7299805</v>
      </c>
      <c r="D15">
        <v>2360.5839844000002</v>
      </c>
      <c r="E15">
        <v>2302.3637695000002</v>
      </c>
      <c r="F15">
        <v>2294.0700683999999</v>
      </c>
      <c r="G15">
        <v>2179.1699219000002</v>
      </c>
      <c r="H15">
        <v>2351.6499023000001</v>
      </c>
      <c r="I15">
        <v>2506.5600586</v>
      </c>
      <c r="J15">
        <v>2332.8625487999998</v>
      </c>
      <c r="L15" t="str">
        <f t="shared" si="0"/>
        <v>01SEP2025:14:00:00</v>
      </c>
      <c r="M15">
        <v>14</v>
      </c>
      <c r="N15">
        <f t="shared" si="1"/>
        <v>-184.35156249999977</v>
      </c>
      <c r="O15">
        <f t="shared" si="2"/>
        <v>-184.35156249999977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8.3113068174518308</v>
      </c>
      <c r="V15" s="3">
        <v>13</v>
      </c>
      <c r="W15" s="5">
        <v>-112.0872279642857</v>
      </c>
      <c r="X15" s="5">
        <v>90.142600987500074</v>
      </c>
      <c r="Z15">
        <v>13</v>
      </c>
      <c r="AA15">
        <f t="shared" si="7"/>
        <v>-112.0872279642857</v>
      </c>
      <c r="AB15">
        <f t="shared" si="7"/>
        <v>90.142600987500074</v>
      </c>
    </row>
    <row r="16" spans="1:28" x14ac:dyDescent="0.25">
      <c r="A16" t="s">
        <v>40</v>
      </c>
      <c r="B16">
        <v>2197.4455566000001</v>
      </c>
      <c r="C16">
        <v>2097.8000487999998</v>
      </c>
      <c r="D16">
        <v>2426.9331054999998</v>
      </c>
      <c r="E16">
        <v>2306.2136230000001</v>
      </c>
      <c r="F16">
        <v>2355.9899902000002</v>
      </c>
      <c r="G16">
        <v>2256.1999512000002</v>
      </c>
      <c r="H16">
        <v>2421.5300293</v>
      </c>
      <c r="I16">
        <v>2574.9599609000002</v>
      </c>
      <c r="J16">
        <v>2402.1699219000002</v>
      </c>
      <c r="L16" t="str">
        <f t="shared" si="0"/>
        <v>01SEP2025:15:00:00</v>
      </c>
      <c r="M16">
        <v>15</v>
      </c>
      <c r="N16">
        <f t="shared" si="1"/>
        <v>-99.64550780000036</v>
      </c>
      <c r="O16">
        <f t="shared" si="2"/>
        <v>-99.64550780000036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4.5346064434095457</v>
      </c>
      <c r="V16" s="3">
        <v>14</v>
      </c>
      <c r="W16" s="5">
        <v>-110.26410592222221</v>
      </c>
      <c r="X16" s="5">
        <v>113.15191360476187</v>
      </c>
      <c r="Z16">
        <v>14</v>
      </c>
      <c r="AA16">
        <f t="shared" si="7"/>
        <v>-110.26410592222221</v>
      </c>
      <c r="AB16">
        <f t="shared" si="7"/>
        <v>113.15191360476187</v>
      </c>
    </row>
    <row r="17" spans="1:28" x14ac:dyDescent="0.25">
      <c r="A17" t="s">
        <v>41</v>
      </c>
      <c r="B17">
        <v>2321.6240234000002</v>
      </c>
      <c r="C17">
        <v>2111.1699219000002</v>
      </c>
      <c r="D17">
        <v>2456.6391601999999</v>
      </c>
      <c r="E17">
        <v>2277.7888183999999</v>
      </c>
      <c r="F17">
        <v>2371.9099120999999</v>
      </c>
      <c r="G17">
        <v>2294.3100586</v>
      </c>
      <c r="H17">
        <v>2464.2900390999998</v>
      </c>
      <c r="I17">
        <v>2599.4199219000002</v>
      </c>
      <c r="J17">
        <v>2432.4824219000002</v>
      </c>
      <c r="L17" t="str">
        <f t="shared" si="0"/>
        <v>01SEP2025:16:00:00</v>
      </c>
      <c r="M17">
        <v>16</v>
      </c>
      <c r="N17">
        <f t="shared" si="1"/>
        <v>-210.45410149999998</v>
      </c>
      <c r="O17">
        <f t="shared" si="2"/>
        <v>-210.45410149999998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9.0649519206728222</v>
      </c>
      <c r="V17" s="3">
        <v>15</v>
      </c>
      <c r="W17" s="5">
        <v>-105.27340697500006</v>
      </c>
      <c r="X17" s="5">
        <v>134.19614478636365</v>
      </c>
      <c r="Z17">
        <v>15</v>
      </c>
      <c r="AA17">
        <f t="shared" si="7"/>
        <v>-105.27340697500006</v>
      </c>
      <c r="AB17">
        <f t="shared" si="7"/>
        <v>134.19614478636365</v>
      </c>
    </row>
    <row r="18" spans="1:28" x14ac:dyDescent="0.25">
      <c r="A18" t="s">
        <v>42</v>
      </c>
      <c r="B18">
        <v>2397.9252929999998</v>
      </c>
      <c r="C18">
        <v>2119.1999512000002</v>
      </c>
      <c r="D18">
        <v>2446.0332030999998</v>
      </c>
      <c r="E18">
        <v>2265.0664062999999</v>
      </c>
      <c r="F18">
        <v>2394.0900879000001</v>
      </c>
      <c r="G18">
        <v>2329.0200195000002</v>
      </c>
      <c r="H18">
        <v>2473.5700683999999</v>
      </c>
      <c r="I18">
        <v>2585.6398926000002</v>
      </c>
      <c r="J18">
        <v>2445.5800780999998</v>
      </c>
      <c r="L18" t="str">
        <f t="shared" si="0"/>
        <v>01SEP2025:17:00:00</v>
      </c>
      <c r="M18">
        <v>17</v>
      </c>
      <c r="N18">
        <f t="shared" si="1"/>
        <v>-278.72534179999957</v>
      </c>
      <c r="O18">
        <f t="shared" si="2"/>
        <v>-278.72534179999957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11.623604063631667</v>
      </c>
      <c r="V18" s="3">
        <v>16</v>
      </c>
      <c r="W18" s="5">
        <v>-153.11631554285719</v>
      </c>
      <c r="X18" s="5">
        <v>141.50787087391299</v>
      </c>
      <c r="Z18">
        <v>16</v>
      </c>
      <c r="AA18">
        <f t="shared" si="7"/>
        <v>-153.11631554285719</v>
      </c>
      <c r="AB18">
        <f t="shared" si="7"/>
        <v>141.50787087391299</v>
      </c>
    </row>
    <row r="19" spans="1:28" x14ac:dyDescent="0.25">
      <c r="A19" t="s">
        <v>43</v>
      </c>
      <c r="B19">
        <v>2334.2722168</v>
      </c>
      <c r="C19">
        <v>2121.3200683999999</v>
      </c>
      <c r="D19">
        <v>2399.0256347999998</v>
      </c>
      <c r="E19">
        <v>2268.2636719000002</v>
      </c>
      <c r="F19">
        <v>2386.3798827999999</v>
      </c>
      <c r="G19">
        <v>2346.8200683999999</v>
      </c>
      <c r="H19">
        <v>2462.1298827999999</v>
      </c>
      <c r="I19">
        <v>2540.4399414</v>
      </c>
      <c r="J19">
        <v>2433.9423827999999</v>
      </c>
      <c r="L19" t="str">
        <f t="shared" si="0"/>
        <v>01SEP2025:18:00:00</v>
      </c>
      <c r="M19">
        <v>18</v>
      </c>
      <c r="N19">
        <f t="shared" si="1"/>
        <v>-212.95214840000017</v>
      </c>
      <c r="O19">
        <f t="shared" si="2"/>
        <v>-212.95214840000017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9.1228498059207226</v>
      </c>
      <c r="V19" s="3">
        <v>17</v>
      </c>
      <c r="W19" s="5">
        <v>-131.32418823749992</v>
      </c>
      <c r="X19" s="5">
        <v>162.44448020909098</v>
      </c>
      <c r="Z19">
        <v>17</v>
      </c>
      <c r="AA19">
        <f t="shared" si="7"/>
        <v>-131.32418823749992</v>
      </c>
      <c r="AB19">
        <f t="shared" si="7"/>
        <v>162.44448020909098</v>
      </c>
    </row>
    <row r="20" spans="1:28" x14ac:dyDescent="0.25">
      <c r="A20" t="s">
        <v>44</v>
      </c>
      <c r="B20">
        <v>2341.2001952999999</v>
      </c>
      <c r="C20">
        <v>2080.1999512000002</v>
      </c>
      <c r="D20">
        <v>2336.9167480000001</v>
      </c>
      <c r="E20">
        <v>2242.9006347999998</v>
      </c>
      <c r="F20">
        <v>2327.0200195000002</v>
      </c>
      <c r="G20">
        <v>2314.6101073999998</v>
      </c>
      <c r="H20">
        <v>2400.9599609000002</v>
      </c>
      <c r="I20">
        <v>2440.7800293</v>
      </c>
      <c r="J20">
        <v>2370.8425293</v>
      </c>
      <c r="L20" t="str">
        <f t="shared" si="0"/>
        <v>01SEP2025:19:00:00</v>
      </c>
      <c r="M20">
        <v>19</v>
      </c>
      <c r="N20">
        <f t="shared" si="1"/>
        <v>-261.00024409999969</v>
      </c>
      <c r="O20">
        <f t="shared" si="2"/>
        <v>-261.00024409999969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11.14813866084422</v>
      </c>
      <c r="V20" s="3">
        <v>18</v>
      </c>
      <c r="W20" s="5">
        <v>-118.04682075555547</v>
      </c>
      <c r="X20" s="5">
        <v>139.1863781142857</v>
      </c>
      <c r="Z20">
        <v>18</v>
      </c>
      <c r="AA20">
        <f t="shared" si="7"/>
        <v>-118.04682075555547</v>
      </c>
      <c r="AB20">
        <f t="shared" si="7"/>
        <v>139.1863781142857</v>
      </c>
    </row>
    <row r="21" spans="1:28" x14ac:dyDescent="0.25">
      <c r="A21" t="s">
        <v>45</v>
      </c>
      <c r="B21">
        <v>2243.6264648000001</v>
      </c>
      <c r="C21">
        <v>2014.0999756000001</v>
      </c>
      <c r="D21">
        <v>2282.3737793</v>
      </c>
      <c r="E21">
        <v>2218.2023926000002</v>
      </c>
      <c r="F21">
        <v>2270.1699219000002</v>
      </c>
      <c r="G21">
        <v>2274.4499512000002</v>
      </c>
      <c r="H21">
        <v>2350.1101073999998</v>
      </c>
      <c r="I21">
        <v>2358</v>
      </c>
      <c r="J21">
        <v>2313.1826172000001</v>
      </c>
      <c r="L21" t="str">
        <f t="shared" si="0"/>
        <v>01SEP2025:20:00:00</v>
      </c>
      <c r="M21">
        <v>20</v>
      </c>
      <c r="N21">
        <f t="shared" si="1"/>
        <v>-229.52648920000001</v>
      </c>
      <c r="O21">
        <f t="shared" si="2"/>
        <v>-229.52648920000001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10.230156079945345</v>
      </c>
      <c r="V21" s="3">
        <v>19</v>
      </c>
      <c r="W21" s="5">
        <v>-139.30426023333337</v>
      </c>
      <c r="X21" s="5">
        <v>116.65778266111117</v>
      </c>
      <c r="Z21">
        <v>19</v>
      </c>
      <c r="AA21">
        <f t="shared" si="7"/>
        <v>-139.30426023333337</v>
      </c>
      <c r="AB21">
        <f t="shared" si="7"/>
        <v>116.65778266111117</v>
      </c>
    </row>
    <row r="22" spans="1:28" x14ac:dyDescent="0.25">
      <c r="A22" t="s">
        <v>46</v>
      </c>
      <c r="B22">
        <v>2206.5026855000001</v>
      </c>
      <c r="C22">
        <v>2002.8399658000001</v>
      </c>
      <c r="D22">
        <v>2252.5620116999999</v>
      </c>
      <c r="E22">
        <v>2181.1296387000002</v>
      </c>
      <c r="F22">
        <v>2238.8898926000002</v>
      </c>
      <c r="G22">
        <v>2249.3200683999999</v>
      </c>
      <c r="H22">
        <v>2312.6298827999999</v>
      </c>
      <c r="I22">
        <v>2294.1101073999998</v>
      </c>
      <c r="J22">
        <v>2273.7375487999998</v>
      </c>
      <c r="L22" t="str">
        <f t="shared" si="0"/>
        <v>01SEP2025:21:00:00</v>
      </c>
      <c r="M22">
        <v>21</v>
      </c>
      <c r="N22">
        <f t="shared" si="1"/>
        <v>-203.66271970000003</v>
      </c>
      <c r="O22">
        <f t="shared" si="2"/>
        <v>-203.66271970000003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9.2301142907446518</v>
      </c>
      <c r="V22" s="3">
        <v>20</v>
      </c>
      <c r="W22" s="5">
        <v>-106.52879639999999</v>
      </c>
      <c r="X22" s="5">
        <v>74.272821045000029</v>
      </c>
      <c r="Z22">
        <v>20</v>
      </c>
      <c r="AA22">
        <f t="shared" si="7"/>
        <v>-106.52879639999999</v>
      </c>
      <c r="AB22">
        <f t="shared" si="7"/>
        <v>74.272821045000029</v>
      </c>
    </row>
    <row r="23" spans="1:28" x14ac:dyDescent="0.25">
      <c r="A23" t="s">
        <v>47</v>
      </c>
      <c r="B23">
        <v>2116.1872558999999</v>
      </c>
      <c r="C23">
        <v>1945.5300293</v>
      </c>
      <c r="D23">
        <v>2162.3242187999999</v>
      </c>
      <c r="E23">
        <v>2103.5693359000002</v>
      </c>
      <c r="F23">
        <v>2114.8200683999999</v>
      </c>
      <c r="G23">
        <v>2135.1799316000001</v>
      </c>
      <c r="H23">
        <v>2187.2700195000002</v>
      </c>
      <c r="I23">
        <v>2153.4699707</v>
      </c>
      <c r="J23">
        <v>2147.6850586</v>
      </c>
      <c r="L23" t="str">
        <f t="shared" si="0"/>
        <v>01SEP2025:22:00:00</v>
      </c>
      <c r="M23">
        <v>22</v>
      </c>
      <c r="N23">
        <f t="shared" si="1"/>
        <v>-170.65722659999983</v>
      </c>
      <c r="O23">
        <f t="shared" si="2"/>
        <v>-170.65722659999983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8.0643726647630949</v>
      </c>
      <c r="V23" s="3">
        <v>21</v>
      </c>
      <c r="W23" s="5">
        <v>-75.332383911111052</v>
      </c>
      <c r="X23" s="5">
        <v>49.770528149999983</v>
      </c>
      <c r="Z23">
        <v>21</v>
      </c>
      <c r="AA23">
        <f t="shared" si="7"/>
        <v>-75.332383911111052</v>
      </c>
      <c r="AB23">
        <f t="shared" si="7"/>
        <v>49.770528149999983</v>
      </c>
    </row>
    <row r="24" spans="1:28" x14ac:dyDescent="0.25">
      <c r="A24" t="s">
        <v>48</v>
      </c>
      <c r="B24">
        <v>1964.7612305</v>
      </c>
      <c r="C24">
        <v>1852.6700439000001</v>
      </c>
      <c r="D24">
        <v>2050.1894530999998</v>
      </c>
      <c r="E24">
        <v>1980.4682617000001</v>
      </c>
      <c r="F24">
        <v>1977.1400146000001</v>
      </c>
      <c r="G24">
        <v>1989.1800536999999</v>
      </c>
      <c r="H24">
        <v>2031.6800536999999</v>
      </c>
      <c r="I24">
        <v>2009.8399658000001</v>
      </c>
      <c r="J24">
        <v>2001.9599608999999</v>
      </c>
      <c r="L24" t="str">
        <f t="shared" si="0"/>
        <v>01SEP2025:23:00:00</v>
      </c>
      <c r="M24">
        <v>23</v>
      </c>
      <c r="N24">
        <f t="shared" si="1"/>
        <v>-112.0911865999999</v>
      </c>
      <c r="O24">
        <f t="shared" si="2"/>
        <v>-112.0911865999999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5.7050793175247305</v>
      </c>
      <c r="V24" s="3">
        <v>22</v>
      </c>
      <c r="W24" s="5">
        <v>-75.236426938095263</v>
      </c>
      <c r="X24" s="5">
        <v>42.618977877777752</v>
      </c>
      <c r="Z24">
        <v>22</v>
      </c>
      <c r="AA24">
        <f t="shared" si="7"/>
        <v>-75.236426938095263</v>
      </c>
      <c r="AB24">
        <f t="shared" si="7"/>
        <v>42.618977877777752</v>
      </c>
    </row>
    <row r="25" spans="1:28" x14ac:dyDescent="0.25">
      <c r="A25" t="s">
        <v>49</v>
      </c>
      <c r="B25">
        <v>1835.5737305</v>
      </c>
      <c r="C25">
        <v>1735.3000488</v>
      </c>
      <c r="D25">
        <v>1902.7050781</v>
      </c>
      <c r="E25">
        <v>1852.2150879000001</v>
      </c>
      <c r="F25">
        <v>1790.7099608999999</v>
      </c>
      <c r="G25">
        <v>1808.2600098</v>
      </c>
      <c r="H25">
        <v>1841.3599853999999</v>
      </c>
      <c r="I25">
        <v>1833.8900146000001</v>
      </c>
      <c r="J25">
        <v>1818.5550536999999</v>
      </c>
      <c r="L25" t="str">
        <f t="shared" si="0"/>
        <v>02SEP2025:00:00:00</v>
      </c>
      <c r="M25">
        <v>24</v>
      </c>
      <c r="N25">
        <f t="shared" si="1"/>
        <v>-100.2736817</v>
      </c>
      <c r="O25">
        <f t="shared" si="2"/>
        <v>-100.2736817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5.4627978181342796</v>
      </c>
      <c r="V25" s="3">
        <v>23</v>
      </c>
      <c r="W25" s="5">
        <v>-88.265593165217382</v>
      </c>
      <c r="X25" s="5">
        <v>35.993879042857124</v>
      </c>
      <c r="Z25">
        <v>23</v>
      </c>
      <c r="AA25">
        <f t="shared" si="7"/>
        <v>-88.265593165217382</v>
      </c>
      <c r="AB25">
        <f t="shared" si="7"/>
        <v>35.993879042857124</v>
      </c>
    </row>
    <row r="26" spans="1:28" x14ac:dyDescent="0.25">
      <c r="A26" t="s">
        <v>50</v>
      </c>
      <c r="B26">
        <v>1734.5064697</v>
      </c>
      <c r="C26">
        <v>1578.2299805</v>
      </c>
      <c r="D26">
        <v>1760.8103027</v>
      </c>
      <c r="E26">
        <v>1765.8747559000001</v>
      </c>
      <c r="F26">
        <v>1578.2299805</v>
      </c>
      <c r="G26">
        <v>1640.8100586</v>
      </c>
      <c r="H26">
        <v>1635.0899658000001</v>
      </c>
      <c r="I26">
        <v>1693.5999756000001</v>
      </c>
      <c r="J26">
        <v>1636.9324951000001</v>
      </c>
      <c r="L26" t="str">
        <f t="shared" si="0"/>
        <v>02SEP2025:01:00:00</v>
      </c>
      <c r="M26">
        <v>1</v>
      </c>
      <c r="N26">
        <f t="shared" si="1"/>
        <v>-156.27648920000001</v>
      </c>
      <c r="O26">
        <f t="shared" si="2"/>
        <v>-156.27648920000001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9.0098533461814974</v>
      </c>
      <c r="V26" s="3">
        <v>24</v>
      </c>
      <c r="W26" s="5">
        <v>-90.012173745454575</v>
      </c>
      <c r="X26" s="5">
        <v>34.481033325000027</v>
      </c>
      <c r="Z26">
        <v>24</v>
      </c>
      <c r="AA26">
        <f t="shared" si="7"/>
        <v>-90.012173745454575</v>
      </c>
      <c r="AB26">
        <f t="shared" si="7"/>
        <v>34.481033325000027</v>
      </c>
    </row>
    <row r="27" spans="1:28" x14ac:dyDescent="0.25">
      <c r="A27" t="s">
        <v>51</v>
      </c>
      <c r="B27">
        <v>1620.9219971</v>
      </c>
      <c r="C27">
        <v>1504.9200439000001</v>
      </c>
      <c r="D27">
        <v>1650.3303223</v>
      </c>
      <c r="E27">
        <v>1679.4832764</v>
      </c>
      <c r="F27">
        <v>1504.9200439000001</v>
      </c>
      <c r="G27">
        <v>1548.25</v>
      </c>
      <c r="H27">
        <v>1551.9399414</v>
      </c>
      <c r="I27">
        <v>1600.8800048999999</v>
      </c>
      <c r="J27">
        <v>1551.4974365</v>
      </c>
      <c r="L27" t="str">
        <f t="shared" si="0"/>
        <v>02SEP2025:02:00:00</v>
      </c>
      <c r="M27">
        <v>2</v>
      </c>
      <c r="N27">
        <f t="shared" si="1"/>
        <v>-116.00195319999989</v>
      </c>
      <c r="O27">
        <f t="shared" si="2"/>
        <v>-116.00195319999989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7.1565413639607334</v>
      </c>
      <c r="V27" s="3" t="s">
        <v>13</v>
      </c>
      <c r="W27" s="5">
        <v>-106.15529274142546</v>
      </c>
      <c r="X27" s="5">
        <v>95.580480368265668</v>
      </c>
    </row>
    <row r="28" spans="1:28" x14ac:dyDescent="0.25">
      <c r="A28" t="s">
        <v>52</v>
      </c>
      <c r="B28">
        <v>1627.9826660000001</v>
      </c>
      <c r="C28">
        <v>1460.8199463000001</v>
      </c>
      <c r="D28">
        <v>1603.9494629000001</v>
      </c>
      <c r="E28">
        <v>1633.0460204999999</v>
      </c>
      <c r="F28">
        <v>1460.8199463000001</v>
      </c>
      <c r="G28">
        <v>1494.0699463000001</v>
      </c>
      <c r="H28">
        <v>1491.0400391000001</v>
      </c>
      <c r="I28">
        <v>1530.4499512</v>
      </c>
      <c r="J28">
        <v>1494.0949707</v>
      </c>
      <c r="L28" t="str">
        <f t="shared" si="0"/>
        <v>02SEP2025:03:00:00</v>
      </c>
      <c r="M28">
        <v>3</v>
      </c>
      <c r="N28">
        <f t="shared" si="1"/>
        <v>-167.16271970000003</v>
      </c>
      <c r="O28">
        <f t="shared" si="2"/>
        <v>-167.16271970000003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10.268089654217487</v>
      </c>
    </row>
    <row r="29" spans="1:28" x14ac:dyDescent="0.25">
      <c r="A29" t="s">
        <v>53</v>
      </c>
      <c r="B29">
        <v>1614.6101074000001</v>
      </c>
      <c r="C29">
        <v>1440.2099608999999</v>
      </c>
      <c r="D29">
        <v>1583.5939940999999</v>
      </c>
      <c r="E29">
        <v>1624.1262207</v>
      </c>
      <c r="F29">
        <v>1440.2099608999999</v>
      </c>
      <c r="G29">
        <v>1478.1600341999999</v>
      </c>
      <c r="H29">
        <v>1467.5699463000001</v>
      </c>
      <c r="I29">
        <v>1499.5999756000001</v>
      </c>
      <c r="J29">
        <v>1471.3850098</v>
      </c>
      <c r="L29" t="str">
        <f t="shared" si="0"/>
        <v>02SEP2025:04:00:00</v>
      </c>
      <c r="M29">
        <v>4</v>
      </c>
      <c r="N29">
        <f t="shared" si="1"/>
        <v>-174.40014650000012</v>
      </c>
      <c r="O29">
        <f t="shared" si="2"/>
        <v>-174.40014650000012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10.801378345192942</v>
      </c>
    </row>
    <row r="30" spans="1:28" x14ac:dyDescent="0.25">
      <c r="A30" t="s">
        <v>54</v>
      </c>
      <c r="B30">
        <v>1563.1701660000001</v>
      </c>
      <c r="C30">
        <v>1439.6999512</v>
      </c>
      <c r="D30">
        <v>1540.9155272999999</v>
      </c>
      <c r="E30">
        <v>1571.3577881000001</v>
      </c>
      <c r="F30">
        <v>1439.6999512</v>
      </c>
      <c r="G30">
        <v>1503.3399658000001</v>
      </c>
      <c r="H30">
        <v>1478.5500488</v>
      </c>
      <c r="I30">
        <v>1500.4699707</v>
      </c>
      <c r="J30">
        <v>1480.5148925999999</v>
      </c>
      <c r="L30" t="str">
        <f t="shared" si="0"/>
        <v>02SEP2025:05:00:00</v>
      </c>
      <c r="M30">
        <v>5</v>
      </c>
      <c r="N30">
        <f t="shared" si="1"/>
        <v>-123.47021480000012</v>
      </c>
      <c r="O30">
        <f t="shared" si="2"/>
        <v>-123.47021480000012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7.8987059429331579</v>
      </c>
    </row>
    <row r="31" spans="1:28" x14ac:dyDescent="0.25">
      <c r="A31" t="s">
        <v>55</v>
      </c>
      <c r="B31">
        <v>1628.8531493999999</v>
      </c>
      <c r="C31">
        <v>1493.5</v>
      </c>
      <c r="D31">
        <v>1578.0782471</v>
      </c>
      <c r="E31">
        <v>1617.1949463000001</v>
      </c>
      <c r="F31">
        <v>1493.5</v>
      </c>
      <c r="G31">
        <v>1585.9200439000001</v>
      </c>
      <c r="H31">
        <v>1533.5799560999999</v>
      </c>
      <c r="I31">
        <v>1544.2700195</v>
      </c>
      <c r="J31">
        <v>1539.3175048999999</v>
      </c>
      <c r="L31" t="str">
        <f t="shared" si="0"/>
        <v>02SEP2025:06:00:00</v>
      </c>
      <c r="M31">
        <v>6</v>
      </c>
      <c r="N31">
        <f t="shared" si="1"/>
        <v>-135.35314939999989</v>
      </c>
      <c r="O31">
        <f t="shared" si="2"/>
        <v>-135.35314939999989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8.3097208271880252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1719.5913086</v>
      </c>
      <c r="C32">
        <v>1604.5200195</v>
      </c>
      <c r="D32">
        <v>1620.1704102000001</v>
      </c>
      <c r="E32">
        <v>1700.4509277</v>
      </c>
      <c r="F32">
        <v>1604.5200195</v>
      </c>
      <c r="G32">
        <v>1700.2199707</v>
      </c>
      <c r="H32">
        <v>1633.7399902</v>
      </c>
      <c r="I32">
        <v>1635.4799805</v>
      </c>
      <c r="J32">
        <v>1643.4899902</v>
      </c>
      <c r="L32" t="str">
        <f t="shared" si="0"/>
        <v>02SEP2025:07:00:00</v>
      </c>
      <c r="M32">
        <v>7</v>
      </c>
      <c r="N32">
        <f t="shared" si="1"/>
        <v>-115.07128910000006</v>
      </c>
      <c r="O32">
        <f t="shared" si="2"/>
        <v>-115.07128910000006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6.6917812694508791</v>
      </c>
      <c r="V32" s="3">
        <v>1</v>
      </c>
      <c r="W32" s="5">
        <v>25</v>
      </c>
      <c r="X32" s="5">
        <v>6</v>
      </c>
      <c r="Z32">
        <v>1</v>
      </c>
      <c r="AA32">
        <f>W32</f>
        <v>25</v>
      </c>
      <c r="AB32">
        <f>X32</f>
        <v>6</v>
      </c>
    </row>
    <row r="33" spans="1:28" x14ac:dyDescent="0.25">
      <c r="A33" t="s">
        <v>57</v>
      </c>
      <c r="B33">
        <v>1734.65625</v>
      </c>
      <c r="C33">
        <v>1622.0899658000001</v>
      </c>
      <c r="D33">
        <v>1581.6477050999999</v>
      </c>
      <c r="E33">
        <v>1638.4543457</v>
      </c>
      <c r="F33">
        <v>1622.0899658000001</v>
      </c>
      <c r="G33">
        <v>1724.3800048999999</v>
      </c>
      <c r="H33">
        <v>1656.0799560999999</v>
      </c>
      <c r="I33">
        <v>1629.6199951000001</v>
      </c>
      <c r="J33">
        <v>1658.0424805</v>
      </c>
      <c r="L33" t="str">
        <f t="shared" si="0"/>
        <v>02SEP2025:08:00:00</v>
      </c>
      <c r="M33">
        <v>8</v>
      </c>
      <c r="N33">
        <f t="shared" si="1"/>
        <v>-112.56628419999993</v>
      </c>
      <c r="O33">
        <f t="shared" si="2"/>
        <v>-112.56628419999993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6.4892559664198561</v>
      </c>
      <c r="V33" s="3">
        <v>2</v>
      </c>
      <c r="W33" s="5">
        <v>25</v>
      </c>
      <c r="X33" s="5">
        <v>5</v>
      </c>
      <c r="Z33">
        <v>2</v>
      </c>
      <c r="AA33">
        <f t="shared" ref="AA33:AA55" si="8">W33</f>
        <v>25</v>
      </c>
      <c r="AB33">
        <f t="shared" ref="AB33:AB55" si="9">X33</f>
        <v>5</v>
      </c>
    </row>
    <row r="34" spans="1:28" x14ac:dyDescent="0.25">
      <c r="A34" t="s">
        <v>58</v>
      </c>
      <c r="B34">
        <v>1890.2039795000001</v>
      </c>
      <c r="C34">
        <v>1649.7099608999999</v>
      </c>
      <c r="D34">
        <v>1708.7062988</v>
      </c>
      <c r="E34">
        <v>1719.4145507999999</v>
      </c>
      <c r="F34">
        <v>1649.7099608999999</v>
      </c>
      <c r="G34">
        <v>1757.3699951000001</v>
      </c>
      <c r="H34">
        <v>1688.9399414</v>
      </c>
      <c r="I34">
        <v>1669.4699707</v>
      </c>
      <c r="J34">
        <v>1691.3725586</v>
      </c>
      <c r="L34" t="str">
        <f t="shared" si="0"/>
        <v>02SEP2025:09:00:00</v>
      </c>
      <c r="M34">
        <v>9</v>
      </c>
      <c r="N34">
        <f t="shared" si="1"/>
        <v>-240.49401860000012</v>
      </c>
      <c r="O34">
        <f t="shared" si="2"/>
        <v>-240.49401860000012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12.723178091266954</v>
      </c>
      <c r="V34" s="3">
        <v>3</v>
      </c>
      <c r="W34" s="5">
        <v>24</v>
      </c>
      <c r="X34" s="5">
        <v>5</v>
      </c>
      <c r="Z34">
        <v>3</v>
      </c>
      <c r="AA34">
        <f t="shared" si="8"/>
        <v>24</v>
      </c>
      <c r="AB34">
        <f t="shared" si="9"/>
        <v>5</v>
      </c>
    </row>
    <row r="35" spans="1:28" x14ac:dyDescent="0.25">
      <c r="A35" t="s">
        <v>59</v>
      </c>
      <c r="B35">
        <v>2053.8642577999999</v>
      </c>
      <c r="C35">
        <v>1745.8900146000001</v>
      </c>
      <c r="D35">
        <v>1902.9754639</v>
      </c>
      <c r="E35">
        <v>1893.1540527</v>
      </c>
      <c r="F35">
        <v>1745.8900146000001</v>
      </c>
      <c r="G35">
        <v>1861.2900391000001</v>
      </c>
      <c r="H35">
        <v>1787.5899658000001</v>
      </c>
      <c r="I35">
        <v>1807.1899414</v>
      </c>
      <c r="J35">
        <v>1800.4899902</v>
      </c>
      <c r="L35" t="str">
        <f t="shared" si="0"/>
        <v>02SEP2025:10:00:00</v>
      </c>
      <c r="M35">
        <v>10</v>
      </c>
      <c r="N35">
        <f t="shared" si="1"/>
        <v>-307.97424319999982</v>
      </c>
      <c r="O35">
        <f t="shared" si="2"/>
        <v>-307.97424319999982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14.994868430588831</v>
      </c>
      <c r="V35" s="3">
        <v>4</v>
      </c>
      <c r="W35" s="5">
        <v>24</v>
      </c>
      <c r="X35" s="5">
        <v>6</v>
      </c>
      <c r="Z35">
        <v>4</v>
      </c>
      <c r="AA35">
        <f t="shared" si="8"/>
        <v>24</v>
      </c>
      <c r="AB35">
        <f t="shared" si="9"/>
        <v>6</v>
      </c>
    </row>
    <row r="36" spans="1:28" x14ac:dyDescent="0.25">
      <c r="A36" t="s">
        <v>60</v>
      </c>
      <c r="B36">
        <v>2175.1728515999998</v>
      </c>
      <c r="C36">
        <v>1867.4200439000001</v>
      </c>
      <c r="D36">
        <v>2023.5871582</v>
      </c>
      <c r="E36">
        <v>2084.8784179999998</v>
      </c>
      <c r="F36">
        <v>1867.4200439000001</v>
      </c>
      <c r="G36">
        <v>1999.1199951000001</v>
      </c>
      <c r="H36">
        <v>1913.8100586</v>
      </c>
      <c r="I36">
        <v>1962.0500488</v>
      </c>
      <c r="J36">
        <v>1935.6000977000001</v>
      </c>
      <c r="L36" t="str">
        <f t="shared" si="0"/>
        <v>02SEP2025:11:00:00</v>
      </c>
      <c r="M36">
        <v>11</v>
      </c>
      <c r="N36">
        <f t="shared" si="1"/>
        <v>-307.75280769999972</v>
      </c>
      <c r="O36">
        <f t="shared" si="2"/>
        <v>-307.75280769999972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14.148429972984669</v>
      </c>
      <c r="V36" s="3">
        <v>5</v>
      </c>
      <c r="W36" s="5">
        <v>26</v>
      </c>
      <c r="X36" s="5">
        <v>4</v>
      </c>
      <c r="Z36">
        <v>5</v>
      </c>
      <c r="AA36">
        <f t="shared" si="8"/>
        <v>26</v>
      </c>
      <c r="AB36">
        <f t="shared" si="9"/>
        <v>4</v>
      </c>
    </row>
    <row r="37" spans="1:28" x14ac:dyDescent="0.25">
      <c r="A37" t="s">
        <v>61</v>
      </c>
      <c r="B37">
        <v>2305.8381347999998</v>
      </c>
      <c r="C37">
        <v>1985.4100341999999</v>
      </c>
      <c r="D37">
        <v>2074.4794922000001</v>
      </c>
      <c r="E37">
        <v>2130.2495116999999</v>
      </c>
      <c r="F37">
        <v>1985.4100341999999</v>
      </c>
      <c r="G37">
        <v>2145.9599609000002</v>
      </c>
      <c r="H37">
        <v>2052.1298827999999</v>
      </c>
      <c r="I37">
        <v>2159.6298827999999</v>
      </c>
      <c r="J37">
        <v>2085.7824707</v>
      </c>
      <c r="L37" t="str">
        <f t="shared" si="0"/>
        <v>02SEP2025:12:00:00</v>
      </c>
      <c r="M37">
        <v>12</v>
      </c>
      <c r="N37">
        <f t="shared" si="1"/>
        <v>-320.42810059999988</v>
      </c>
      <c r="O37">
        <f t="shared" si="2"/>
        <v>-320.42810059999988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13.896383087956549</v>
      </c>
      <c r="V37" s="3">
        <v>6</v>
      </c>
      <c r="W37" s="5">
        <v>24</v>
      </c>
      <c r="X37" s="5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25">
      <c r="A38" t="s">
        <v>62</v>
      </c>
      <c r="B38">
        <v>2429.84375</v>
      </c>
      <c r="C38">
        <v>2092.2399902000002</v>
      </c>
      <c r="D38">
        <v>2206.0988769999999</v>
      </c>
      <c r="E38">
        <v>2249.6291504000001</v>
      </c>
      <c r="F38">
        <v>2092.2399902000002</v>
      </c>
      <c r="G38">
        <v>2266.2700195000002</v>
      </c>
      <c r="H38">
        <v>2156.7700195000002</v>
      </c>
      <c r="I38">
        <v>2353.1000976999999</v>
      </c>
      <c r="J38">
        <v>2217.0949707</v>
      </c>
      <c r="L38" t="str">
        <f t="shared" si="0"/>
        <v>02SEP2025:13:00:00</v>
      </c>
      <c r="M38">
        <v>13</v>
      </c>
      <c r="N38">
        <f t="shared" si="1"/>
        <v>-337.60375979999981</v>
      </c>
      <c r="O38">
        <f t="shared" si="2"/>
        <v>-337.60375979999981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13.89405223278245</v>
      </c>
      <c r="V38" s="3">
        <v>7</v>
      </c>
      <c r="W38" s="5">
        <v>24</v>
      </c>
      <c r="X38" s="5">
        <v>6</v>
      </c>
      <c r="Z38">
        <v>7</v>
      </c>
      <c r="AA38">
        <f t="shared" si="8"/>
        <v>24</v>
      </c>
      <c r="AB38">
        <f t="shared" si="9"/>
        <v>6</v>
      </c>
    </row>
    <row r="39" spans="1:28" x14ac:dyDescent="0.25">
      <c r="A39" t="s">
        <v>63</v>
      </c>
      <c r="B39">
        <v>2415.0327148000001</v>
      </c>
      <c r="C39">
        <v>2183.3300780999998</v>
      </c>
      <c r="D39">
        <v>2252.9216308999999</v>
      </c>
      <c r="E39">
        <v>2276.0466308999999</v>
      </c>
      <c r="F39">
        <v>2183.3300780999998</v>
      </c>
      <c r="G39">
        <v>2375.7299804999998</v>
      </c>
      <c r="H39">
        <v>2254.0400390999998</v>
      </c>
      <c r="I39">
        <v>2515.6799316000001</v>
      </c>
      <c r="J39">
        <v>2332.1950683999999</v>
      </c>
      <c r="L39" t="str">
        <f t="shared" si="0"/>
        <v>02SEP2025:14:00:00</v>
      </c>
      <c r="M39">
        <v>14</v>
      </c>
      <c r="N39">
        <f t="shared" si="1"/>
        <v>-231.70263670000031</v>
      </c>
      <c r="O39">
        <f t="shared" si="2"/>
        <v>-231.70263670000031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9.5941821110770604</v>
      </c>
      <c r="V39" s="3">
        <v>8</v>
      </c>
      <c r="W39" s="5">
        <v>24</v>
      </c>
      <c r="X39" s="5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25">
      <c r="A40" t="s">
        <v>64</v>
      </c>
      <c r="B40">
        <v>2548.4409179999998</v>
      </c>
      <c r="C40">
        <v>2252.9899902000002</v>
      </c>
      <c r="D40">
        <v>2328.7412109000002</v>
      </c>
      <c r="E40">
        <v>2297.0107422000001</v>
      </c>
      <c r="F40">
        <v>2252.9899902000002</v>
      </c>
      <c r="G40">
        <v>2463.5</v>
      </c>
      <c r="H40">
        <v>2336.4199219000002</v>
      </c>
      <c r="I40">
        <v>2628.8500976999999</v>
      </c>
      <c r="J40">
        <v>2420.4399414</v>
      </c>
      <c r="L40" t="str">
        <f t="shared" si="0"/>
        <v>02SEP2025:15:00:00</v>
      </c>
      <c r="M40">
        <v>15</v>
      </c>
      <c r="N40">
        <f t="shared" si="1"/>
        <v>-295.45092779999959</v>
      </c>
      <c r="O40">
        <f t="shared" si="2"/>
        <v>-295.45092779999959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11.593399152916897</v>
      </c>
      <c r="V40" s="3">
        <v>9</v>
      </c>
      <c r="W40" s="5">
        <v>24</v>
      </c>
      <c r="X40" s="5">
        <v>6</v>
      </c>
      <c r="Z40">
        <v>9</v>
      </c>
      <c r="AA40">
        <f t="shared" si="8"/>
        <v>24</v>
      </c>
      <c r="AB40">
        <f t="shared" si="9"/>
        <v>6</v>
      </c>
    </row>
    <row r="41" spans="1:28" x14ac:dyDescent="0.25">
      <c r="A41" t="s">
        <v>65</v>
      </c>
      <c r="B41">
        <v>2636.1201172000001</v>
      </c>
      <c r="C41">
        <v>2288.25</v>
      </c>
      <c r="D41">
        <v>2378.1635741999999</v>
      </c>
      <c r="E41">
        <v>2335.8725586</v>
      </c>
      <c r="F41">
        <v>2288.25</v>
      </c>
      <c r="G41">
        <v>2502.3400879000001</v>
      </c>
      <c r="H41">
        <v>2388.7600097999998</v>
      </c>
      <c r="I41">
        <v>2680.9599609000002</v>
      </c>
      <c r="J41">
        <v>2465.0773926000002</v>
      </c>
      <c r="L41" t="str">
        <f t="shared" si="0"/>
        <v>02SEP2025:16:00:00</v>
      </c>
      <c r="M41">
        <v>16</v>
      </c>
      <c r="N41">
        <f t="shared" si="1"/>
        <v>-347.8701172000001</v>
      </c>
      <c r="O41">
        <f t="shared" si="2"/>
        <v>-347.8701172000001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13.196292343821428</v>
      </c>
      <c r="V41" s="3">
        <v>10</v>
      </c>
      <c r="W41" s="5">
        <v>24</v>
      </c>
      <c r="X41" s="5">
        <v>6</v>
      </c>
      <c r="Z41">
        <v>10</v>
      </c>
      <c r="AA41">
        <f t="shared" si="8"/>
        <v>24</v>
      </c>
      <c r="AB41">
        <f t="shared" si="9"/>
        <v>6</v>
      </c>
    </row>
    <row r="42" spans="1:28" x14ac:dyDescent="0.25">
      <c r="A42" t="s">
        <v>66</v>
      </c>
      <c r="B42">
        <v>2554.2387695000002</v>
      </c>
      <c r="C42">
        <v>2313.4299316000001</v>
      </c>
      <c r="D42">
        <v>2406.6457519999999</v>
      </c>
      <c r="E42">
        <v>2344.1904297000001</v>
      </c>
      <c r="F42">
        <v>2313.4299316000001</v>
      </c>
      <c r="G42">
        <v>2520.4799804999998</v>
      </c>
      <c r="H42">
        <v>2416.9299316000001</v>
      </c>
      <c r="I42">
        <v>2683.1298827999999</v>
      </c>
      <c r="J42">
        <v>2483.4924316000001</v>
      </c>
      <c r="L42" t="str">
        <f t="shared" si="0"/>
        <v>02SEP2025:17:00:00</v>
      </c>
      <c r="M42">
        <v>17</v>
      </c>
      <c r="N42">
        <f t="shared" si="1"/>
        <v>-240.80883790000007</v>
      </c>
      <c r="O42">
        <f t="shared" si="2"/>
        <v>-240.80883790000007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9.4278123398439799</v>
      </c>
      <c r="V42" s="3">
        <v>11</v>
      </c>
      <c r="W42" s="5">
        <v>24</v>
      </c>
      <c r="X42" s="5">
        <v>6</v>
      </c>
      <c r="Z42">
        <v>11</v>
      </c>
      <c r="AA42">
        <f t="shared" si="8"/>
        <v>24</v>
      </c>
      <c r="AB42">
        <f t="shared" si="9"/>
        <v>6</v>
      </c>
    </row>
    <row r="43" spans="1:28" x14ac:dyDescent="0.25">
      <c r="A43" t="s">
        <v>67</v>
      </c>
      <c r="B43">
        <v>2510.2387695000002</v>
      </c>
      <c r="C43">
        <v>2294.9299316000001</v>
      </c>
      <c r="D43">
        <v>2410.6708984000002</v>
      </c>
      <c r="E43">
        <v>2376.6716308999999</v>
      </c>
      <c r="F43">
        <v>2294.9299316000001</v>
      </c>
      <c r="G43">
        <v>2510.8701172000001</v>
      </c>
      <c r="H43">
        <v>2405.6499023000001</v>
      </c>
      <c r="I43">
        <v>2626.3701172000001</v>
      </c>
      <c r="J43">
        <v>2459.4550780999998</v>
      </c>
      <c r="L43" t="str">
        <f t="shared" si="0"/>
        <v>02SEP2025:18:00:00</v>
      </c>
      <c r="M43">
        <v>18</v>
      </c>
      <c r="N43">
        <f t="shared" si="1"/>
        <v>-215.30883790000007</v>
      </c>
      <c r="O43">
        <f t="shared" si="2"/>
        <v>-215.30883790000007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8.5772254223802857</v>
      </c>
      <c r="V43" s="3">
        <v>12</v>
      </c>
      <c r="W43" s="5">
        <v>20</v>
      </c>
      <c r="X43" s="5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68</v>
      </c>
      <c r="B44">
        <v>2496.4694823999998</v>
      </c>
      <c r="C44">
        <v>2268.4199219000002</v>
      </c>
      <c r="D44">
        <v>2365.7324219000002</v>
      </c>
      <c r="E44">
        <v>2361.0236816000001</v>
      </c>
      <c r="F44">
        <v>2268.4199219000002</v>
      </c>
      <c r="G44">
        <v>2493.2099609000002</v>
      </c>
      <c r="H44">
        <v>2382.5</v>
      </c>
      <c r="I44">
        <v>2555.8400879000001</v>
      </c>
      <c r="J44">
        <v>2424.9924316000001</v>
      </c>
      <c r="L44" t="str">
        <f t="shared" si="0"/>
        <v>02SEP2025:19:00:00</v>
      </c>
      <c r="M44">
        <v>19</v>
      </c>
      <c r="N44">
        <f t="shared" si="1"/>
        <v>-228.04956049999964</v>
      </c>
      <c r="O44">
        <f t="shared" si="2"/>
        <v>-228.04956049999964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9.1348827657513549</v>
      </c>
      <c r="V44" s="3">
        <v>13</v>
      </c>
      <c r="W44" s="5">
        <v>14</v>
      </c>
      <c r="X44" s="5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25">
      <c r="A45" t="s">
        <v>69</v>
      </c>
      <c r="B45">
        <v>2358.3999023000001</v>
      </c>
      <c r="C45">
        <v>2187.6398926000002</v>
      </c>
      <c r="D45">
        <v>2297.4990234000002</v>
      </c>
      <c r="E45">
        <v>2271.8818359000002</v>
      </c>
      <c r="F45">
        <v>2187.6398926000002</v>
      </c>
      <c r="G45">
        <v>2405.3601073999998</v>
      </c>
      <c r="H45">
        <v>2296.0100097999998</v>
      </c>
      <c r="I45">
        <v>2409.4899902000002</v>
      </c>
      <c r="J45">
        <v>2324.625</v>
      </c>
      <c r="L45" t="str">
        <f t="shared" si="0"/>
        <v>02SEP2025:20:00:00</v>
      </c>
      <c r="M45">
        <v>20</v>
      </c>
      <c r="N45">
        <f t="shared" si="1"/>
        <v>-170.76000969999996</v>
      </c>
      <c r="O45">
        <f t="shared" si="2"/>
        <v>-170.76000969999996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7.2405027465218428</v>
      </c>
      <c r="V45" s="3">
        <v>14</v>
      </c>
      <c r="W45" s="5">
        <v>9</v>
      </c>
      <c r="X45" s="5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25">
      <c r="A46" t="s">
        <v>70</v>
      </c>
      <c r="B46">
        <v>2331.2316894999999</v>
      </c>
      <c r="C46">
        <v>2142.4599609000002</v>
      </c>
      <c r="D46">
        <v>2263.8093262000002</v>
      </c>
      <c r="E46">
        <v>2216.0563965000001</v>
      </c>
      <c r="F46">
        <v>2142.4599609000002</v>
      </c>
      <c r="G46">
        <v>2334.8500976999999</v>
      </c>
      <c r="H46">
        <v>2240.3898926000002</v>
      </c>
      <c r="I46">
        <v>2310.2399902000002</v>
      </c>
      <c r="J46">
        <v>2256.9851073999998</v>
      </c>
      <c r="L46" t="str">
        <f t="shared" si="0"/>
        <v>02SEP2025:21:00:00</v>
      </c>
      <c r="M46">
        <v>21</v>
      </c>
      <c r="N46">
        <f t="shared" si="1"/>
        <v>-188.77172859999973</v>
      </c>
      <c r="O46">
        <f t="shared" si="2"/>
        <v>-188.77172859999973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8.0975104040597223</v>
      </c>
      <c r="V46" s="3">
        <v>15</v>
      </c>
      <c r="W46" s="5">
        <v>8</v>
      </c>
      <c r="X46" s="5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25">
      <c r="A47" t="s">
        <v>71</v>
      </c>
      <c r="B47">
        <v>2244.6005859000002</v>
      </c>
      <c r="C47">
        <v>2060.7600097999998</v>
      </c>
      <c r="D47">
        <v>2163.3015137000002</v>
      </c>
      <c r="E47">
        <v>2127.9848633000001</v>
      </c>
      <c r="F47">
        <v>2060.7600097999998</v>
      </c>
      <c r="G47">
        <v>2229.0100097999998</v>
      </c>
      <c r="H47">
        <v>2147.6398926000002</v>
      </c>
      <c r="I47">
        <v>2170.7600097999998</v>
      </c>
      <c r="J47">
        <v>2152.0424804999998</v>
      </c>
      <c r="L47" t="str">
        <f t="shared" si="0"/>
        <v>02SEP2025:22:00:00</v>
      </c>
      <c r="M47">
        <v>22</v>
      </c>
      <c r="N47">
        <f t="shared" si="1"/>
        <v>-183.84057610000036</v>
      </c>
      <c r="O47">
        <f t="shared" si="2"/>
        <v>-183.84057610000036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8.1903469710753551</v>
      </c>
      <c r="V47" s="3">
        <v>16</v>
      </c>
      <c r="W47" s="5">
        <v>7</v>
      </c>
      <c r="X47" s="5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25">
      <c r="A48" t="s">
        <v>72</v>
      </c>
      <c r="B48">
        <v>2103.1782226999999</v>
      </c>
      <c r="C48">
        <v>1906.6400146000001</v>
      </c>
      <c r="D48">
        <v>2045.7246094</v>
      </c>
      <c r="E48">
        <v>2012.6656493999999</v>
      </c>
      <c r="F48">
        <v>1906.6400146000001</v>
      </c>
      <c r="G48">
        <v>2043.6899414</v>
      </c>
      <c r="H48">
        <v>1978.4899902</v>
      </c>
      <c r="I48">
        <v>1994.2700195</v>
      </c>
      <c r="J48">
        <v>1980.7725829999999</v>
      </c>
      <c r="L48" t="str">
        <f t="shared" si="0"/>
        <v>02SEP2025:23:00:00</v>
      </c>
      <c r="M48">
        <v>23</v>
      </c>
      <c r="N48">
        <f t="shared" si="1"/>
        <v>-196.53820809999979</v>
      </c>
      <c r="O48">
        <f t="shared" si="2"/>
        <v>-196.53820809999979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9.3448194726783402</v>
      </c>
      <c r="V48" s="3">
        <v>17</v>
      </c>
      <c r="W48" s="5">
        <v>8</v>
      </c>
      <c r="X48" s="5">
        <v>22</v>
      </c>
      <c r="Z48">
        <v>17</v>
      </c>
      <c r="AA48">
        <f t="shared" si="8"/>
        <v>8</v>
      </c>
      <c r="AB48">
        <f t="shared" si="9"/>
        <v>22</v>
      </c>
    </row>
    <row r="49" spans="1:28" x14ac:dyDescent="0.25">
      <c r="A49" t="s">
        <v>73</v>
      </c>
      <c r="B49">
        <v>1930.2149658000001</v>
      </c>
      <c r="C49">
        <v>1764.1999512</v>
      </c>
      <c r="D49">
        <v>1902.1933594</v>
      </c>
      <c r="E49">
        <v>1876.2192382999999</v>
      </c>
      <c r="F49">
        <v>1764.1999512</v>
      </c>
      <c r="G49">
        <v>1868.4000243999999</v>
      </c>
      <c r="H49">
        <v>1816.4300536999999</v>
      </c>
      <c r="I49">
        <v>1853.1500243999999</v>
      </c>
      <c r="J49">
        <v>1825.5450439000001</v>
      </c>
      <c r="L49" t="str">
        <f t="shared" si="0"/>
        <v>03SEP2025:00:00:00</v>
      </c>
      <c r="M49">
        <v>24</v>
      </c>
      <c r="N49">
        <f t="shared" si="1"/>
        <v>-166.01501460000009</v>
      </c>
      <c r="O49">
        <f t="shared" si="2"/>
        <v>-166.01501460000009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8.6008562539143512</v>
      </c>
      <c r="V49" s="3">
        <v>18</v>
      </c>
      <c r="W49" s="5">
        <v>9</v>
      </c>
      <c r="X49" s="5">
        <v>21</v>
      </c>
      <c r="Z49">
        <v>18</v>
      </c>
      <c r="AA49">
        <f t="shared" si="8"/>
        <v>9</v>
      </c>
      <c r="AB49">
        <f t="shared" si="9"/>
        <v>21</v>
      </c>
    </row>
    <row r="50" spans="1:28" x14ac:dyDescent="0.25">
      <c r="A50" t="s">
        <v>74</v>
      </c>
      <c r="B50">
        <v>1778.2944336</v>
      </c>
      <c r="C50">
        <v>1728.5500488</v>
      </c>
      <c r="D50">
        <v>1793.3610839999999</v>
      </c>
      <c r="E50">
        <v>1799.4625243999999</v>
      </c>
      <c r="F50">
        <v>1697.6400146000001</v>
      </c>
      <c r="G50">
        <v>1757.4399414</v>
      </c>
      <c r="H50">
        <v>1702.9000243999999</v>
      </c>
      <c r="I50">
        <v>1728.5500488</v>
      </c>
      <c r="J50">
        <v>1721.6325684000001</v>
      </c>
      <c r="L50" t="str">
        <f t="shared" si="0"/>
        <v>03SEP2025:01:00:00</v>
      </c>
      <c r="M50">
        <v>1</v>
      </c>
      <c r="N50">
        <f t="shared" si="1"/>
        <v>-49.744384800000034</v>
      </c>
      <c r="O50">
        <f t="shared" si="2"/>
        <v>-49.744384800000034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2.7973086942243262</v>
      </c>
      <c r="V50" s="3">
        <v>19</v>
      </c>
      <c r="W50" s="5">
        <v>12</v>
      </c>
      <c r="X50" s="5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25">
      <c r="A51" t="s">
        <v>75</v>
      </c>
      <c r="B51">
        <v>1704.0760498</v>
      </c>
      <c r="C51">
        <v>1632.5</v>
      </c>
      <c r="D51">
        <v>1681.5748291</v>
      </c>
      <c r="E51">
        <v>1699.2642822</v>
      </c>
      <c r="F51">
        <v>1611.4799805</v>
      </c>
      <c r="G51">
        <v>1650.8599853999999</v>
      </c>
      <c r="H51">
        <v>1606.6199951000001</v>
      </c>
      <c r="I51">
        <v>1632.5</v>
      </c>
      <c r="J51">
        <v>1625.3649902</v>
      </c>
      <c r="L51" t="str">
        <f t="shared" si="0"/>
        <v>03SEP2025:02:00:00</v>
      </c>
      <c r="M51">
        <v>2</v>
      </c>
      <c r="N51">
        <f t="shared" si="1"/>
        <v>-71.576049799999964</v>
      </c>
      <c r="O51">
        <f t="shared" si="2"/>
        <v>-71.576049799999964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4.200284946695926</v>
      </c>
      <c r="V51" s="3">
        <v>20</v>
      </c>
      <c r="W51" s="5">
        <v>10</v>
      </c>
      <c r="X51" s="5">
        <v>20</v>
      </c>
      <c r="Z51">
        <v>20</v>
      </c>
      <c r="AA51">
        <f t="shared" si="8"/>
        <v>10</v>
      </c>
      <c r="AB51">
        <f t="shared" si="9"/>
        <v>20</v>
      </c>
    </row>
    <row r="52" spans="1:28" x14ac:dyDescent="0.25">
      <c r="A52" t="s">
        <v>76</v>
      </c>
      <c r="B52">
        <v>1643.6142577999999</v>
      </c>
      <c r="C52">
        <v>1555.4799805</v>
      </c>
      <c r="D52">
        <v>1619.7532959</v>
      </c>
      <c r="E52">
        <v>1642.854126</v>
      </c>
      <c r="F52">
        <v>1539.1700439000001</v>
      </c>
      <c r="G52">
        <v>1582.0400391000001</v>
      </c>
      <c r="H52">
        <v>1529.8499756000001</v>
      </c>
      <c r="I52">
        <v>1555.4799805</v>
      </c>
      <c r="J52">
        <v>1551.6350098</v>
      </c>
      <c r="L52" t="str">
        <f t="shared" si="0"/>
        <v>03SEP2025:03:00:00</v>
      </c>
      <c r="M52">
        <v>3</v>
      </c>
      <c r="N52">
        <f t="shared" si="1"/>
        <v>-88.134277299999894</v>
      </c>
      <c r="O52">
        <f t="shared" si="2"/>
        <v>-88.134277299999894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5.3622239452929081</v>
      </c>
      <c r="V52" s="3">
        <v>21</v>
      </c>
      <c r="W52" s="5">
        <v>18</v>
      </c>
      <c r="X52" s="5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25">
      <c r="A53" t="s">
        <v>77</v>
      </c>
      <c r="B53">
        <v>1596.8736572</v>
      </c>
      <c r="C53">
        <v>1514.1099853999999</v>
      </c>
      <c r="D53">
        <v>1584.7753906</v>
      </c>
      <c r="E53">
        <v>1615.7663574000001</v>
      </c>
      <c r="F53">
        <v>1498.8299560999999</v>
      </c>
      <c r="G53">
        <v>1550.25</v>
      </c>
      <c r="H53">
        <v>1495.5500488</v>
      </c>
      <c r="I53">
        <v>1514.1099853999999</v>
      </c>
      <c r="J53">
        <v>1514.6849365</v>
      </c>
      <c r="L53" t="str">
        <f t="shared" si="0"/>
        <v>03SEP2025:04:00:00</v>
      </c>
      <c r="M53">
        <v>4</v>
      </c>
      <c r="N53">
        <f t="shared" si="1"/>
        <v>-82.763671800000111</v>
      </c>
      <c r="O53">
        <f t="shared" si="2"/>
        <v>-82.763671800000111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5.1828566040171324</v>
      </c>
      <c r="V53" s="3">
        <v>22</v>
      </c>
      <c r="W53" s="5">
        <v>21</v>
      </c>
      <c r="X53" s="5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25">
      <c r="A54" t="s">
        <v>78</v>
      </c>
      <c r="B54">
        <v>1600.1530762</v>
      </c>
      <c r="C54">
        <v>1508.1099853999999</v>
      </c>
      <c r="D54">
        <v>1542.0837402</v>
      </c>
      <c r="E54">
        <v>1556.1600341999999</v>
      </c>
      <c r="F54">
        <v>1493.8399658000001</v>
      </c>
      <c r="G54">
        <v>1548.6899414</v>
      </c>
      <c r="H54">
        <v>1496.3100586</v>
      </c>
      <c r="I54">
        <v>1508.1099853999999</v>
      </c>
      <c r="J54">
        <v>1511.7374268000001</v>
      </c>
      <c r="L54" t="str">
        <f t="shared" si="0"/>
        <v>03SEP2025:05:00:00</v>
      </c>
      <c r="M54">
        <v>5</v>
      </c>
      <c r="N54">
        <f t="shared" si="1"/>
        <v>-92.043090800000073</v>
      </c>
      <c r="O54">
        <f t="shared" si="2"/>
        <v>-92.043090800000073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5.7521428523939413</v>
      </c>
      <c r="V54" s="3">
        <v>23</v>
      </c>
      <c r="W54" s="5">
        <v>23</v>
      </c>
      <c r="X54" s="5">
        <v>7</v>
      </c>
      <c r="Z54">
        <v>23</v>
      </c>
      <c r="AA54">
        <f t="shared" si="8"/>
        <v>23</v>
      </c>
      <c r="AB54">
        <f t="shared" si="9"/>
        <v>7</v>
      </c>
    </row>
    <row r="55" spans="1:28" x14ac:dyDescent="0.25">
      <c r="A55" t="s">
        <v>79</v>
      </c>
      <c r="B55">
        <v>1665.5633545000001</v>
      </c>
      <c r="C55">
        <v>1542.5999756000001</v>
      </c>
      <c r="D55">
        <v>1565.6055908000001</v>
      </c>
      <c r="E55">
        <v>1565.3345947</v>
      </c>
      <c r="F55">
        <v>1555.5999756000001</v>
      </c>
      <c r="G55">
        <v>1602.4799805</v>
      </c>
      <c r="H55">
        <v>1536.5699463000001</v>
      </c>
      <c r="I55">
        <v>1542.5999756000001</v>
      </c>
      <c r="J55">
        <v>1559.3125</v>
      </c>
      <c r="L55" t="str">
        <f t="shared" si="0"/>
        <v>03SEP2025:06:00:00</v>
      </c>
      <c r="M55">
        <v>6</v>
      </c>
      <c r="N55">
        <f t="shared" si="1"/>
        <v>-122.96337889999995</v>
      </c>
      <c r="O55">
        <f t="shared" si="2"/>
        <v>-122.96337889999995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7.3826899810072604</v>
      </c>
      <c r="V55" s="3">
        <v>24</v>
      </c>
      <c r="W55" s="5">
        <v>22</v>
      </c>
      <c r="X55" s="5">
        <v>8</v>
      </c>
      <c r="Z55">
        <v>24</v>
      </c>
      <c r="AA55">
        <f t="shared" si="8"/>
        <v>22</v>
      </c>
      <c r="AB55">
        <f t="shared" si="9"/>
        <v>8</v>
      </c>
    </row>
    <row r="56" spans="1:28" x14ac:dyDescent="0.25">
      <c r="A56" t="s">
        <v>80</v>
      </c>
      <c r="B56">
        <v>1761.755249</v>
      </c>
      <c r="C56">
        <v>1628.4899902</v>
      </c>
      <c r="D56">
        <v>1599.8597411999999</v>
      </c>
      <c r="E56">
        <v>1613.2111815999999</v>
      </c>
      <c r="F56">
        <v>1640.3399658000001</v>
      </c>
      <c r="G56">
        <v>1703.3800048999999</v>
      </c>
      <c r="H56">
        <v>1625.5899658000001</v>
      </c>
      <c r="I56">
        <v>1628.4899902</v>
      </c>
      <c r="J56">
        <v>1649.4499512</v>
      </c>
      <c r="L56" t="str">
        <f t="shared" si="0"/>
        <v>03SEP2025:07:00:00</v>
      </c>
      <c r="M56">
        <v>7</v>
      </c>
      <c r="N56">
        <f t="shared" si="1"/>
        <v>-133.26525880000008</v>
      </c>
      <c r="O56">
        <f t="shared" si="2"/>
        <v>-133.26525880000008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7.5643457782029344</v>
      </c>
      <c r="V56" s="3" t="s">
        <v>13</v>
      </c>
      <c r="W56" s="5">
        <v>449</v>
      </c>
      <c r="X56" s="5">
        <v>271</v>
      </c>
    </row>
    <row r="57" spans="1:28" x14ac:dyDescent="0.25">
      <c r="A57" t="s">
        <v>81</v>
      </c>
      <c r="B57">
        <v>1786.1713867000001</v>
      </c>
      <c r="C57">
        <v>1627.3699951000001</v>
      </c>
      <c r="D57">
        <v>1568.4327393000001</v>
      </c>
      <c r="E57">
        <v>1570.8760986</v>
      </c>
      <c r="F57">
        <v>1653.9799805</v>
      </c>
      <c r="G57">
        <v>1726.8800048999999</v>
      </c>
      <c r="H57">
        <v>1647.5699463000001</v>
      </c>
      <c r="I57">
        <v>1627.3699951000001</v>
      </c>
      <c r="J57">
        <v>1663.9499512</v>
      </c>
      <c r="L57" t="str">
        <f t="shared" si="0"/>
        <v>03SEP2025:08:00:00</v>
      </c>
      <c r="M57">
        <v>8</v>
      </c>
      <c r="N57">
        <f t="shared" si="1"/>
        <v>-158.80139159999999</v>
      </c>
      <c r="O57">
        <f t="shared" si="2"/>
        <v>-158.80139159999999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8.8906021439179952</v>
      </c>
    </row>
    <row r="58" spans="1:28" x14ac:dyDescent="0.25">
      <c r="A58" t="s">
        <v>82</v>
      </c>
      <c r="B58">
        <v>1926.8343506000001</v>
      </c>
      <c r="C58">
        <v>1664.8299560999999</v>
      </c>
      <c r="D58">
        <v>1683.3183594</v>
      </c>
      <c r="E58">
        <v>1700.8007812999999</v>
      </c>
      <c r="F58">
        <v>1679.0699463000001</v>
      </c>
      <c r="G58">
        <v>1769.3399658000001</v>
      </c>
      <c r="H58">
        <v>1685.8000488</v>
      </c>
      <c r="I58">
        <v>1664.8299560999999</v>
      </c>
      <c r="J58">
        <v>1699.7600098</v>
      </c>
      <c r="L58" t="str">
        <f t="shared" si="0"/>
        <v>03SEP2025:09:00:00</v>
      </c>
      <c r="M58">
        <v>9</v>
      </c>
      <c r="N58">
        <f t="shared" si="1"/>
        <v>-262.00439450000022</v>
      </c>
      <c r="O58">
        <f t="shared" si="2"/>
        <v>-262.00439450000022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13.597660557505332</v>
      </c>
    </row>
    <row r="59" spans="1:28" x14ac:dyDescent="0.25">
      <c r="A59" t="s">
        <v>83</v>
      </c>
      <c r="B59">
        <v>2181.9846191000001</v>
      </c>
      <c r="C59">
        <v>1796.4899902</v>
      </c>
      <c r="D59">
        <v>1859.6986084</v>
      </c>
      <c r="E59">
        <v>1870.7951660000001</v>
      </c>
      <c r="F59">
        <v>1772.3900146000001</v>
      </c>
      <c r="G59">
        <v>1885.3100586</v>
      </c>
      <c r="H59">
        <v>1797.8599853999999</v>
      </c>
      <c r="I59">
        <v>1796.4899902</v>
      </c>
      <c r="J59">
        <v>1813.0124512</v>
      </c>
      <c r="L59" t="str">
        <f t="shared" si="0"/>
        <v>03SEP2025:10:00:00</v>
      </c>
      <c r="M59">
        <v>10</v>
      </c>
      <c r="N59">
        <f t="shared" si="1"/>
        <v>-385.49462890000018</v>
      </c>
      <c r="O59">
        <f t="shared" si="2"/>
        <v>-385.49462890000018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17.667156107590003</v>
      </c>
    </row>
    <row r="60" spans="1:28" x14ac:dyDescent="0.25">
      <c r="A60" t="s">
        <v>84</v>
      </c>
      <c r="B60">
        <v>2165.9790039</v>
      </c>
      <c r="C60">
        <v>1927.8100586</v>
      </c>
      <c r="D60">
        <v>1974.3051757999999</v>
      </c>
      <c r="E60">
        <v>2033.4951172000001</v>
      </c>
      <c r="F60">
        <v>1883.3000488</v>
      </c>
      <c r="G60">
        <v>2007.3100586</v>
      </c>
      <c r="H60">
        <v>1918.8499756000001</v>
      </c>
      <c r="I60">
        <v>1927.8100586</v>
      </c>
      <c r="J60">
        <v>1934.3175048999999</v>
      </c>
      <c r="L60" t="str">
        <f t="shared" si="0"/>
        <v>03SEP2025:11:00:00</v>
      </c>
      <c r="M60">
        <v>11</v>
      </c>
      <c r="N60">
        <f t="shared" si="1"/>
        <v>-238.1689452999999</v>
      </c>
      <c r="O60">
        <f t="shared" si="2"/>
        <v>-238.1689452999999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10.995902770579018</v>
      </c>
    </row>
    <row r="61" spans="1:28" x14ac:dyDescent="0.25">
      <c r="A61" t="s">
        <v>85</v>
      </c>
      <c r="B61">
        <v>2140.7121582</v>
      </c>
      <c r="C61">
        <v>2095.7299804999998</v>
      </c>
      <c r="D61">
        <v>2026.6552733999999</v>
      </c>
      <c r="E61">
        <v>2121.9489745999999</v>
      </c>
      <c r="F61">
        <v>1990.0300293</v>
      </c>
      <c r="G61">
        <v>2125.7199707</v>
      </c>
      <c r="H61">
        <v>2051.3200683999999</v>
      </c>
      <c r="I61">
        <v>2095.7299804999998</v>
      </c>
      <c r="J61">
        <v>2065.7001952999999</v>
      </c>
      <c r="L61" t="str">
        <f t="shared" si="0"/>
        <v>03SEP2025:12:00:00</v>
      </c>
      <c r="M61">
        <v>12</v>
      </c>
      <c r="N61">
        <f t="shared" si="1"/>
        <v>-44.982177700000193</v>
      </c>
      <c r="O61">
        <f t="shared" si="2"/>
        <v>-44.982177700000193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2.1012716505437652</v>
      </c>
    </row>
    <row r="62" spans="1:28" x14ac:dyDescent="0.25">
      <c r="A62" t="s">
        <v>86</v>
      </c>
      <c r="B62">
        <v>2240.8686523000001</v>
      </c>
      <c r="C62">
        <v>2294.6999512000002</v>
      </c>
      <c r="D62">
        <v>2159.1660155999998</v>
      </c>
      <c r="E62">
        <v>2261.4992676000002</v>
      </c>
      <c r="F62">
        <v>2104.1499023000001</v>
      </c>
      <c r="G62">
        <v>2258.8701172000001</v>
      </c>
      <c r="H62">
        <v>2173.9199219000002</v>
      </c>
      <c r="I62">
        <v>2294.6999512000002</v>
      </c>
      <c r="J62">
        <v>2207.9099120999999</v>
      </c>
      <c r="L62" t="str">
        <f t="shared" si="0"/>
        <v>03SEP2025:13:00:00</v>
      </c>
      <c r="M62">
        <v>13</v>
      </c>
      <c r="N62">
        <f t="shared" si="1"/>
        <v>53.831298900000093</v>
      </c>
      <c r="O62" t="str">
        <f t="shared" si="2"/>
        <v/>
      </c>
      <c r="P62">
        <f t="shared" si="3"/>
        <v>53.831298900000093</v>
      </c>
      <c r="Q62" t="str">
        <f t="shared" si="4"/>
        <v/>
      </c>
      <c r="R62">
        <f t="shared" si="5"/>
        <v>1</v>
      </c>
      <c r="S62">
        <f t="shared" si="6"/>
        <v>2.4022514146354945</v>
      </c>
    </row>
    <row r="63" spans="1:28" x14ac:dyDescent="0.25">
      <c r="A63" t="s">
        <v>87</v>
      </c>
      <c r="B63">
        <v>2357.0886230000001</v>
      </c>
      <c r="C63">
        <v>2455.4399414</v>
      </c>
      <c r="D63">
        <v>2202.6684570000002</v>
      </c>
      <c r="E63">
        <v>2280.0959472999998</v>
      </c>
      <c r="F63">
        <v>2203.7299804999998</v>
      </c>
      <c r="G63">
        <v>2379.5100097999998</v>
      </c>
      <c r="H63">
        <v>2286.25</v>
      </c>
      <c r="I63">
        <v>2455.4399414</v>
      </c>
      <c r="J63">
        <v>2331.2324219000002</v>
      </c>
      <c r="L63" t="str">
        <f t="shared" si="0"/>
        <v>03SEP2025:14:00:00</v>
      </c>
      <c r="M63">
        <v>14</v>
      </c>
      <c r="N63">
        <f t="shared" si="1"/>
        <v>98.351318399999855</v>
      </c>
      <c r="O63" t="str">
        <f t="shared" si="2"/>
        <v/>
      </c>
      <c r="P63">
        <f t="shared" si="3"/>
        <v>98.351318399999855</v>
      </c>
      <c r="Q63" t="str">
        <f t="shared" si="4"/>
        <v/>
      </c>
      <c r="R63">
        <f t="shared" si="5"/>
        <v>1</v>
      </c>
      <c r="S63">
        <f t="shared" si="6"/>
        <v>4.1725761789483578</v>
      </c>
    </row>
    <row r="64" spans="1:28" x14ac:dyDescent="0.25">
      <c r="A64" t="s">
        <v>88</v>
      </c>
      <c r="B64">
        <v>2366.6398926000002</v>
      </c>
      <c r="C64">
        <v>2555.4599609000002</v>
      </c>
      <c r="D64">
        <v>2243.2285155999998</v>
      </c>
      <c r="E64">
        <v>2315.8967284999999</v>
      </c>
      <c r="F64">
        <v>2271.8701172000001</v>
      </c>
      <c r="G64">
        <v>2459.0800780999998</v>
      </c>
      <c r="H64">
        <v>2368.1599120999999</v>
      </c>
      <c r="I64">
        <v>2555.4599609000002</v>
      </c>
      <c r="J64">
        <v>2413.6425780999998</v>
      </c>
      <c r="L64" t="str">
        <f t="shared" si="0"/>
        <v>03SEP2025:15:00:00</v>
      </c>
      <c r="M64">
        <v>15</v>
      </c>
      <c r="N64">
        <f t="shared" si="1"/>
        <v>188.8200683</v>
      </c>
      <c r="O64" t="str">
        <f t="shared" si="2"/>
        <v/>
      </c>
      <c r="P64">
        <f t="shared" si="3"/>
        <v>188.8200683</v>
      </c>
      <c r="Q64" t="str">
        <f t="shared" si="4"/>
        <v/>
      </c>
      <c r="R64">
        <f t="shared" si="5"/>
        <v>1</v>
      </c>
      <c r="S64">
        <f t="shared" si="6"/>
        <v>7.9784030046312422</v>
      </c>
    </row>
    <row r="65" spans="1:19" x14ac:dyDescent="0.25">
      <c r="A65" t="s">
        <v>89</v>
      </c>
      <c r="B65">
        <v>2426.9055176000002</v>
      </c>
      <c r="C65">
        <v>2606.1799316000001</v>
      </c>
      <c r="D65">
        <v>2321.6074219000002</v>
      </c>
      <c r="E65">
        <v>2417.0705566000001</v>
      </c>
      <c r="F65">
        <v>2314.3999023000001</v>
      </c>
      <c r="G65">
        <v>2498.1699219000002</v>
      </c>
      <c r="H65">
        <v>2427.6699219000002</v>
      </c>
      <c r="I65">
        <v>2606.1799316000001</v>
      </c>
      <c r="J65">
        <v>2461.6049804999998</v>
      </c>
      <c r="L65" t="str">
        <f t="shared" si="0"/>
        <v>03SEP2025:16:00:00</v>
      </c>
      <c r="M65">
        <v>16</v>
      </c>
      <c r="N65">
        <f t="shared" si="1"/>
        <v>179.27441399999998</v>
      </c>
      <c r="O65" t="str">
        <f t="shared" si="2"/>
        <v/>
      </c>
      <c r="P65">
        <f t="shared" si="3"/>
        <v>179.27441399999998</v>
      </c>
      <c r="Q65" t="str">
        <f t="shared" si="4"/>
        <v/>
      </c>
      <c r="R65">
        <f t="shared" si="5"/>
        <v>1</v>
      </c>
      <c r="S65">
        <f t="shared" si="6"/>
        <v>7.3869548155004763</v>
      </c>
    </row>
    <row r="66" spans="1:19" x14ac:dyDescent="0.25">
      <c r="A66" t="s">
        <v>90</v>
      </c>
      <c r="B66">
        <v>2501.4731445000002</v>
      </c>
      <c r="C66">
        <v>2609.6999512000002</v>
      </c>
      <c r="D66">
        <v>2377.9375</v>
      </c>
      <c r="E66">
        <v>2442.2792969000002</v>
      </c>
      <c r="F66">
        <v>2337.7399902000002</v>
      </c>
      <c r="G66">
        <v>2514.9199219000002</v>
      </c>
      <c r="H66">
        <v>2452.7199707</v>
      </c>
      <c r="I66">
        <v>2609.6999512000002</v>
      </c>
      <c r="J66">
        <v>2478.7700195000002</v>
      </c>
      <c r="L66" t="str">
        <f t="shared" si="0"/>
        <v>03SEP2025:17:00:00</v>
      </c>
      <c r="M66">
        <v>17</v>
      </c>
      <c r="N66">
        <f t="shared" si="1"/>
        <v>108.2268067</v>
      </c>
      <c r="O66" t="str">
        <f t="shared" si="2"/>
        <v/>
      </c>
      <c r="P66">
        <f t="shared" si="3"/>
        <v>108.2268067</v>
      </c>
      <c r="Q66" t="str">
        <f t="shared" si="4"/>
        <v/>
      </c>
      <c r="R66">
        <f t="shared" si="5"/>
        <v>1</v>
      </c>
      <c r="S66">
        <f t="shared" si="6"/>
        <v>4.3265228306751462</v>
      </c>
    </row>
    <row r="67" spans="1:19" x14ac:dyDescent="0.25">
      <c r="A67" t="s">
        <v>91</v>
      </c>
      <c r="B67">
        <v>2514.3527832</v>
      </c>
      <c r="C67">
        <v>2560.5800780999998</v>
      </c>
      <c r="D67">
        <v>2390.3471679999998</v>
      </c>
      <c r="E67">
        <v>2420.2434082</v>
      </c>
      <c r="F67">
        <v>2329.8100586</v>
      </c>
      <c r="G67">
        <v>2506.7800293</v>
      </c>
      <c r="H67">
        <v>2438.7900390999998</v>
      </c>
      <c r="I67">
        <v>2560.5800780999998</v>
      </c>
      <c r="J67">
        <v>2458.9899902000002</v>
      </c>
      <c r="L67" t="str">
        <f t="shared" ref="L67:L130" si="10">A67</f>
        <v>03SEP2025:18:00:00</v>
      </c>
      <c r="M67">
        <v>18</v>
      </c>
      <c r="N67">
        <f t="shared" ref="N67:N130" si="11">C67-B67</f>
        <v>46.227294899999833</v>
      </c>
      <c r="O67" t="str">
        <f t="shared" ref="O67:O130" si="12">IF(N67&lt;0,N67,"")</f>
        <v/>
      </c>
      <c r="P67">
        <f t="shared" ref="P67:P130" si="13">IF(N67&gt;0,N67,"")</f>
        <v>46.227294899999833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1.8385365494004651</v>
      </c>
    </row>
    <row r="68" spans="1:19" x14ac:dyDescent="0.25">
      <c r="A68" t="s">
        <v>92</v>
      </c>
      <c r="B68">
        <v>2408.6794433999999</v>
      </c>
      <c r="C68">
        <v>2486.4799804999998</v>
      </c>
      <c r="D68">
        <v>2368.0812987999998</v>
      </c>
      <c r="E68">
        <v>2432.7905273000001</v>
      </c>
      <c r="F68">
        <v>2289.4699707</v>
      </c>
      <c r="G68">
        <v>2471.8798827999999</v>
      </c>
      <c r="H68">
        <v>2400.2700195000002</v>
      </c>
      <c r="I68">
        <v>2486.4799804999998</v>
      </c>
      <c r="J68">
        <v>2412.0249023000001</v>
      </c>
      <c r="L68" t="str">
        <f t="shared" si="10"/>
        <v>03SEP2025:19:00:00</v>
      </c>
      <c r="M68">
        <v>19</v>
      </c>
      <c r="N68">
        <f t="shared" si="11"/>
        <v>77.800537099999929</v>
      </c>
      <c r="O68" t="str">
        <f t="shared" si="12"/>
        <v/>
      </c>
      <c r="P68">
        <f t="shared" si="13"/>
        <v>77.800537099999929</v>
      </c>
      <c r="Q68" t="str">
        <f t="shared" si="14"/>
        <v/>
      </c>
      <c r="R68">
        <f t="shared" si="15"/>
        <v>1</v>
      </c>
      <c r="S68">
        <f t="shared" si="16"/>
        <v>3.2300079329020077</v>
      </c>
    </row>
    <row r="69" spans="1:19" x14ac:dyDescent="0.25">
      <c r="A69" t="s">
        <v>93</v>
      </c>
      <c r="B69">
        <v>2274.3903808999999</v>
      </c>
      <c r="C69">
        <v>2344.25</v>
      </c>
      <c r="D69">
        <v>2285.6777344000002</v>
      </c>
      <c r="E69">
        <v>2340.1601562999999</v>
      </c>
      <c r="F69">
        <v>2201.9699707</v>
      </c>
      <c r="G69">
        <v>2371.4799804999998</v>
      </c>
      <c r="H69">
        <v>2298.3798827999999</v>
      </c>
      <c r="I69">
        <v>2344.25</v>
      </c>
      <c r="J69">
        <v>2304.0200195000002</v>
      </c>
      <c r="L69" t="str">
        <f t="shared" si="10"/>
        <v>03SEP2025:20:00:00</v>
      </c>
      <c r="M69">
        <v>20</v>
      </c>
      <c r="N69">
        <f t="shared" si="11"/>
        <v>69.859619100000145</v>
      </c>
      <c r="O69" t="str">
        <f t="shared" si="12"/>
        <v/>
      </c>
      <c r="P69">
        <f t="shared" si="13"/>
        <v>69.859619100000145</v>
      </c>
      <c r="Q69" t="str">
        <f t="shared" si="14"/>
        <v/>
      </c>
      <c r="R69">
        <f t="shared" si="15"/>
        <v>1</v>
      </c>
      <c r="S69">
        <f t="shared" si="16"/>
        <v>3.0715755609358482</v>
      </c>
    </row>
    <row r="70" spans="1:19" x14ac:dyDescent="0.25">
      <c r="A70" t="s">
        <v>94</v>
      </c>
      <c r="B70">
        <v>2226.0893554999998</v>
      </c>
      <c r="C70">
        <v>2248.3200683999999</v>
      </c>
      <c r="D70">
        <v>2236.9960937999999</v>
      </c>
      <c r="E70">
        <v>2305.2763672000001</v>
      </c>
      <c r="F70">
        <v>2149.5100097999998</v>
      </c>
      <c r="G70">
        <v>2302.8798827999999</v>
      </c>
      <c r="H70">
        <v>2234.0500487999998</v>
      </c>
      <c r="I70">
        <v>2248.3200683999999</v>
      </c>
      <c r="J70">
        <v>2233.6899414</v>
      </c>
      <c r="L70" t="str">
        <f t="shared" si="10"/>
        <v>03SEP2025:21:00:00</v>
      </c>
      <c r="M70">
        <v>21</v>
      </c>
      <c r="N70">
        <f t="shared" si="11"/>
        <v>22.230712900000071</v>
      </c>
      <c r="O70" t="str">
        <f t="shared" si="12"/>
        <v/>
      </c>
      <c r="P70">
        <f t="shared" si="13"/>
        <v>22.230712900000071</v>
      </c>
      <c r="Q70" t="str">
        <f t="shared" si="14"/>
        <v/>
      </c>
      <c r="R70">
        <f t="shared" si="15"/>
        <v>1</v>
      </c>
      <c r="S70">
        <f t="shared" si="16"/>
        <v>0.99864422984974266</v>
      </c>
    </row>
    <row r="71" spans="1:19" x14ac:dyDescent="0.25">
      <c r="A71" t="s">
        <v>95</v>
      </c>
      <c r="B71">
        <v>2129.3801269999999</v>
      </c>
      <c r="C71">
        <v>2113.1298827999999</v>
      </c>
      <c r="D71">
        <v>2126.7822265999998</v>
      </c>
      <c r="E71">
        <v>2191.5505370999999</v>
      </c>
      <c r="F71">
        <v>2060.1398926000002</v>
      </c>
      <c r="G71">
        <v>2196.0300293</v>
      </c>
      <c r="H71">
        <v>2130.6499023000001</v>
      </c>
      <c r="I71">
        <v>2113.1298827999999</v>
      </c>
      <c r="J71">
        <v>2124.9873047000001</v>
      </c>
      <c r="L71" t="str">
        <f t="shared" si="10"/>
        <v>03SEP2025:22:00:00</v>
      </c>
      <c r="M71">
        <v>22</v>
      </c>
      <c r="N71">
        <f t="shared" si="11"/>
        <v>-16.250244199999997</v>
      </c>
      <c r="O71">
        <f t="shared" si="12"/>
        <v>-16.250244199999997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0.76314435332381581</v>
      </c>
    </row>
    <row r="72" spans="1:19" x14ac:dyDescent="0.25">
      <c r="A72" t="s">
        <v>96</v>
      </c>
      <c r="B72">
        <v>1974.175293</v>
      </c>
      <c r="C72">
        <v>1956.7700195</v>
      </c>
      <c r="D72">
        <v>1985.8525391000001</v>
      </c>
      <c r="E72">
        <v>2026.0792236</v>
      </c>
      <c r="F72">
        <v>1912.7399902</v>
      </c>
      <c r="G72">
        <v>2031.6500243999999</v>
      </c>
      <c r="H72">
        <v>1969.2099608999999</v>
      </c>
      <c r="I72">
        <v>1956.7700195</v>
      </c>
      <c r="J72">
        <v>1967.5925293</v>
      </c>
      <c r="L72" t="str">
        <f t="shared" si="10"/>
        <v>03SEP2025:23:00:00</v>
      </c>
      <c r="M72">
        <v>23</v>
      </c>
      <c r="N72">
        <f t="shared" si="11"/>
        <v>-17.405273500000021</v>
      </c>
      <c r="O72">
        <f t="shared" si="12"/>
        <v>-17.405273500000021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0.88164782335770131</v>
      </c>
    </row>
    <row r="73" spans="1:19" x14ac:dyDescent="0.25">
      <c r="A73" t="s">
        <v>97</v>
      </c>
      <c r="B73">
        <v>1809.3615723</v>
      </c>
      <c r="C73">
        <v>1807.8800048999999</v>
      </c>
      <c r="D73">
        <v>1818.1982422000001</v>
      </c>
      <c r="E73">
        <v>1898.1029053</v>
      </c>
      <c r="F73">
        <v>1756.9799805</v>
      </c>
      <c r="G73">
        <v>1861.3499756000001</v>
      </c>
      <c r="H73">
        <v>1802.0999756000001</v>
      </c>
      <c r="I73">
        <v>1807.8800048999999</v>
      </c>
      <c r="J73">
        <v>1807.0775146000001</v>
      </c>
      <c r="L73" t="str">
        <f t="shared" si="10"/>
        <v>04SEP2025:00:00:00</v>
      </c>
      <c r="M73">
        <v>24</v>
      </c>
      <c r="N73">
        <f t="shared" si="11"/>
        <v>-1.4815674000001309</v>
      </c>
      <c r="O73">
        <f t="shared" si="12"/>
        <v>-1.4815674000001309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8.1883434614830025E-2</v>
      </c>
    </row>
    <row r="74" spans="1:19" x14ac:dyDescent="0.25">
      <c r="A74" t="s">
        <v>98</v>
      </c>
      <c r="B74">
        <v>1687.4930420000001</v>
      </c>
      <c r="C74">
        <v>1701.3199463000001</v>
      </c>
      <c r="D74">
        <v>1749.8527832</v>
      </c>
      <c r="E74">
        <v>1859.5084228999999</v>
      </c>
      <c r="F74">
        <v>1675.4599608999999</v>
      </c>
      <c r="G74">
        <v>1752.1099853999999</v>
      </c>
      <c r="H74">
        <v>1718.8499756000001</v>
      </c>
      <c r="I74">
        <v>1708.6500243999999</v>
      </c>
      <c r="J74">
        <v>1713.7674560999999</v>
      </c>
      <c r="L74" t="str">
        <f t="shared" si="10"/>
        <v>04SEP2025:01:00:00</v>
      </c>
      <c r="M74">
        <v>1</v>
      </c>
      <c r="N74">
        <f t="shared" si="11"/>
        <v>13.826904300000024</v>
      </c>
      <c r="O74" t="str">
        <f t="shared" si="12"/>
        <v/>
      </c>
      <c r="P74">
        <f t="shared" si="13"/>
        <v>13.826904300000024</v>
      </c>
      <c r="Q74" t="str">
        <f t="shared" si="14"/>
        <v/>
      </c>
      <c r="R74">
        <f t="shared" si="15"/>
        <v>1</v>
      </c>
      <c r="S74">
        <f t="shared" si="16"/>
        <v>0.81937548516422409</v>
      </c>
    </row>
    <row r="75" spans="1:19" x14ac:dyDescent="0.25">
      <c r="A75" t="s">
        <v>99</v>
      </c>
      <c r="B75">
        <v>1614.7017822</v>
      </c>
      <c r="C75">
        <v>1615</v>
      </c>
      <c r="D75">
        <v>1621.0417480000001</v>
      </c>
      <c r="E75">
        <v>1711.2139893000001</v>
      </c>
      <c r="F75">
        <v>1581.4799805</v>
      </c>
      <c r="G75">
        <v>1655.9599608999999</v>
      </c>
      <c r="H75">
        <v>1615.1800536999999</v>
      </c>
      <c r="I75">
        <v>1608.4000243999999</v>
      </c>
      <c r="J75">
        <v>1615.2550048999999</v>
      </c>
      <c r="L75" t="str">
        <f t="shared" si="10"/>
        <v>04SEP2025:02:00:00</v>
      </c>
      <c r="M75">
        <v>2</v>
      </c>
      <c r="N75">
        <f t="shared" si="11"/>
        <v>0.29821779999997489</v>
      </c>
      <c r="O75" t="str">
        <f t="shared" si="12"/>
        <v/>
      </c>
      <c r="P75">
        <f t="shared" si="13"/>
        <v>0.29821779999997489</v>
      </c>
      <c r="Q75" t="str">
        <f t="shared" si="14"/>
        <v/>
      </c>
      <c r="R75">
        <f t="shared" si="15"/>
        <v>1</v>
      </c>
      <c r="S75">
        <f t="shared" si="16"/>
        <v>1.8468908828084583E-2</v>
      </c>
    </row>
    <row r="76" spans="1:19" x14ac:dyDescent="0.25">
      <c r="A76" t="s">
        <v>100</v>
      </c>
      <c r="B76">
        <v>1684.4989014</v>
      </c>
      <c r="C76">
        <v>1561.2800293</v>
      </c>
      <c r="D76">
        <v>1573.0083007999999</v>
      </c>
      <c r="E76">
        <v>1687.8673096</v>
      </c>
      <c r="F76">
        <v>1492.4699707</v>
      </c>
      <c r="G76">
        <v>1569.2099608999999</v>
      </c>
      <c r="H76">
        <v>1522.1999512</v>
      </c>
      <c r="I76">
        <v>1515.1899414</v>
      </c>
      <c r="J76">
        <v>1524.7674560999999</v>
      </c>
      <c r="L76" t="str">
        <f t="shared" si="10"/>
        <v>04SEP2025:03:00:00</v>
      </c>
      <c r="M76">
        <v>3</v>
      </c>
      <c r="N76">
        <f t="shared" si="11"/>
        <v>-123.2188721</v>
      </c>
      <c r="O76">
        <f t="shared" si="12"/>
        <v>-123.2188721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7.3148680594325031</v>
      </c>
    </row>
    <row r="77" spans="1:19" x14ac:dyDescent="0.25">
      <c r="A77" t="s">
        <v>101</v>
      </c>
      <c r="B77">
        <v>1516.3149414</v>
      </c>
      <c r="C77">
        <v>1540.1099853999999</v>
      </c>
      <c r="D77">
        <v>1530.8841553</v>
      </c>
      <c r="E77">
        <v>1639.2810059000001</v>
      </c>
      <c r="F77">
        <v>1462.9000243999999</v>
      </c>
      <c r="G77">
        <v>1542.0999756000001</v>
      </c>
      <c r="H77">
        <v>1490.9100341999999</v>
      </c>
      <c r="I77">
        <v>1489.0500488</v>
      </c>
      <c r="J77">
        <v>1496.2399902</v>
      </c>
      <c r="L77" t="str">
        <f t="shared" si="10"/>
        <v>04SEP2025:04:00:00</v>
      </c>
      <c r="M77">
        <v>4</v>
      </c>
      <c r="N77">
        <f t="shared" si="11"/>
        <v>23.795043999999962</v>
      </c>
      <c r="O77" t="str">
        <f t="shared" si="12"/>
        <v/>
      </c>
      <c r="P77">
        <f t="shared" si="13"/>
        <v>23.795043999999962</v>
      </c>
      <c r="Q77" t="str">
        <f t="shared" si="14"/>
        <v/>
      </c>
      <c r="R77">
        <f t="shared" si="15"/>
        <v>1</v>
      </c>
      <c r="S77">
        <f t="shared" si="16"/>
        <v>1.5692679238542759</v>
      </c>
    </row>
    <row r="78" spans="1:19" x14ac:dyDescent="0.25">
      <c r="A78" t="s">
        <v>102</v>
      </c>
      <c r="B78">
        <v>1522.5761719</v>
      </c>
      <c r="C78">
        <v>1489.6099853999999</v>
      </c>
      <c r="D78">
        <v>1484.2285156</v>
      </c>
      <c r="E78">
        <v>1569.0469971</v>
      </c>
      <c r="F78">
        <v>1462.6400146000001</v>
      </c>
      <c r="G78">
        <v>1540.4399414</v>
      </c>
      <c r="H78">
        <v>1491.6199951000001</v>
      </c>
      <c r="I78">
        <v>1478.6099853999999</v>
      </c>
      <c r="J78">
        <v>1493.3275146000001</v>
      </c>
      <c r="L78" t="str">
        <f t="shared" si="10"/>
        <v>04SEP2025:05:00:00</v>
      </c>
      <c r="M78">
        <v>5</v>
      </c>
      <c r="N78">
        <f t="shared" si="11"/>
        <v>-32.966186500000049</v>
      </c>
      <c r="O78">
        <f t="shared" si="12"/>
        <v>-32.966186500000049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2.1651584405699742</v>
      </c>
    </row>
    <row r="79" spans="1:19" x14ac:dyDescent="0.25">
      <c r="A79" t="s">
        <v>103</v>
      </c>
      <c r="B79">
        <v>1521.8782959</v>
      </c>
      <c r="C79">
        <v>1539.6400146000001</v>
      </c>
      <c r="D79">
        <v>1509.0292969</v>
      </c>
      <c r="E79">
        <v>1611.5012207</v>
      </c>
      <c r="F79">
        <v>1508.4599608999999</v>
      </c>
      <c r="G79">
        <v>1592.3299560999999</v>
      </c>
      <c r="H79">
        <v>1538.9499512</v>
      </c>
      <c r="I79">
        <v>1524.1999512</v>
      </c>
      <c r="J79">
        <v>1540.9851074000001</v>
      </c>
      <c r="L79" t="str">
        <f t="shared" si="10"/>
        <v>04SEP2025:06:00:00</v>
      </c>
      <c r="M79">
        <v>6</v>
      </c>
      <c r="N79">
        <f t="shared" si="11"/>
        <v>17.761718700000074</v>
      </c>
      <c r="O79" t="str">
        <f t="shared" si="12"/>
        <v/>
      </c>
      <c r="P79">
        <f t="shared" si="13"/>
        <v>17.761718700000074</v>
      </c>
      <c r="Q79" t="str">
        <f t="shared" si="14"/>
        <v/>
      </c>
      <c r="R79">
        <f t="shared" si="15"/>
        <v>1</v>
      </c>
      <c r="S79">
        <f t="shared" si="16"/>
        <v>1.1670919250146903</v>
      </c>
    </row>
    <row r="80" spans="1:19" x14ac:dyDescent="0.25">
      <c r="A80" t="s">
        <v>104</v>
      </c>
      <c r="B80">
        <v>1604.0485839999999</v>
      </c>
      <c r="C80">
        <v>1635.9300536999999</v>
      </c>
      <c r="D80">
        <v>1537.0838623</v>
      </c>
      <c r="E80">
        <v>1659.3443603999999</v>
      </c>
      <c r="F80">
        <v>1602.6400146000001</v>
      </c>
      <c r="G80">
        <v>1691.1999512</v>
      </c>
      <c r="H80">
        <v>1635.5600586</v>
      </c>
      <c r="I80">
        <v>1615.0300293</v>
      </c>
      <c r="J80">
        <v>1636.1074219</v>
      </c>
      <c r="L80" t="str">
        <f t="shared" si="10"/>
        <v>04SEP2025:07:00:00</v>
      </c>
      <c r="M80">
        <v>7</v>
      </c>
      <c r="N80">
        <f t="shared" si="11"/>
        <v>31.881469700000025</v>
      </c>
      <c r="O80" t="str">
        <f t="shared" si="12"/>
        <v/>
      </c>
      <c r="P80">
        <f t="shared" si="13"/>
        <v>31.881469700000025</v>
      </c>
      <c r="Q80" t="str">
        <f t="shared" si="14"/>
        <v/>
      </c>
      <c r="R80">
        <f t="shared" si="15"/>
        <v>1</v>
      </c>
      <c r="S80">
        <f t="shared" si="16"/>
        <v>1.9875625974181859</v>
      </c>
    </row>
    <row r="81" spans="1:19" x14ac:dyDescent="0.25">
      <c r="A81" t="s">
        <v>105</v>
      </c>
      <c r="B81">
        <v>1608.3068848</v>
      </c>
      <c r="C81">
        <v>1635.3800048999999</v>
      </c>
      <c r="D81">
        <v>1525.3402100000001</v>
      </c>
      <c r="E81">
        <v>1656.9130858999999</v>
      </c>
      <c r="F81">
        <v>1613.1400146000001</v>
      </c>
      <c r="G81">
        <v>1709.4599608999999</v>
      </c>
      <c r="H81">
        <v>1636.6500243999999</v>
      </c>
      <c r="I81">
        <v>1610.6099853999999</v>
      </c>
      <c r="J81">
        <v>1642.4649658000001</v>
      </c>
      <c r="L81" t="str">
        <f t="shared" si="10"/>
        <v>04SEP2025:08:00:00</v>
      </c>
      <c r="M81">
        <v>8</v>
      </c>
      <c r="N81">
        <f t="shared" si="11"/>
        <v>27.073120099999869</v>
      </c>
      <c r="O81" t="str">
        <f t="shared" si="12"/>
        <v/>
      </c>
      <c r="P81">
        <f t="shared" si="13"/>
        <v>27.073120099999869</v>
      </c>
      <c r="Q81" t="str">
        <f t="shared" si="14"/>
        <v/>
      </c>
      <c r="R81">
        <f t="shared" si="15"/>
        <v>1</v>
      </c>
      <c r="S81">
        <f t="shared" si="16"/>
        <v>1.6833304859828744</v>
      </c>
    </row>
    <row r="82" spans="1:19" x14ac:dyDescent="0.25">
      <c r="A82" t="s">
        <v>106</v>
      </c>
      <c r="B82">
        <v>1831.2011719</v>
      </c>
      <c r="C82">
        <v>1762.7099608999999</v>
      </c>
      <c r="D82">
        <v>1664.4523925999999</v>
      </c>
      <c r="E82">
        <v>1812.8430175999999</v>
      </c>
      <c r="F82">
        <v>1640.2199707</v>
      </c>
      <c r="G82">
        <v>1766.1199951000001</v>
      </c>
      <c r="H82">
        <v>1669.4000243999999</v>
      </c>
      <c r="I82">
        <v>1657.8900146000001</v>
      </c>
      <c r="J82">
        <v>1683.4074707</v>
      </c>
      <c r="L82" t="str">
        <f t="shared" si="10"/>
        <v>04SEP2025:09:00:00</v>
      </c>
      <c r="M82">
        <v>9</v>
      </c>
      <c r="N82">
        <f t="shared" si="11"/>
        <v>-68.491211000000021</v>
      </c>
      <c r="O82">
        <f t="shared" si="12"/>
        <v>-68.491211000000021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3.740234117966164</v>
      </c>
    </row>
    <row r="83" spans="1:19" x14ac:dyDescent="0.25">
      <c r="A83" t="s">
        <v>107</v>
      </c>
      <c r="B83">
        <v>1860.847168</v>
      </c>
      <c r="C83">
        <v>2019.1400146000001</v>
      </c>
      <c r="D83">
        <v>1861.8651123</v>
      </c>
      <c r="E83">
        <v>1996.2341309000001</v>
      </c>
      <c r="F83">
        <v>1760.1800536999999</v>
      </c>
      <c r="G83">
        <v>1910.1099853999999</v>
      </c>
      <c r="H83">
        <v>1793.6099853999999</v>
      </c>
      <c r="I83">
        <v>1809.0400391000001</v>
      </c>
      <c r="J83">
        <v>1818.2349853999999</v>
      </c>
      <c r="L83" t="str">
        <f t="shared" si="10"/>
        <v>04SEP2025:10:00:00</v>
      </c>
      <c r="M83">
        <v>10</v>
      </c>
      <c r="N83">
        <f t="shared" si="11"/>
        <v>158.29284660000008</v>
      </c>
      <c r="O83" t="str">
        <f t="shared" si="12"/>
        <v/>
      </c>
      <c r="P83">
        <f t="shared" si="13"/>
        <v>158.29284660000008</v>
      </c>
      <c r="Q83" t="str">
        <f t="shared" si="14"/>
        <v/>
      </c>
      <c r="R83">
        <f t="shared" si="15"/>
        <v>1</v>
      </c>
      <c r="S83">
        <f t="shared" si="16"/>
        <v>8.5064936724561839</v>
      </c>
    </row>
    <row r="84" spans="1:19" x14ac:dyDescent="0.25">
      <c r="A84" t="s">
        <v>108</v>
      </c>
      <c r="B84">
        <v>1861.0847168</v>
      </c>
      <c r="C84">
        <v>2113.7900390999998</v>
      </c>
      <c r="D84">
        <v>2033.3061522999999</v>
      </c>
      <c r="E84">
        <v>2155.6777344000002</v>
      </c>
      <c r="F84">
        <v>1921.7700195</v>
      </c>
      <c r="G84">
        <v>2076.7700195000002</v>
      </c>
      <c r="H84">
        <v>1943.7199707</v>
      </c>
      <c r="I84">
        <v>1983.5500488</v>
      </c>
      <c r="J84">
        <v>1981.4523925999999</v>
      </c>
      <c r="L84" t="str">
        <f t="shared" si="10"/>
        <v>04SEP2025:11:00:00</v>
      </c>
      <c r="M84">
        <v>11</v>
      </c>
      <c r="N84">
        <f t="shared" si="11"/>
        <v>252.70532229999981</v>
      </c>
      <c r="O84" t="str">
        <f t="shared" si="12"/>
        <v/>
      </c>
      <c r="P84">
        <f t="shared" si="13"/>
        <v>252.70532229999981</v>
      </c>
      <c r="Q84" t="str">
        <f t="shared" si="14"/>
        <v/>
      </c>
      <c r="R84">
        <f t="shared" si="15"/>
        <v>1</v>
      </c>
      <c r="S84">
        <f t="shared" si="16"/>
        <v>13.578388991045406</v>
      </c>
    </row>
    <row r="85" spans="1:19" x14ac:dyDescent="0.25">
      <c r="A85" t="s">
        <v>109</v>
      </c>
      <c r="B85">
        <v>2008.9720459</v>
      </c>
      <c r="C85">
        <v>2202.1899414</v>
      </c>
      <c r="D85">
        <v>2176.5021972999998</v>
      </c>
      <c r="E85">
        <v>2266.5852051000002</v>
      </c>
      <c r="F85">
        <v>2099.1899414</v>
      </c>
      <c r="G85">
        <v>2237.2600097999998</v>
      </c>
      <c r="H85">
        <v>2119.5900879000001</v>
      </c>
      <c r="I85">
        <v>2193.5900879000001</v>
      </c>
      <c r="J85">
        <v>2162.4074707</v>
      </c>
      <c r="L85" t="str">
        <f t="shared" si="10"/>
        <v>04SEP2025:12:00:00</v>
      </c>
      <c r="M85">
        <v>12</v>
      </c>
      <c r="N85">
        <f t="shared" si="11"/>
        <v>193.21789549999994</v>
      </c>
      <c r="O85" t="str">
        <f t="shared" si="12"/>
        <v/>
      </c>
      <c r="P85">
        <f t="shared" si="13"/>
        <v>193.21789549999994</v>
      </c>
      <c r="Q85" t="str">
        <f t="shared" si="14"/>
        <v/>
      </c>
      <c r="R85">
        <f t="shared" si="15"/>
        <v>1</v>
      </c>
      <c r="S85">
        <f t="shared" si="16"/>
        <v>9.6177493307747941</v>
      </c>
    </row>
    <row r="86" spans="1:19" x14ac:dyDescent="0.25">
      <c r="A86" t="s">
        <v>110</v>
      </c>
      <c r="B86">
        <v>2217.1669922000001</v>
      </c>
      <c r="C86">
        <v>2347.6499023000001</v>
      </c>
      <c r="D86">
        <v>2332.2751465000001</v>
      </c>
      <c r="E86">
        <v>2424.6447754000001</v>
      </c>
      <c r="F86">
        <v>2276.1899414</v>
      </c>
      <c r="G86">
        <v>2413.0400390999998</v>
      </c>
      <c r="H86">
        <v>2304.8100586</v>
      </c>
      <c r="I86">
        <v>2432.9799804999998</v>
      </c>
      <c r="J86">
        <v>2356.7548827999999</v>
      </c>
      <c r="L86" t="str">
        <f t="shared" si="10"/>
        <v>04SEP2025:13:00:00</v>
      </c>
      <c r="M86">
        <v>13</v>
      </c>
      <c r="N86">
        <f t="shared" si="11"/>
        <v>130.48291010000003</v>
      </c>
      <c r="O86" t="str">
        <f t="shared" si="12"/>
        <v/>
      </c>
      <c r="P86">
        <f t="shared" si="13"/>
        <v>130.48291010000003</v>
      </c>
      <c r="Q86" t="str">
        <f t="shared" si="14"/>
        <v/>
      </c>
      <c r="R86">
        <f t="shared" si="15"/>
        <v>1</v>
      </c>
      <c r="S86">
        <f t="shared" si="16"/>
        <v>5.8851187375168079</v>
      </c>
    </row>
    <row r="87" spans="1:19" x14ac:dyDescent="0.25">
      <c r="A87" t="s">
        <v>111</v>
      </c>
      <c r="B87">
        <v>2388.3857422000001</v>
      </c>
      <c r="C87">
        <v>2526.6398926000002</v>
      </c>
      <c r="D87">
        <v>2382.7731933999999</v>
      </c>
      <c r="E87">
        <v>2422.0878905999998</v>
      </c>
      <c r="F87">
        <v>2434.7299804999998</v>
      </c>
      <c r="G87">
        <v>2550.4699707</v>
      </c>
      <c r="H87">
        <v>2472.5900879000001</v>
      </c>
      <c r="I87">
        <v>2622.8601073999998</v>
      </c>
      <c r="J87">
        <v>2520.1625976999999</v>
      </c>
      <c r="L87" t="str">
        <f t="shared" si="10"/>
        <v>04SEP2025:14:00:00</v>
      </c>
      <c r="M87">
        <v>14</v>
      </c>
      <c r="N87">
        <f t="shared" si="11"/>
        <v>138.25415040000007</v>
      </c>
      <c r="O87" t="str">
        <f t="shared" si="12"/>
        <v/>
      </c>
      <c r="P87">
        <f t="shared" si="13"/>
        <v>138.25415040000007</v>
      </c>
      <c r="Q87" t="str">
        <f t="shared" si="14"/>
        <v/>
      </c>
      <c r="R87">
        <f t="shared" si="15"/>
        <v>1</v>
      </c>
      <c r="S87">
        <f t="shared" si="16"/>
        <v>5.7886022327637416</v>
      </c>
    </row>
    <row r="88" spans="1:19" x14ac:dyDescent="0.25">
      <c r="A88" t="s">
        <v>112</v>
      </c>
      <c r="B88">
        <v>2545.3110351999999</v>
      </c>
      <c r="C88">
        <v>2669.2800293</v>
      </c>
      <c r="D88">
        <v>2484.9948730000001</v>
      </c>
      <c r="E88">
        <v>2536.7482909999999</v>
      </c>
      <c r="F88">
        <v>2569.2900390999998</v>
      </c>
      <c r="G88">
        <v>2667.9799804999998</v>
      </c>
      <c r="H88">
        <v>2615.3400879000001</v>
      </c>
      <c r="I88">
        <v>2759.8400879000001</v>
      </c>
      <c r="J88">
        <v>2653.1125487999998</v>
      </c>
      <c r="L88" t="str">
        <f t="shared" si="10"/>
        <v>04SEP2025:15:00:00</v>
      </c>
      <c r="M88">
        <v>15</v>
      </c>
      <c r="N88">
        <f t="shared" si="11"/>
        <v>123.96899410000015</v>
      </c>
      <c r="O88" t="str">
        <f t="shared" si="12"/>
        <v/>
      </c>
      <c r="P88">
        <f t="shared" si="13"/>
        <v>123.96899410000015</v>
      </c>
      <c r="Q88" t="str">
        <f t="shared" si="14"/>
        <v/>
      </c>
      <c r="R88">
        <f t="shared" si="15"/>
        <v>1</v>
      </c>
      <c r="S88">
        <f t="shared" si="16"/>
        <v>4.8704850757172462</v>
      </c>
    </row>
    <row r="89" spans="1:19" x14ac:dyDescent="0.25">
      <c r="A89" t="s">
        <v>113</v>
      </c>
      <c r="B89">
        <v>2589.5346679999998</v>
      </c>
      <c r="C89">
        <v>2738.0500487999998</v>
      </c>
      <c r="D89">
        <v>2607.1335448999998</v>
      </c>
      <c r="E89">
        <v>2650.7687987999998</v>
      </c>
      <c r="F89">
        <v>2644.6599120999999</v>
      </c>
      <c r="G89">
        <v>2725.8200683999999</v>
      </c>
      <c r="H89">
        <v>2707.8300780999998</v>
      </c>
      <c r="I89">
        <v>2819.8898926000002</v>
      </c>
      <c r="J89">
        <v>2724.5500487999998</v>
      </c>
      <c r="L89" t="str">
        <f t="shared" si="10"/>
        <v>04SEP2025:16:00:00</v>
      </c>
      <c r="M89">
        <v>16</v>
      </c>
      <c r="N89">
        <f t="shared" si="11"/>
        <v>148.5153808</v>
      </c>
      <c r="O89" t="str">
        <f t="shared" si="12"/>
        <v/>
      </c>
      <c r="P89">
        <f t="shared" si="13"/>
        <v>148.5153808</v>
      </c>
      <c r="Q89" t="str">
        <f t="shared" si="14"/>
        <v/>
      </c>
      <c r="R89">
        <f t="shared" si="15"/>
        <v>1</v>
      </c>
      <c r="S89">
        <f t="shared" si="16"/>
        <v>5.7352150035011622</v>
      </c>
    </row>
    <row r="90" spans="1:19" x14ac:dyDescent="0.25">
      <c r="A90" t="s">
        <v>114</v>
      </c>
      <c r="B90">
        <v>2545.6374512000002</v>
      </c>
      <c r="C90">
        <v>2769.1999512000002</v>
      </c>
      <c r="D90">
        <v>2647.2717284999999</v>
      </c>
      <c r="E90">
        <v>2618.6496582</v>
      </c>
      <c r="F90">
        <v>2694.5200195000002</v>
      </c>
      <c r="G90">
        <v>2756.1000976999999</v>
      </c>
      <c r="H90">
        <v>2761.1000976999999</v>
      </c>
      <c r="I90">
        <v>2839.7700195000002</v>
      </c>
      <c r="J90">
        <v>2762.8725586</v>
      </c>
      <c r="L90" t="str">
        <f t="shared" si="10"/>
        <v>04SEP2025:17:00:00</v>
      </c>
      <c r="M90">
        <v>17</v>
      </c>
      <c r="N90">
        <f t="shared" si="11"/>
        <v>223.5625</v>
      </c>
      <c r="O90" t="str">
        <f t="shared" si="12"/>
        <v/>
      </c>
      <c r="P90">
        <f t="shared" si="13"/>
        <v>223.5625</v>
      </c>
      <c r="Q90" t="str">
        <f t="shared" si="14"/>
        <v/>
      </c>
      <c r="R90">
        <f t="shared" si="15"/>
        <v>1</v>
      </c>
      <c r="S90">
        <f t="shared" si="16"/>
        <v>8.7821814490753116</v>
      </c>
    </row>
    <row r="91" spans="1:19" x14ac:dyDescent="0.25">
      <c r="A91" t="s">
        <v>115</v>
      </c>
      <c r="B91">
        <v>2558.6520995999999</v>
      </c>
      <c r="C91">
        <v>2760.9199219000002</v>
      </c>
      <c r="D91">
        <v>2640.1271972999998</v>
      </c>
      <c r="E91">
        <v>2572.1960448999998</v>
      </c>
      <c r="F91">
        <v>2677.9499512000002</v>
      </c>
      <c r="G91">
        <v>2736.8898926000002</v>
      </c>
      <c r="H91">
        <v>2751.2700195000002</v>
      </c>
      <c r="I91">
        <v>2788.3300780999998</v>
      </c>
      <c r="J91">
        <v>2738.6098633000001</v>
      </c>
      <c r="L91" t="str">
        <f t="shared" si="10"/>
        <v>04SEP2025:18:00:00</v>
      </c>
      <c r="M91">
        <v>18</v>
      </c>
      <c r="N91">
        <f t="shared" si="11"/>
        <v>202.26782230000026</v>
      </c>
      <c r="O91" t="str">
        <f t="shared" si="12"/>
        <v/>
      </c>
      <c r="P91">
        <f t="shared" si="13"/>
        <v>202.26782230000026</v>
      </c>
      <c r="Q91" t="str">
        <f t="shared" si="14"/>
        <v/>
      </c>
      <c r="R91">
        <f t="shared" si="15"/>
        <v>1</v>
      </c>
      <c r="S91">
        <f t="shared" si="16"/>
        <v>7.9052491087639956</v>
      </c>
    </row>
    <row r="92" spans="1:19" x14ac:dyDescent="0.25">
      <c r="A92" t="s">
        <v>116</v>
      </c>
      <c r="B92">
        <v>2552.3276366999999</v>
      </c>
      <c r="C92">
        <v>2726.9399414</v>
      </c>
      <c r="D92">
        <v>2631.7739258000001</v>
      </c>
      <c r="E92">
        <v>2592.2368164</v>
      </c>
      <c r="F92">
        <v>2619.3000487999998</v>
      </c>
      <c r="G92">
        <v>2689.5200195000002</v>
      </c>
      <c r="H92">
        <v>2702.0900879000001</v>
      </c>
      <c r="I92">
        <v>2694.3701172000001</v>
      </c>
      <c r="J92">
        <v>2676.3200683999999</v>
      </c>
      <c r="L92" t="str">
        <f t="shared" si="10"/>
        <v>04SEP2025:19:00:00</v>
      </c>
      <c r="M92">
        <v>19</v>
      </c>
      <c r="N92">
        <f t="shared" si="11"/>
        <v>174.6123047000001</v>
      </c>
      <c r="O92" t="str">
        <f t="shared" si="12"/>
        <v/>
      </c>
      <c r="P92">
        <f t="shared" si="13"/>
        <v>174.6123047000001</v>
      </c>
      <c r="Q92" t="str">
        <f t="shared" si="14"/>
        <v/>
      </c>
      <c r="R92">
        <f t="shared" si="15"/>
        <v>1</v>
      </c>
      <c r="S92">
        <f t="shared" si="16"/>
        <v>6.841296634070182</v>
      </c>
    </row>
    <row r="93" spans="1:19" x14ac:dyDescent="0.25">
      <c r="A93" t="s">
        <v>117</v>
      </c>
      <c r="B93">
        <v>2494.2277832</v>
      </c>
      <c r="C93">
        <v>2595.8898926000002</v>
      </c>
      <c r="D93">
        <v>2527.0732422000001</v>
      </c>
      <c r="E93">
        <v>2452.0715332</v>
      </c>
      <c r="F93">
        <v>2486.9399414</v>
      </c>
      <c r="G93">
        <v>2564.0500487999998</v>
      </c>
      <c r="H93">
        <v>2558.2900390999998</v>
      </c>
      <c r="I93">
        <v>2523.1398926000002</v>
      </c>
      <c r="J93">
        <v>2533.1049804999998</v>
      </c>
      <c r="L93" t="str">
        <f t="shared" si="10"/>
        <v>04SEP2025:20:00:00</v>
      </c>
      <c r="M93">
        <v>20</v>
      </c>
      <c r="N93">
        <f t="shared" si="11"/>
        <v>101.66210940000019</v>
      </c>
      <c r="O93" t="str">
        <f t="shared" si="12"/>
        <v/>
      </c>
      <c r="P93">
        <f t="shared" si="13"/>
        <v>101.66210940000019</v>
      </c>
      <c r="Q93" t="str">
        <f t="shared" si="14"/>
        <v/>
      </c>
      <c r="R93">
        <f t="shared" si="15"/>
        <v>1</v>
      </c>
      <c r="S93">
        <f t="shared" si="16"/>
        <v>4.0758951561982659</v>
      </c>
    </row>
    <row r="94" spans="1:19" x14ac:dyDescent="0.25">
      <c r="A94" t="s">
        <v>118</v>
      </c>
      <c r="B94">
        <v>2409.2368164</v>
      </c>
      <c r="C94">
        <v>2438.1000976999999</v>
      </c>
      <c r="D94">
        <v>2483.7714844000002</v>
      </c>
      <c r="E94">
        <v>2433.0373534999999</v>
      </c>
      <c r="F94">
        <v>2382.3000487999998</v>
      </c>
      <c r="G94">
        <v>2473.9599609000002</v>
      </c>
      <c r="H94">
        <v>2440.5500487999998</v>
      </c>
      <c r="I94">
        <v>2390.9699707</v>
      </c>
      <c r="J94">
        <v>2421.9448241999999</v>
      </c>
      <c r="L94" t="str">
        <f t="shared" si="10"/>
        <v>04SEP2025:21:00:00</v>
      </c>
      <c r="M94">
        <v>21</v>
      </c>
      <c r="N94">
        <f t="shared" si="11"/>
        <v>28.863281299999926</v>
      </c>
      <c r="O94" t="str">
        <f t="shared" si="12"/>
        <v/>
      </c>
      <c r="P94">
        <f t="shared" si="13"/>
        <v>28.863281299999926</v>
      </c>
      <c r="Q94" t="str">
        <f t="shared" si="14"/>
        <v/>
      </c>
      <c r="R94">
        <f t="shared" si="15"/>
        <v>1</v>
      </c>
      <c r="S94">
        <f t="shared" si="16"/>
        <v>1.1980259102601984</v>
      </c>
    </row>
    <row r="95" spans="1:19" x14ac:dyDescent="0.25">
      <c r="A95" t="s">
        <v>119</v>
      </c>
      <c r="B95">
        <v>2272.8520508000001</v>
      </c>
      <c r="C95">
        <v>2318.6599120999999</v>
      </c>
      <c r="D95">
        <v>2387.0368652000002</v>
      </c>
      <c r="E95">
        <v>2346.2402344000002</v>
      </c>
      <c r="F95">
        <v>2249.1298827999999</v>
      </c>
      <c r="G95">
        <v>2357.1398926000002</v>
      </c>
      <c r="H95">
        <v>2295.3898926000002</v>
      </c>
      <c r="I95">
        <v>2240.8200683999999</v>
      </c>
      <c r="J95">
        <v>2285.6198730000001</v>
      </c>
      <c r="L95" t="str">
        <f t="shared" si="10"/>
        <v>04SEP2025:22:00:00</v>
      </c>
      <c r="M95">
        <v>22</v>
      </c>
      <c r="N95">
        <f t="shared" si="11"/>
        <v>45.807861299999786</v>
      </c>
      <c r="O95" t="str">
        <f t="shared" si="12"/>
        <v/>
      </c>
      <c r="P95">
        <f t="shared" si="13"/>
        <v>45.807861299999786</v>
      </c>
      <c r="Q95" t="str">
        <f t="shared" si="14"/>
        <v/>
      </c>
      <c r="R95">
        <f t="shared" si="15"/>
        <v>1</v>
      </c>
      <c r="S95">
        <f t="shared" si="16"/>
        <v>2.0154352450647326</v>
      </c>
    </row>
    <row r="96" spans="1:19" x14ac:dyDescent="0.25">
      <c r="A96" t="s">
        <v>120</v>
      </c>
      <c r="B96">
        <v>2148.7299804999998</v>
      </c>
      <c r="C96">
        <v>2182.3898926000002</v>
      </c>
      <c r="D96">
        <v>2233.5200195000002</v>
      </c>
      <c r="E96">
        <v>2169.3359375</v>
      </c>
      <c r="F96">
        <v>2077.4299316000001</v>
      </c>
      <c r="G96">
        <v>2190.3601073999998</v>
      </c>
      <c r="H96">
        <v>2110.8400879000001</v>
      </c>
      <c r="I96">
        <v>2068.4899902000002</v>
      </c>
      <c r="J96">
        <v>2111.7800293</v>
      </c>
      <c r="L96" t="str">
        <f t="shared" si="10"/>
        <v>04SEP2025:23:00:00</v>
      </c>
      <c r="M96">
        <v>23</v>
      </c>
      <c r="N96">
        <f t="shared" si="11"/>
        <v>33.659912100000383</v>
      </c>
      <c r="O96" t="str">
        <f t="shared" si="12"/>
        <v/>
      </c>
      <c r="P96">
        <f t="shared" si="13"/>
        <v>33.659912100000383</v>
      </c>
      <c r="Q96" t="str">
        <f t="shared" si="14"/>
        <v/>
      </c>
      <c r="R96">
        <f t="shared" si="15"/>
        <v>1</v>
      </c>
      <c r="S96">
        <f t="shared" si="16"/>
        <v>1.5665026506572908</v>
      </c>
    </row>
    <row r="97" spans="1:19" x14ac:dyDescent="0.25">
      <c r="A97" t="s">
        <v>121</v>
      </c>
      <c r="B97">
        <v>1982.7593993999999</v>
      </c>
      <c r="C97">
        <v>2037.3900146000001</v>
      </c>
      <c r="D97">
        <v>2050.1601562999999</v>
      </c>
      <c r="E97">
        <v>2007.2480469</v>
      </c>
      <c r="F97">
        <v>1925.1199951000001</v>
      </c>
      <c r="G97">
        <v>2023.5400391000001</v>
      </c>
      <c r="H97">
        <v>1957.4300536999999</v>
      </c>
      <c r="I97">
        <v>1913.7800293</v>
      </c>
      <c r="J97">
        <v>1954.9675293</v>
      </c>
      <c r="L97" t="str">
        <f t="shared" si="10"/>
        <v>05SEP2025:00:00:00</v>
      </c>
      <c r="M97">
        <v>24</v>
      </c>
      <c r="N97">
        <f t="shared" si="11"/>
        <v>54.630615200000193</v>
      </c>
      <c r="O97" t="str">
        <f t="shared" si="12"/>
        <v/>
      </c>
      <c r="P97">
        <f t="shared" si="13"/>
        <v>54.630615200000193</v>
      </c>
      <c r="Q97" t="str">
        <f t="shared" si="14"/>
        <v/>
      </c>
      <c r="R97">
        <f t="shared" si="15"/>
        <v>1</v>
      </c>
      <c r="S97">
        <f t="shared" si="16"/>
        <v>2.755282119279419</v>
      </c>
    </row>
    <row r="98" spans="1:19" x14ac:dyDescent="0.25">
      <c r="A98" t="s">
        <v>122</v>
      </c>
      <c r="B98">
        <v>1798.1307373</v>
      </c>
      <c r="C98">
        <v>1878.2399902</v>
      </c>
      <c r="D98">
        <v>1866.557251</v>
      </c>
      <c r="E98">
        <v>1830.6530762</v>
      </c>
      <c r="F98">
        <v>1818.5999756000001</v>
      </c>
      <c r="G98">
        <v>1837.3299560999999</v>
      </c>
      <c r="H98">
        <v>1844.8900146000001</v>
      </c>
      <c r="I98">
        <v>1857.1700439000001</v>
      </c>
      <c r="J98">
        <v>1839.4974365</v>
      </c>
      <c r="L98" t="str">
        <f t="shared" si="10"/>
        <v>05SEP2025:01:00:00</v>
      </c>
      <c r="M98">
        <v>1</v>
      </c>
      <c r="N98">
        <f t="shared" si="11"/>
        <v>80.109252900000001</v>
      </c>
      <c r="O98" t="str">
        <f t="shared" si="12"/>
        <v/>
      </c>
      <c r="P98">
        <f t="shared" si="13"/>
        <v>80.109252900000001</v>
      </c>
      <c r="Q98" t="str">
        <f t="shared" si="14"/>
        <v/>
      </c>
      <c r="R98">
        <f t="shared" si="15"/>
        <v>1</v>
      </c>
      <c r="S98">
        <f t="shared" si="16"/>
        <v>4.455140621214718</v>
      </c>
    </row>
    <row r="99" spans="1:19" x14ac:dyDescent="0.25">
      <c r="A99" t="s">
        <v>123</v>
      </c>
      <c r="B99">
        <v>1738.6341553</v>
      </c>
      <c r="C99">
        <v>1782.1700439000001</v>
      </c>
      <c r="D99">
        <v>1763.6687012</v>
      </c>
      <c r="E99">
        <v>1724.8962402</v>
      </c>
      <c r="F99">
        <v>1719.2399902</v>
      </c>
      <c r="G99">
        <v>1732.4699707</v>
      </c>
      <c r="H99">
        <v>1739.8499756000001</v>
      </c>
      <c r="I99">
        <v>1748.6199951000001</v>
      </c>
      <c r="J99">
        <v>1735.0450439000001</v>
      </c>
      <c r="L99" t="str">
        <f t="shared" si="10"/>
        <v>05SEP2025:02:00:00</v>
      </c>
      <c r="M99">
        <v>2</v>
      </c>
      <c r="N99">
        <f t="shared" si="11"/>
        <v>43.535888600000135</v>
      </c>
      <c r="O99" t="str">
        <f t="shared" si="12"/>
        <v/>
      </c>
      <c r="P99">
        <f t="shared" si="13"/>
        <v>43.535888600000135</v>
      </c>
      <c r="Q99" t="str">
        <f t="shared" si="14"/>
        <v/>
      </c>
      <c r="R99">
        <f t="shared" si="15"/>
        <v>1</v>
      </c>
      <c r="S99">
        <f t="shared" si="16"/>
        <v>2.5040281457307532</v>
      </c>
    </row>
    <row r="100" spans="1:19" x14ac:dyDescent="0.25">
      <c r="A100" t="s">
        <v>124</v>
      </c>
      <c r="B100">
        <v>1694.4680175999999</v>
      </c>
      <c r="C100">
        <v>1745.6700439000001</v>
      </c>
      <c r="D100">
        <v>1723.1951904</v>
      </c>
      <c r="E100">
        <v>1676.4361572</v>
      </c>
      <c r="F100">
        <v>1640.8100586</v>
      </c>
      <c r="G100">
        <v>1663.6099853999999</v>
      </c>
      <c r="H100">
        <v>1663.8900146000001</v>
      </c>
      <c r="I100">
        <v>1660.4499512</v>
      </c>
      <c r="J100">
        <v>1657.1899414</v>
      </c>
      <c r="L100" t="str">
        <f t="shared" si="10"/>
        <v>05SEP2025:03:00:00</v>
      </c>
      <c r="M100">
        <v>3</v>
      </c>
      <c r="N100">
        <f t="shared" si="11"/>
        <v>51.202026300000171</v>
      </c>
      <c r="O100" t="str">
        <f t="shared" si="12"/>
        <v/>
      </c>
      <c r="P100">
        <f t="shared" si="13"/>
        <v>51.202026300000171</v>
      </c>
      <c r="Q100" t="str">
        <f t="shared" si="14"/>
        <v/>
      </c>
      <c r="R100">
        <f t="shared" si="15"/>
        <v>1</v>
      </c>
      <c r="S100">
        <f t="shared" si="16"/>
        <v>3.0217168909756924</v>
      </c>
    </row>
    <row r="101" spans="1:19" x14ac:dyDescent="0.25">
      <c r="A101" t="s">
        <v>125</v>
      </c>
      <c r="B101">
        <v>1862.3474120999999</v>
      </c>
      <c r="C101">
        <v>1719.1800536999999</v>
      </c>
      <c r="D101">
        <v>1683.7056885</v>
      </c>
      <c r="E101">
        <v>1627.0422363</v>
      </c>
      <c r="F101">
        <v>1603.9699707</v>
      </c>
      <c r="G101">
        <v>1613.9499512</v>
      </c>
      <c r="H101">
        <v>1634.5500488</v>
      </c>
      <c r="I101">
        <v>1627.4100341999999</v>
      </c>
      <c r="J101">
        <v>1619.9699707</v>
      </c>
      <c r="L101" t="str">
        <f t="shared" si="10"/>
        <v>05SEP2025:04:00:00</v>
      </c>
      <c r="M101">
        <v>4</v>
      </c>
      <c r="N101">
        <f t="shared" si="11"/>
        <v>-143.16735840000001</v>
      </c>
      <c r="O101">
        <f t="shared" si="12"/>
        <v>-143.16735840000001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7.6874678413821398</v>
      </c>
    </row>
    <row r="102" spans="1:19" x14ac:dyDescent="0.25">
      <c r="A102" t="s">
        <v>126</v>
      </c>
      <c r="B102">
        <v>1766.6237793</v>
      </c>
      <c r="C102">
        <v>1688.5600586</v>
      </c>
      <c r="D102">
        <v>1661.9979248</v>
      </c>
      <c r="E102">
        <v>1603.8804932</v>
      </c>
      <c r="F102">
        <v>1598.6500243999999</v>
      </c>
      <c r="G102">
        <v>1613.0200195</v>
      </c>
      <c r="H102">
        <v>1642.8100586</v>
      </c>
      <c r="I102">
        <v>1612.5699463000001</v>
      </c>
      <c r="J102">
        <v>1616.7624512</v>
      </c>
      <c r="L102" t="str">
        <f t="shared" si="10"/>
        <v>05SEP2025:05:00:00</v>
      </c>
      <c r="M102">
        <v>5</v>
      </c>
      <c r="N102">
        <f t="shared" si="11"/>
        <v>-78.063720699999976</v>
      </c>
      <c r="O102">
        <f t="shared" si="12"/>
        <v>-78.063720699999976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4.4188084421082356</v>
      </c>
    </row>
    <row r="103" spans="1:19" x14ac:dyDescent="0.25">
      <c r="A103" t="s">
        <v>127</v>
      </c>
      <c r="B103">
        <v>1663.8348389</v>
      </c>
      <c r="C103">
        <v>1735.8699951000001</v>
      </c>
      <c r="D103">
        <v>1710.7038574000001</v>
      </c>
      <c r="E103">
        <v>1648.222168</v>
      </c>
      <c r="F103">
        <v>1642.1500243999999</v>
      </c>
      <c r="G103">
        <v>1659.8900146000001</v>
      </c>
      <c r="H103">
        <v>1693.0200195</v>
      </c>
      <c r="I103">
        <v>1653.1600341999999</v>
      </c>
      <c r="J103">
        <v>1662.0550536999999</v>
      </c>
      <c r="L103" t="str">
        <f t="shared" si="10"/>
        <v>05SEP2025:06:00:00</v>
      </c>
      <c r="M103">
        <v>6</v>
      </c>
      <c r="N103">
        <f t="shared" si="11"/>
        <v>72.035156200000074</v>
      </c>
      <c r="O103" t="str">
        <f t="shared" si="12"/>
        <v/>
      </c>
      <c r="P103">
        <f t="shared" si="13"/>
        <v>72.035156200000074</v>
      </c>
      <c r="Q103" t="str">
        <f t="shared" si="14"/>
        <v/>
      </c>
      <c r="R103">
        <f t="shared" si="15"/>
        <v>1</v>
      </c>
      <c r="S103">
        <f t="shared" si="16"/>
        <v>4.3294655524597738</v>
      </c>
    </row>
    <row r="104" spans="1:19" x14ac:dyDescent="0.25">
      <c r="A104" t="s">
        <v>128</v>
      </c>
      <c r="B104">
        <v>1740.1928711</v>
      </c>
      <c r="C104">
        <v>1814.5600586</v>
      </c>
      <c r="D104">
        <v>1782.6802978999999</v>
      </c>
      <c r="E104">
        <v>1734.7255858999999</v>
      </c>
      <c r="F104">
        <v>1738.6999512</v>
      </c>
      <c r="G104">
        <v>1737.1300048999999</v>
      </c>
      <c r="H104">
        <v>1775.8499756000001</v>
      </c>
      <c r="I104">
        <v>1728.5400391000001</v>
      </c>
      <c r="J104">
        <v>1745.0550536999999</v>
      </c>
      <c r="L104" t="str">
        <f t="shared" si="10"/>
        <v>05SEP2025:07:00:00</v>
      </c>
      <c r="M104">
        <v>7</v>
      </c>
      <c r="N104">
        <f t="shared" si="11"/>
        <v>74.3671875</v>
      </c>
      <c r="O104" t="str">
        <f t="shared" si="12"/>
        <v/>
      </c>
      <c r="P104">
        <f t="shared" si="13"/>
        <v>74.3671875</v>
      </c>
      <c r="Q104" t="str">
        <f t="shared" si="14"/>
        <v/>
      </c>
      <c r="R104">
        <f t="shared" si="15"/>
        <v>1</v>
      </c>
      <c r="S104">
        <f t="shared" si="16"/>
        <v>4.2735025947435048</v>
      </c>
    </row>
    <row r="105" spans="1:19" x14ac:dyDescent="0.25">
      <c r="A105" t="s">
        <v>129</v>
      </c>
      <c r="B105">
        <v>1768.9215088000001</v>
      </c>
      <c r="C105">
        <v>1815.6500243999999</v>
      </c>
      <c r="D105">
        <v>1779.3236084</v>
      </c>
      <c r="E105">
        <v>1753.0961914</v>
      </c>
      <c r="F105">
        <v>1765.8900146000001</v>
      </c>
      <c r="G105">
        <v>1759.8399658000001</v>
      </c>
      <c r="H105">
        <v>1794.9300536999999</v>
      </c>
      <c r="I105">
        <v>1749.25</v>
      </c>
      <c r="J105">
        <v>1767.4775391000001</v>
      </c>
      <c r="L105" t="str">
        <f t="shared" si="10"/>
        <v>05SEP2025:08:00:00</v>
      </c>
      <c r="M105">
        <v>8</v>
      </c>
      <c r="N105">
        <f t="shared" si="11"/>
        <v>46.72851559999981</v>
      </c>
      <c r="O105" t="str">
        <f t="shared" si="12"/>
        <v/>
      </c>
      <c r="P105">
        <f t="shared" si="13"/>
        <v>46.72851559999981</v>
      </c>
      <c r="Q105" t="str">
        <f t="shared" si="14"/>
        <v/>
      </c>
      <c r="R105">
        <f t="shared" si="15"/>
        <v>1</v>
      </c>
      <c r="S105">
        <f t="shared" si="16"/>
        <v>2.6416387254909619</v>
      </c>
    </row>
    <row r="106" spans="1:19" x14ac:dyDescent="0.25">
      <c r="A106" t="s">
        <v>130</v>
      </c>
      <c r="B106">
        <v>1854.8387451000001</v>
      </c>
      <c r="C106">
        <v>1947.9399414</v>
      </c>
      <c r="D106">
        <v>1923.0947266000001</v>
      </c>
      <c r="E106">
        <v>1896.2320557</v>
      </c>
      <c r="F106">
        <v>1823.9699707</v>
      </c>
      <c r="G106">
        <v>1825.9399414</v>
      </c>
      <c r="H106">
        <v>1843.9599608999999</v>
      </c>
      <c r="I106">
        <v>1838.4000243999999</v>
      </c>
      <c r="J106">
        <v>1833.0675048999999</v>
      </c>
      <c r="L106" t="str">
        <f t="shared" si="10"/>
        <v>05SEP2025:09:00:00</v>
      </c>
      <c r="M106">
        <v>9</v>
      </c>
      <c r="N106">
        <f t="shared" si="11"/>
        <v>93.101196299999856</v>
      </c>
      <c r="O106" t="str">
        <f t="shared" si="12"/>
        <v/>
      </c>
      <c r="P106">
        <f t="shared" si="13"/>
        <v>93.101196299999856</v>
      </c>
      <c r="Q106" t="str">
        <f t="shared" si="14"/>
        <v/>
      </c>
      <c r="R106">
        <f t="shared" si="15"/>
        <v>1</v>
      </c>
      <c r="S106">
        <f t="shared" si="16"/>
        <v>5.019368748143143</v>
      </c>
    </row>
    <row r="107" spans="1:19" x14ac:dyDescent="0.25">
      <c r="A107" t="s">
        <v>131</v>
      </c>
      <c r="B107">
        <v>2009.8757324000001</v>
      </c>
      <c r="C107">
        <v>2186.7700195000002</v>
      </c>
      <c r="D107">
        <v>2126.53125</v>
      </c>
      <c r="E107">
        <v>2132.8212890999998</v>
      </c>
      <c r="F107">
        <v>1963.2399902</v>
      </c>
      <c r="G107">
        <v>1976.4699707</v>
      </c>
      <c r="H107">
        <v>1982.4899902</v>
      </c>
      <c r="I107">
        <v>2030.2600098</v>
      </c>
      <c r="J107">
        <v>1988.1149902</v>
      </c>
      <c r="L107" t="str">
        <f t="shared" si="10"/>
        <v>05SEP2025:10:00:00</v>
      </c>
      <c r="M107">
        <v>10</v>
      </c>
      <c r="N107">
        <f t="shared" si="11"/>
        <v>176.89428710000016</v>
      </c>
      <c r="O107" t="str">
        <f t="shared" si="12"/>
        <v/>
      </c>
      <c r="P107">
        <f t="shared" si="13"/>
        <v>176.89428710000016</v>
      </c>
      <c r="Q107" t="str">
        <f t="shared" si="14"/>
        <v/>
      </c>
      <c r="R107">
        <f t="shared" si="15"/>
        <v>1</v>
      </c>
      <c r="S107">
        <f t="shared" si="16"/>
        <v>8.8012549357352565</v>
      </c>
    </row>
    <row r="108" spans="1:19" x14ac:dyDescent="0.25">
      <c r="A108" t="s">
        <v>132</v>
      </c>
      <c r="B108">
        <v>2247.7138672000001</v>
      </c>
      <c r="C108">
        <v>2295.5800780999998</v>
      </c>
      <c r="D108">
        <v>2204.4912109000002</v>
      </c>
      <c r="E108">
        <v>2210.8454590000001</v>
      </c>
      <c r="F108">
        <v>2112.4799804999998</v>
      </c>
      <c r="G108">
        <v>2112.4199219000002</v>
      </c>
      <c r="H108">
        <v>2129.2299804999998</v>
      </c>
      <c r="I108">
        <v>2208.8400879000001</v>
      </c>
      <c r="J108">
        <v>2140.7424316000001</v>
      </c>
      <c r="L108" t="str">
        <f t="shared" si="10"/>
        <v>05SEP2025:11:00:00</v>
      </c>
      <c r="M108">
        <v>11</v>
      </c>
      <c r="N108">
        <f t="shared" si="11"/>
        <v>47.866210899999714</v>
      </c>
      <c r="O108" t="str">
        <f t="shared" si="12"/>
        <v/>
      </c>
      <c r="P108">
        <f t="shared" si="13"/>
        <v>47.866210899999714</v>
      </c>
      <c r="Q108" t="str">
        <f t="shared" si="14"/>
        <v/>
      </c>
      <c r="R108">
        <f t="shared" si="15"/>
        <v>1</v>
      </c>
      <c r="S108">
        <f t="shared" si="16"/>
        <v>2.12955090051685</v>
      </c>
    </row>
    <row r="109" spans="1:19" x14ac:dyDescent="0.25">
      <c r="A109" t="s">
        <v>133</v>
      </c>
      <c r="B109">
        <v>2292.4792480000001</v>
      </c>
      <c r="C109">
        <v>2402</v>
      </c>
      <c r="D109">
        <v>2273.9848633000001</v>
      </c>
      <c r="E109">
        <v>2240.8120116999999</v>
      </c>
      <c r="F109">
        <v>2258.1699219000002</v>
      </c>
      <c r="G109">
        <v>2239.9499512000002</v>
      </c>
      <c r="H109">
        <v>2276.9199219000002</v>
      </c>
      <c r="I109">
        <v>2391.6599120999999</v>
      </c>
      <c r="J109">
        <v>2291.6750487999998</v>
      </c>
      <c r="L109" t="str">
        <f t="shared" si="10"/>
        <v>05SEP2025:12:00:00</v>
      </c>
      <c r="M109">
        <v>12</v>
      </c>
      <c r="N109">
        <f t="shared" si="11"/>
        <v>109.5207519999999</v>
      </c>
      <c r="O109" t="str">
        <f t="shared" si="12"/>
        <v/>
      </c>
      <c r="P109">
        <f t="shared" si="13"/>
        <v>109.5207519999999</v>
      </c>
      <c r="Q109" t="str">
        <f t="shared" si="14"/>
        <v/>
      </c>
      <c r="R109">
        <f t="shared" si="15"/>
        <v>1</v>
      </c>
      <c r="S109">
        <f t="shared" si="16"/>
        <v>4.7773933873359056</v>
      </c>
    </row>
    <row r="110" spans="1:19" x14ac:dyDescent="0.25">
      <c r="A110" t="s">
        <v>134</v>
      </c>
      <c r="B110">
        <v>2385.6835937999999</v>
      </c>
      <c r="C110">
        <v>2517.3798827999999</v>
      </c>
      <c r="D110">
        <v>2389.7004394999999</v>
      </c>
      <c r="E110">
        <v>2337.3068847999998</v>
      </c>
      <c r="F110">
        <v>2426.5400390999998</v>
      </c>
      <c r="G110">
        <v>2400.0800780999998</v>
      </c>
      <c r="H110">
        <v>2471.5</v>
      </c>
      <c r="I110">
        <v>2609.5700683999999</v>
      </c>
      <c r="J110">
        <v>2476.9226073999998</v>
      </c>
      <c r="L110" t="str">
        <f t="shared" si="10"/>
        <v>05SEP2025:13:00:00</v>
      </c>
      <c r="M110">
        <v>13</v>
      </c>
      <c r="N110">
        <f t="shared" si="11"/>
        <v>131.69628899999998</v>
      </c>
      <c r="O110" t="str">
        <f t="shared" si="12"/>
        <v/>
      </c>
      <c r="P110">
        <f t="shared" si="13"/>
        <v>131.69628899999998</v>
      </c>
      <c r="Q110" t="str">
        <f t="shared" si="14"/>
        <v/>
      </c>
      <c r="R110">
        <f t="shared" si="15"/>
        <v>1</v>
      </c>
      <c r="S110">
        <f t="shared" si="16"/>
        <v>5.520274748179391</v>
      </c>
    </row>
    <row r="111" spans="1:19" x14ac:dyDescent="0.25">
      <c r="A111" t="s">
        <v>135</v>
      </c>
      <c r="B111">
        <v>2509.8957519999999</v>
      </c>
      <c r="C111">
        <v>2627.6000976999999</v>
      </c>
      <c r="D111">
        <v>2456.1247558999999</v>
      </c>
      <c r="E111">
        <v>2412.7770995999999</v>
      </c>
      <c r="F111">
        <v>2553.5500487999998</v>
      </c>
      <c r="G111">
        <v>2525.0600586</v>
      </c>
      <c r="H111">
        <v>2614.4499512000002</v>
      </c>
      <c r="I111">
        <v>2754.3898926000002</v>
      </c>
      <c r="J111">
        <v>2611.8625487999998</v>
      </c>
      <c r="L111" t="str">
        <f t="shared" si="10"/>
        <v>05SEP2025:14:00:00</v>
      </c>
      <c r="M111">
        <v>14</v>
      </c>
      <c r="N111">
        <f t="shared" si="11"/>
        <v>117.70434569999998</v>
      </c>
      <c r="O111" t="str">
        <f t="shared" si="12"/>
        <v/>
      </c>
      <c r="P111">
        <f t="shared" si="13"/>
        <v>117.70434569999998</v>
      </c>
      <c r="Q111" t="str">
        <f t="shared" si="14"/>
        <v/>
      </c>
      <c r="R111">
        <f t="shared" si="15"/>
        <v>1</v>
      </c>
      <c r="S111">
        <f t="shared" si="16"/>
        <v>4.6896109372752939</v>
      </c>
    </row>
    <row r="112" spans="1:19" x14ac:dyDescent="0.25">
      <c r="A112" t="s">
        <v>136</v>
      </c>
      <c r="B112">
        <v>2560.0964355000001</v>
      </c>
      <c r="C112">
        <v>2730.3898926000002</v>
      </c>
      <c r="D112">
        <v>2529.6337890999998</v>
      </c>
      <c r="E112">
        <v>2538.9663086</v>
      </c>
      <c r="F112">
        <v>2657.0700683999999</v>
      </c>
      <c r="G112">
        <v>2624.4899902000002</v>
      </c>
      <c r="H112">
        <v>2711.8798827999999</v>
      </c>
      <c r="I112">
        <v>2858.5700683999999</v>
      </c>
      <c r="J112">
        <v>2713.0024414</v>
      </c>
      <c r="L112" t="str">
        <f t="shared" si="10"/>
        <v>05SEP2025:15:00:00</v>
      </c>
      <c r="M112">
        <v>15</v>
      </c>
      <c r="N112">
        <f t="shared" si="11"/>
        <v>170.29345710000007</v>
      </c>
      <c r="O112" t="str">
        <f t="shared" si="12"/>
        <v/>
      </c>
      <c r="P112">
        <f t="shared" si="13"/>
        <v>170.29345710000007</v>
      </c>
      <c r="Q112" t="str">
        <f t="shared" si="14"/>
        <v/>
      </c>
      <c r="R112">
        <f t="shared" si="15"/>
        <v>1</v>
      </c>
      <c r="S112">
        <f t="shared" si="16"/>
        <v>6.6518375924671318</v>
      </c>
    </row>
    <row r="113" spans="1:19" x14ac:dyDescent="0.25">
      <c r="A113" t="s">
        <v>137</v>
      </c>
      <c r="B113">
        <v>2653.5717773000001</v>
      </c>
      <c r="C113">
        <v>2800.5700683999999</v>
      </c>
      <c r="D113">
        <v>2547.1503905999998</v>
      </c>
      <c r="E113">
        <v>2578.9558105000001</v>
      </c>
      <c r="F113">
        <v>2685.5500487999998</v>
      </c>
      <c r="G113">
        <v>2666.0600586</v>
      </c>
      <c r="H113">
        <v>2743.6101073999998</v>
      </c>
      <c r="I113">
        <v>2876.5</v>
      </c>
      <c r="J113">
        <v>2742.9301758000001</v>
      </c>
      <c r="L113" t="str">
        <f t="shared" si="10"/>
        <v>05SEP2025:16:00:00</v>
      </c>
      <c r="M113">
        <v>16</v>
      </c>
      <c r="N113">
        <f t="shared" si="11"/>
        <v>146.99829109999973</v>
      </c>
      <c r="O113" t="str">
        <f t="shared" si="12"/>
        <v/>
      </c>
      <c r="P113">
        <f t="shared" si="13"/>
        <v>146.99829109999973</v>
      </c>
      <c r="Q113" t="str">
        <f t="shared" si="14"/>
        <v/>
      </c>
      <c r="R113">
        <f t="shared" si="15"/>
        <v>1</v>
      </c>
      <c r="S113">
        <f t="shared" si="16"/>
        <v>5.5396387750841232</v>
      </c>
    </row>
    <row r="114" spans="1:19" x14ac:dyDescent="0.25">
      <c r="A114" t="s">
        <v>138</v>
      </c>
      <c r="B114">
        <v>2590.5495605000001</v>
      </c>
      <c r="C114">
        <v>2811.7700195000002</v>
      </c>
      <c r="D114">
        <v>2612.0102539</v>
      </c>
      <c r="E114">
        <v>2594.0627441000001</v>
      </c>
      <c r="F114">
        <v>2691.6000976999999</v>
      </c>
      <c r="G114">
        <v>2682.8000487999998</v>
      </c>
      <c r="H114">
        <v>2734.1201172000001</v>
      </c>
      <c r="I114">
        <v>2859.9099120999999</v>
      </c>
      <c r="J114">
        <v>2742.1076659999999</v>
      </c>
      <c r="L114" t="str">
        <f t="shared" si="10"/>
        <v>05SEP2025:17:00:00</v>
      </c>
      <c r="M114">
        <v>17</v>
      </c>
      <c r="N114">
        <f t="shared" si="11"/>
        <v>221.22045900000012</v>
      </c>
      <c r="O114" t="str">
        <f t="shared" si="12"/>
        <v/>
      </c>
      <c r="P114">
        <f t="shared" si="13"/>
        <v>221.22045900000012</v>
      </c>
      <c r="Q114" t="str">
        <f t="shared" si="14"/>
        <v/>
      </c>
      <c r="R114">
        <f t="shared" si="15"/>
        <v>1</v>
      </c>
      <c r="S114">
        <f t="shared" si="16"/>
        <v>8.5395185011362038</v>
      </c>
    </row>
    <row r="115" spans="1:19" x14ac:dyDescent="0.25">
      <c r="A115" t="s">
        <v>139</v>
      </c>
      <c r="B115">
        <v>2526.4721679999998</v>
      </c>
      <c r="C115">
        <v>2783.0800780999998</v>
      </c>
      <c r="D115">
        <v>2636.0883789</v>
      </c>
      <c r="E115">
        <v>2587.6003418</v>
      </c>
      <c r="F115">
        <v>2650.3500976999999</v>
      </c>
      <c r="G115">
        <v>2645.2700195000002</v>
      </c>
      <c r="H115">
        <v>2688.6101073999998</v>
      </c>
      <c r="I115">
        <v>2794.7399902000002</v>
      </c>
      <c r="J115">
        <v>2694.7426758000001</v>
      </c>
      <c r="L115" t="str">
        <f t="shared" si="10"/>
        <v>05SEP2025:18:00:00</v>
      </c>
      <c r="M115">
        <v>18</v>
      </c>
      <c r="N115">
        <f t="shared" si="11"/>
        <v>256.60791010000003</v>
      </c>
      <c r="O115" t="str">
        <f t="shared" si="12"/>
        <v/>
      </c>
      <c r="P115">
        <f t="shared" si="13"/>
        <v>256.60791010000003</v>
      </c>
      <c r="Q115" t="str">
        <f t="shared" si="14"/>
        <v/>
      </c>
      <c r="R115">
        <f t="shared" si="15"/>
        <v>1</v>
      </c>
      <c r="S115">
        <f t="shared" si="16"/>
        <v>10.156767739228071</v>
      </c>
    </row>
    <row r="116" spans="1:19" x14ac:dyDescent="0.25">
      <c r="A116" t="s">
        <v>140</v>
      </c>
      <c r="B116">
        <v>2500.1538086</v>
      </c>
      <c r="C116">
        <v>2712.2399902000002</v>
      </c>
      <c r="D116">
        <v>2578.2001952999999</v>
      </c>
      <c r="E116">
        <v>2499.7033691000001</v>
      </c>
      <c r="F116">
        <v>2586.1101073999998</v>
      </c>
      <c r="G116">
        <v>2577.9199219000002</v>
      </c>
      <c r="H116">
        <v>2639.8999023000001</v>
      </c>
      <c r="I116">
        <v>2705.8200683999999</v>
      </c>
      <c r="J116">
        <v>2627.4375</v>
      </c>
      <c r="L116" t="str">
        <f t="shared" si="10"/>
        <v>05SEP2025:19:00:00</v>
      </c>
      <c r="M116">
        <v>19</v>
      </c>
      <c r="N116">
        <f t="shared" si="11"/>
        <v>212.08618160000015</v>
      </c>
      <c r="O116" t="str">
        <f t="shared" si="12"/>
        <v/>
      </c>
      <c r="P116">
        <f t="shared" si="13"/>
        <v>212.08618160000015</v>
      </c>
      <c r="Q116" t="str">
        <f t="shared" si="14"/>
        <v/>
      </c>
      <c r="R116">
        <f t="shared" si="15"/>
        <v>1</v>
      </c>
      <c r="S116">
        <f t="shared" si="16"/>
        <v>8.4829253652502725</v>
      </c>
    </row>
    <row r="117" spans="1:19" x14ac:dyDescent="0.25">
      <c r="A117" t="s">
        <v>141</v>
      </c>
      <c r="B117">
        <v>2476.2971191000001</v>
      </c>
      <c r="C117">
        <v>2601.4199219000002</v>
      </c>
      <c r="D117">
        <v>2474.3764648000001</v>
      </c>
      <c r="E117">
        <v>2367.4543457</v>
      </c>
      <c r="F117">
        <v>2461.6999512000002</v>
      </c>
      <c r="G117">
        <v>2440.4899902000002</v>
      </c>
      <c r="H117">
        <v>2496.0100097999998</v>
      </c>
      <c r="I117">
        <v>2545.3400879000001</v>
      </c>
      <c r="J117">
        <v>2485.8850097999998</v>
      </c>
      <c r="L117" t="str">
        <f t="shared" si="10"/>
        <v>05SEP2025:20:00:00</v>
      </c>
      <c r="M117">
        <v>20</v>
      </c>
      <c r="N117">
        <f t="shared" si="11"/>
        <v>125.12280280000004</v>
      </c>
      <c r="O117" t="str">
        <f t="shared" si="12"/>
        <v/>
      </c>
      <c r="P117">
        <f t="shared" si="13"/>
        <v>125.12280280000004</v>
      </c>
      <c r="Q117" t="str">
        <f t="shared" si="14"/>
        <v/>
      </c>
      <c r="R117">
        <f t="shared" si="15"/>
        <v>1</v>
      </c>
      <c r="S117">
        <f t="shared" si="16"/>
        <v>5.0528186555204417</v>
      </c>
    </row>
    <row r="118" spans="1:19" x14ac:dyDescent="0.25">
      <c r="A118" t="s">
        <v>142</v>
      </c>
      <c r="B118">
        <v>2439.9582519999999</v>
      </c>
      <c r="C118">
        <v>2493.2299804999998</v>
      </c>
      <c r="D118">
        <v>2449.625</v>
      </c>
      <c r="E118">
        <v>2336.2670898000001</v>
      </c>
      <c r="F118">
        <v>2399.7600097999998</v>
      </c>
      <c r="G118">
        <v>2371.9799804999998</v>
      </c>
      <c r="H118">
        <v>2429.3200683999999</v>
      </c>
      <c r="I118">
        <v>2446.6000976999999</v>
      </c>
      <c r="J118">
        <v>2411.9150390999998</v>
      </c>
      <c r="L118" t="str">
        <f t="shared" si="10"/>
        <v>05SEP2025:21:00:00</v>
      </c>
      <c r="M118">
        <v>21</v>
      </c>
      <c r="N118">
        <f t="shared" si="11"/>
        <v>53.271728499999881</v>
      </c>
      <c r="O118" t="str">
        <f t="shared" si="12"/>
        <v/>
      </c>
      <c r="P118">
        <f t="shared" si="13"/>
        <v>53.271728499999881</v>
      </c>
      <c r="Q118" t="str">
        <f t="shared" si="14"/>
        <v/>
      </c>
      <c r="R118">
        <f t="shared" si="15"/>
        <v>1</v>
      </c>
      <c r="S118">
        <f t="shared" si="16"/>
        <v>2.183304917464624</v>
      </c>
    </row>
    <row r="119" spans="1:19" x14ac:dyDescent="0.25">
      <c r="A119" t="s">
        <v>143</v>
      </c>
      <c r="B119">
        <v>2433.3889159999999</v>
      </c>
      <c r="C119">
        <v>2395.5800780999998</v>
      </c>
      <c r="D119">
        <v>2356.34375</v>
      </c>
      <c r="E119">
        <v>2259.1218262000002</v>
      </c>
      <c r="F119">
        <v>2291.0800780999998</v>
      </c>
      <c r="G119">
        <v>2271.9899902000002</v>
      </c>
      <c r="H119">
        <v>2300.5200195000002</v>
      </c>
      <c r="I119">
        <v>2315.3601073999998</v>
      </c>
      <c r="J119">
        <v>2294.7375487999998</v>
      </c>
      <c r="L119" t="str">
        <f t="shared" si="10"/>
        <v>05SEP2025:22:00:00</v>
      </c>
      <c r="M119">
        <v>22</v>
      </c>
      <c r="N119">
        <f t="shared" si="11"/>
        <v>-37.808837900000071</v>
      </c>
      <c r="O119">
        <f t="shared" si="12"/>
        <v>-37.808837900000071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1.5537523677945475</v>
      </c>
    </row>
    <row r="120" spans="1:19" x14ac:dyDescent="0.25">
      <c r="A120" t="s">
        <v>144</v>
      </c>
      <c r="B120">
        <v>2361.2299804999998</v>
      </c>
      <c r="C120">
        <v>2274.9099120999999</v>
      </c>
      <c r="D120">
        <v>2218.3850097999998</v>
      </c>
      <c r="E120">
        <v>2125.1867676000002</v>
      </c>
      <c r="F120">
        <v>2119.1699219000002</v>
      </c>
      <c r="G120">
        <v>2112.3601073999998</v>
      </c>
      <c r="H120">
        <v>2126.5600586</v>
      </c>
      <c r="I120">
        <v>2132.6699219000002</v>
      </c>
      <c r="J120">
        <v>2122.6899414</v>
      </c>
      <c r="L120" t="str">
        <f t="shared" si="10"/>
        <v>05SEP2025:23:00:00</v>
      </c>
      <c r="M120">
        <v>23</v>
      </c>
      <c r="N120">
        <f t="shared" si="11"/>
        <v>-86.320068399999855</v>
      </c>
      <c r="O120">
        <f t="shared" si="12"/>
        <v>-86.320068399999855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3.6557247329936593</v>
      </c>
    </row>
    <row r="121" spans="1:19" x14ac:dyDescent="0.25">
      <c r="A121" t="s">
        <v>145</v>
      </c>
      <c r="B121">
        <v>2131.1870116999999</v>
      </c>
      <c r="C121">
        <v>2138.5</v>
      </c>
      <c r="D121">
        <v>2072.8947754000001</v>
      </c>
      <c r="E121">
        <v>1989.9387207</v>
      </c>
      <c r="F121">
        <v>1982.1600341999999</v>
      </c>
      <c r="G121">
        <v>1976.0699463000001</v>
      </c>
      <c r="H121">
        <v>2017.3599853999999</v>
      </c>
      <c r="I121">
        <v>1986.6999512</v>
      </c>
      <c r="J121">
        <v>1990.5725098</v>
      </c>
      <c r="L121" t="str">
        <f t="shared" si="10"/>
        <v>06SEP2025:00:00:00</v>
      </c>
      <c r="M121">
        <v>24</v>
      </c>
      <c r="N121">
        <f t="shared" si="11"/>
        <v>7.3129883000001428</v>
      </c>
      <c r="O121" t="str">
        <f t="shared" si="12"/>
        <v/>
      </c>
      <c r="P121">
        <f t="shared" si="13"/>
        <v>7.3129883000001428</v>
      </c>
      <c r="Q121" t="str">
        <f t="shared" si="14"/>
        <v/>
      </c>
      <c r="R121">
        <f t="shared" si="15"/>
        <v>1</v>
      </c>
      <c r="S121">
        <f t="shared" si="16"/>
        <v>0.34314155725671097</v>
      </c>
    </row>
    <row r="122" spans="1:19" x14ac:dyDescent="0.25">
      <c r="A122" t="s">
        <v>146</v>
      </c>
      <c r="B122">
        <v>1984.5837402</v>
      </c>
      <c r="C122">
        <v>1949.1899414</v>
      </c>
      <c r="D122">
        <v>1954.0982666</v>
      </c>
      <c r="E122">
        <v>1918.0019531</v>
      </c>
      <c r="F122">
        <v>1832.2600098</v>
      </c>
      <c r="G122">
        <v>1842.7399902</v>
      </c>
      <c r="H122">
        <v>1865.5899658000001</v>
      </c>
      <c r="I122">
        <v>1812.8599853999999</v>
      </c>
      <c r="J122">
        <v>1838.3624268000001</v>
      </c>
      <c r="L122" t="str">
        <f t="shared" si="10"/>
        <v>06SEP2025:01:00:00</v>
      </c>
      <c r="M122">
        <v>1</v>
      </c>
      <c r="N122">
        <f t="shared" si="11"/>
        <v>-35.393798800000013</v>
      </c>
      <c r="O122">
        <f t="shared" si="12"/>
        <v>-35.393798800000013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1.7834369033192392</v>
      </c>
    </row>
    <row r="123" spans="1:19" x14ac:dyDescent="0.25">
      <c r="A123" t="s">
        <v>147</v>
      </c>
      <c r="B123">
        <v>1865.2169189000001</v>
      </c>
      <c r="C123">
        <v>1850.8299560999999</v>
      </c>
      <c r="D123">
        <v>1858.7202147999999</v>
      </c>
      <c r="E123">
        <v>1820.5710449000001</v>
      </c>
      <c r="F123">
        <v>1711.9599608999999</v>
      </c>
      <c r="G123">
        <v>1715.0799560999999</v>
      </c>
      <c r="H123">
        <v>1736.4399414</v>
      </c>
      <c r="I123">
        <v>1673.0500488</v>
      </c>
      <c r="J123">
        <v>1709.1325684000001</v>
      </c>
      <c r="L123" t="str">
        <f t="shared" si="10"/>
        <v>06SEP2025:02:00:00</v>
      </c>
      <c r="M123">
        <v>2</v>
      </c>
      <c r="N123">
        <f t="shared" si="11"/>
        <v>-14.386962800000219</v>
      </c>
      <c r="O123">
        <f t="shared" si="12"/>
        <v>-14.386962800000219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0.77132920328027255</v>
      </c>
    </row>
    <row r="124" spans="1:19" x14ac:dyDescent="0.25">
      <c r="A124" t="s">
        <v>148</v>
      </c>
      <c r="B124">
        <v>1774.2429199000001</v>
      </c>
      <c r="C124">
        <v>1787.6999512</v>
      </c>
      <c r="D124">
        <v>1813.7277832</v>
      </c>
      <c r="E124">
        <v>1815.9832764</v>
      </c>
      <c r="F124">
        <v>1621.8699951000001</v>
      </c>
      <c r="G124">
        <v>1622.1500243999999</v>
      </c>
      <c r="H124">
        <v>1660.9399414</v>
      </c>
      <c r="I124">
        <v>1566.3699951000001</v>
      </c>
      <c r="J124">
        <v>1617.8325195</v>
      </c>
      <c r="L124" t="str">
        <f t="shared" si="10"/>
        <v>06SEP2025:03:00:00</v>
      </c>
      <c r="M124">
        <v>3</v>
      </c>
      <c r="N124">
        <f t="shared" si="11"/>
        <v>13.457031299999926</v>
      </c>
      <c r="O124" t="str">
        <f t="shared" si="12"/>
        <v/>
      </c>
      <c r="P124">
        <f t="shared" si="13"/>
        <v>13.457031299999926</v>
      </c>
      <c r="Q124" t="str">
        <f t="shared" si="14"/>
        <v/>
      </c>
      <c r="R124">
        <f t="shared" si="15"/>
        <v>1</v>
      </c>
      <c r="S124">
        <f t="shared" si="16"/>
        <v>0.75846611245084694</v>
      </c>
    </row>
    <row r="125" spans="1:19" x14ac:dyDescent="0.25">
      <c r="A125" t="s">
        <v>149</v>
      </c>
      <c r="B125">
        <v>1714.989624</v>
      </c>
      <c r="C125">
        <v>1720.9899902</v>
      </c>
      <c r="D125">
        <v>1748.5069579999999</v>
      </c>
      <c r="E125">
        <v>1706.8897704999999</v>
      </c>
      <c r="F125">
        <v>1582.8800048999999</v>
      </c>
      <c r="G125">
        <v>1609.4799805</v>
      </c>
      <c r="H125">
        <v>1615.9799805</v>
      </c>
      <c r="I125">
        <v>1522.1400146000001</v>
      </c>
      <c r="J125">
        <v>1582.6199951000001</v>
      </c>
      <c r="L125" t="str">
        <f t="shared" si="10"/>
        <v>06SEP2025:04:00:00</v>
      </c>
      <c r="M125">
        <v>4</v>
      </c>
      <c r="N125">
        <f t="shared" si="11"/>
        <v>6.0003661999999167</v>
      </c>
      <c r="O125" t="str">
        <f t="shared" si="12"/>
        <v/>
      </c>
      <c r="P125">
        <f t="shared" si="13"/>
        <v>6.0003661999999167</v>
      </c>
      <c r="Q125" t="str">
        <f t="shared" si="14"/>
        <v/>
      </c>
      <c r="R125">
        <f t="shared" si="15"/>
        <v>1</v>
      </c>
      <c r="S125">
        <f t="shared" si="16"/>
        <v>0.34987769698599158</v>
      </c>
    </row>
    <row r="126" spans="1:19" x14ac:dyDescent="0.25">
      <c r="A126" t="s">
        <v>150</v>
      </c>
      <c r="B126">
        <v>1633.2052002</v>
      </c>
      <c r="C126">
        <v>1661.4699707</v>
      </c>
      <c r="D126">
        <v>1714.0095214999999</v>
      </c>
      <c r="E126">
        <v>1698.8635254000001</v>
      </c>
      <c r="F126">
        <v>1553.4899902</v>
      </c>
      <c r="G126">
        <v>1581.0500488</v>
      </c>
      <c r="H126">
        <v>1600.2199707</v>
      </c>
      <c r="I126">
        <v>1506.6999512</v>
      </c>
      <c r="J126">
        <v>1560.3649902</v>
      </c>
      <c r="L126" t="str">
        <f t="shared" si="10"/>
        <v>06SEP2025:05:00:00</v>
      </c>
      <c r="M126">
        <v>5</v>
      </c>
      <c r="N126">
        <f t="shared" si="11"/>
        <v>28.264770499999941</v>
      </c>
      <c r="O126" t="str">
        <f t="shared" si="12"/>
        <v/>
      </c>
      <c r="P126">
        <f t="shared" si="13"/>
        <v>28.264770499999941</v>
      </c>
      <c r="Q126" t="str">
        <f t="shared" si="14"/>
        <v/>
      </c>
      <c r="R126">
        <f t="shared" si="15"/>
        <v>1</v>
      </c>
      <c r="S126">
        <f t="shared" si="16"/>
        <v>1.7306319191574135</v>
      </c>
    </row>
    <row r="127" spans="1:19" x14ac:dyDescent="0.25">
      <c r="A127" t="s">
        <v>151</v>
      </c>
      <c r="B127">
        <v>1641.9036865</v>
      </c>
      <c r="C127">
        <v>1636.7700195</v>
      </c>
      <c r="D127">
        <v>1691.7772216999999</v>
      </c>
      <c r="E127">
        <v>1664.8370361</v>
      </c>
      <c r="F127">
        <v>1519.4799805</v>
      </c>
      <c r="G127">
        <v>1576.8800048999999</v>
      </c>
      <c r="H127">
        <v>1596.3000488</v>
      </c>
      <c r="I127">
        <v>1495.9100341999999</v>
      </c>
      <c r="J127">
        <v>1547.1425781</v>
      </c>
      <c r="L127" t="str">
        <f t="shared" si="10"/>
        <v>06SEP2025:06:00:00</v>
      </c>
      <c r="M127">
        <v>6</v>
      </c>
      <c r="N127">
        <f t="shared" si="11"/>
        <v>-5.1336670000000595</v>
      </c>
      <c r="O127">
        <f t="shared" si="12"/>
        <v>-5.1336670000000595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0.3126655383144521</v>
      </c>
    </row>
    <row r="128" spans="1:19" x14ac:dyDescent="0.25">
      <c r="A128" t="s">
        <v>152</v>
      </c>
      <c r="B128">
        <v>1609.480957</v>
      </c>
      <c r="C128">
        <v>1628.3900146000001</v>
      </c>
      <c r="D128">
        <v>1702.8848877</v>
      </c>
      <c r="E128">
        <v>1705.8830565999999</v>
      </c>
      <c r="F128">
        <v>1529.8000488</v>
      </c>
      <c r="G128">
        <v>1621.1700439000001</v>
      </c>
      <c r="H128">
        <v>1633.0100098</v>
      </c>
      <c r="I128">
        <v>1521.6999512</v>
      </c>
      <c r="J128">
        <v>1576.4201660000001</v>
      </c>
      <c r="L128" t="str">
        <f t="shared" si="10"/>
        <v>06SEP2025:07:00:00</v>
      </c>
      <c r="M128">
        <v>7</v>
      </c>
      <c r="N128">
        <f t="shared" si="11"/>
        <v>18.909057600000096</v>
      </c>
      <c r="O128" t="str">
        <f t="shared" si="12"/>
        <v/>
      </c>
      <c r="P128">
        <f t="shared" si="13"/>
        <v>18.909057600000096</v>
      </c>
      <c r="Q128" t="str">
        <f t="shared" si="14"/>
        <v/>
      </c>
      <c r="R128">
        <f t="shared" si="15"/>
        <v>1</v>
      </c>
      <c r="S128">
        <f t="shared" si="16"/>
        <v>1.1748543850587538</v>
      </c>
    </row>
    <row r="129" spans="1:19" x14ac:dyDescent="0.25">
      <c r="A129" t="s">
        <v>153</v>
      </c>
      <c r="B129">
        <v>1574.5013428</v>
      </c>
      <c r="C129">
        <v>1606.8199463000001</v>
      </c>
      <c r="D129">
        <v>1701.322876</v>
      </c>
      <c r="E129">
        <v>1726.5219727000001</v>
      </c>
      <c r="F129">
        <v>1541.3699951000001</v>
      </c>
      <c r="G129">
        <v>1631.6400146000001</v>
      </c>
      <c r="H129">
        <v>1647.7700195</v>
      </c>
      <c r="I129">
        <v>1530.2900391000001</v>
      </c>
      <c r="J129">
        <v>1587.7675781</v>
      </c>
      <c r="L129" t="str">
        <f t="shared" si="10"/>
        <v>06SEP2025:08:00:00</v>
      </c>
      <c r="M129">
        <v>8</v>
      </c>
      <c r="N129">
        <f t="shared" si="11"/>
        <v>32.318603500000108</v>
      </c>
      <c r="O129" t="str">
        <f t="shared" si="12"/>
        <v/>
      </c>
      <c r="P129">
        <f t="shared" si="13"/>
        <v>32.318603500000108</v>
      </c>
      <c r="Q129" t="str">
        <f t="shared" si="14"/>
        <v/>
      </c>
      <c r="R129">
        <f t="shared" si="15"/>
        <v>1</v>
      </c>
      <c r="S129">
        <f t="shared" si="16"/>
        <v>2.0526247022772695</v>
      </c>
    </row>
    <row r="130" spans="1:19" x14ac:dyDescent="0.25">
      <c r="A130" t="s">
        <v>154</v>
      </c>
      <c r="B130">
        <v>1627.6888428</v>
      </c>
      <c r="C130">
        <v>1729.0100098</v>
      </c>
      <c r="D130">
        <v>1825.4915771000001</v>
      </c>
      <c r="E130">
        <v>1905.0422363</v>
      </c>
      <c r="F130">
        <v>1617.7600098</v>
      </c>
      <c r="G130">
        <v>1705.8800048999999</v>
      </c>
      <c r="H130">
        <v>1716.9599608999999</v>
      </c>
      <c r="I130">
        <v>1607.9599608999999</v>
      </c>
      <c r="J130">
        <v>1662.1400146000001</v>
      </c>
      <c r="L130" t="str">
        <f t="shared" si="10"/>
        <v>06SEP2025:09:00:00</v>
      </c>
      <c r="M130">
        <v>9</v>
      </c>
      <c r="N130">
        <f t="shared" si="11"/>
        <v>101.32116700000006</v>
      </c>
      <c r="O130" t="str">
        <f t="shared" si="12"/>
        <v/>
      </c>
      <c r="P130">
        <f t="shared" si="13"/>
        <v>101.32116700000006</v>
      </c>
      <c r="Q130" t="str">
        <f t="shared" si="14"/>
        <v/>
      </c>
      <c r="R130">
        <f t="shared" si="15"/>
        <v>1</v>
      </c>
      <c r="S130">
        <f t="shared" si="16"/>
        <v>6.2248486526272613</v>
      </c>
    </row>
    <row r="131" spans="1:19" x14ac:dyDescent="0.25">
      <c r="A131" t="s">
        <v>155</v>
      </c>
      <c r="B131">
        <v>1773.338501</v>
      </c>
      <c r="C131">
        <v>1911.8499756000001</v>
      </c>
      <c r="D131">
        <v>1922.5579834</v>
      </c>
      <c r="E131">
        <v>1993.9824219</v>
      </c>
      <c r="F131">
        <v>1709.1999512</v>
      </c>
      <c r="G131">
        <v>1806.9399414</v>
      </c>
      <c r="H131">
        <v>1823.5</v>
      </c>
      <c r="I131">
        <v>1727.9200439000001</v>
      </c>
      <c r="J131">
        <v>1766.8898925999999</v>
      </c>
      <c r="L131" t="str">
        <f t="shared" ref="L131:L194" si="17">A131</f>
        <v>06SEP2025:10:00:00</v>
      </c>
      <c r="M131">
        <v>10</v>
      </c>
      <c r="N131">
        <f t="shared" ref="N131:N194" si="18">C131-B131</f>
        <v>138.51147460000016</v>
      </c>
      <c r="O131" t="str">
        <f t="shared" ref="O131:O194" si="19">IF(N131&lt;0,N131,"")</f>
        <v/>
      </c>
      <c r="P131">
        <f t="shared" ref="P131:P194" si="20">IF(N131&gt;0,N131,"")</f>
        <v>138.51147460000016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7.8107746784887606</v>
      </c>
    </row>
    <row r="132" spans="1:19" x14ac:dyDescent="0.25">
      <c r="A132" t="s">
        <v>156</v>
      </c>
      <c r="B132">
        <v>1958.4357910000001</v>
      </c>
      <c r="C132">
        <v>1968.8299560999999</v>
      </c>
      <c r="D132">
        <v>1885.9880370999999</v>
      </c>
      <c r="E132">
        <v>1994.6600341999999</v>
      </c>
      <c r="F132">
        <v>1768.6999512</v>
      </c>
      <c r="G132">
        <v>1862.0899658000001</v>
      </c>
      <c r="H132">
        <v>1885.2700195</v>
      </c>
      <c r="I132">
        <v>1818.5</v>
      </c>
      <c r="J132">
        <v>1833.6400146000001</v>
      </c>
      <c r="L132" t="str">
        <f t="shared" si="17"/>
        <v>06SEP2025:11:00:00</v>
      </c>
      <c r="M132">
        <v>11</v>
      </c>
      <c r="N132">
        <f t="shared" si="18"/>
        <v>10.394165099999782</v>
      </c>
      <c r="O132" t="str">
        <f t="shared" si="19"/>
        <v/>
      </c>
      <c r="P132">
        <f t="shared" si="20"/>
        <v>10.394165099999782</v>
      </c>
      <c r="Q132" t="str">
        <f t="shared" si="21"/>
        <v/>
      </c>
      <c r="R132">
        <f t="shared" si="22"/>
        <v>1</v>
      </c>
      <c r="S132">
        <f t="shared" si="23"/>
        <v>0.53073810986125824</v>
      </c>
    </row>
    <row r="133" spans="1:19" x14ac:dyDescent="0.25">
      <c r="A133" t="s">
        <v>157</v>
      </c>
      <c r="B133">
        <v>2081.0231933999999</v>
      </c>
      <c r="C133">
        <v>2032.8399658000001</v>
      </c>
      <c r="D133">
        <v>1954.3294678</v>
      </c>
      <c r="E133">
        <v>2073.7404784999999</v>
      </c>
      <c r="F133">
        <v>1881.7199707</v>
      </c>
      <c r="G133">
        <v>1972.9599608999999</v>
      </c>
      <c r="H133">
        <v>1988.2700195</v>
      </c>
      <c r="I133">
        <v>1963.0400391000001</v>
      </c>
      <c r="J133">
        <v>1951.4975586</v>
      </c>
      <c r="L133" t="str">
        <f t="shared" si="17"/>
        <v>06SEP2025:12:00:00</v>
      </c>
      <c r="M133">
        <v>12</v>
      </c>
      <c r="N133">
        <f t="shared" si="18"/>
        <v>-48.183227599999782</v>
      </c>
      <c r="O133">
        <f t="shared" si="19"/>
        <v>-48.183227599999782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2.3153623540964707</v>
      </c>
    </row>
    <row r="134" spans="1:19" x14ac:dyDescent="0.25">
      <c r="A134" t="s">
        <v>158</v>
      </c>
      <c r="B134">
        <v>2200.4973144999999</v>
      </c>
      <c r="C134">
        <v>2084.75</v>
      </c>
      <c r="D134">
        <v>2037.2189940999999</v>
      </c>
      <c r="E134">
        <v>2171.7128905999998</v>
      </c>
      <c r="F134">
        <v>1957.0799560999999</v>
      </c>
      <c r="G134">
        <v>2120.7299804999998</v>
      </c>
      <c r="H134">
        <v>2096.8500976999999</v>
      </c>
      <c r="I134">
        <v>2136.1398926000002</v>
      </c>
      <c r="J134">
        <v>2077.6999512000002</v>
      </c>
      <c r="L134" t="str">
        <f t="shared" si="17"/>
        <v>06SEP2025:13:00:00</v>
      </c>
      <c r="M134">
        <v>13</v>
      </c>
      <c r="N134">
        <f t="shared" si="18"/>
        <v>-115.7473144999999</v>
      </c>
      <c r="O134">
        <f t="shared" si="19"/>
        <v>-115.7473144999999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5.2600525225498931</v>
      </c>
    </row>
    <row r="135" spans="1:19" x14ac:dyDescent="0.25">
      <c r="A135" t="s">
        <v>159</v>
      </c>
      <c r="B135">
        <v>2107.2670898000001</v>
      </c>
      <c r="C135">
        <v>2136.8200683999999</v>
      </c>
      <c r="D135">
        <v>2034.2391356999999</v>
      </c>
      <c r="E135">
        <v>2245.3383789</v>
      </c>
      <c r="F135">
        <v>2000.9399414</v>
      </c>
      <c r="G135">
        <v>2183.7399902000002</v>
      </c>
      <c r="H135">
        <v>2154.3798827999999</v>
      </c>
      <c r="I135">
        <v>2236.7800293</v>
      </c>
      <c r="J135">
        <v>2143.9599609000002</v>
      </c>
      <c r="L135" t="str">
        <f t="shared" si="17"/>
        <v>06SEP2025:14:00:00</v>
      </c>
      <c r="M135">
        <v>14</v>
      </c>
      <c r="N135">
        <f t="shared" si="18"/>
        <v>29.552978599999733</v>
      </c>
      <c r="O135" t="str">
        <f t="shared" si="19"/>
        <v/>
      </c>
      <c r="P135">
        <f t="shared" si="20"/>
        <v>29.552978599999733</v>
      </c>
      <c r="Q135" t="str">
        <f t="shared" si="21"/>
        <v/>
      </c>
      <c r="R135">
        <f t="shared" si="22"/>
        <v>1</v>
      </c>
      <c r="S135">
        <f t="shared" si="23"/>
        <v>1.4024315542651309</v>
      </c>
    </row>
    <row r="136" spans="1:19" x14ac:dyDescent="0.25">
      <c r="A136" t="s">
        <v>160</v>
      </c>
      <c r="B136">
        <v>2123.7934570000002</v>
      </c>
      <c r="C136">
        <v>2172.7099609000002</v>
      </c>
      <c r="D136">
        <v>2077.9111327999999</v>
      </c>
      <c r="E136">
        <v>2352.5690918</v>
      </c>
      <c r="F136">
        <v>2050.5600586</v>
      </c>
      <c r="G136">
        <v>2253.1398926000002</v>
      </c>
      <c r="H136">
        <v>2242.8300780999998</v>
      </c>
      <c r="I136">
        <v>2312.4499512000002</v>
      </c>
      <c r="J136">
        <v>2214.7451172000001</v>
      </c>
      <c r="L136" t="str">
        <f t="shared" si="17"/>
        <v>06SEP2025:15:00:00</v>
      </c>
      <c r="M136">
        <v>15</v>
      </c>
      <c r="N136">
        <f t="shared" si="18"/>
        <v>48.916503899999952</v>
      </c>
      <c r="O136" t="str">
        <f t="shared" si="19"/>
        <v/>
      </c>
      <c r="P136">
        <f t="shared" si="20"/>
        <v>48.916503899999952</v>
      </c>
      <c r="Q136" t="str">
        <f t="shared" si="21"/>
        <v/>
      </c>
      <c r="R136">
        <f t="shared" si="22"/>
        <v>1</v>
      </c>
      <c r="S136">
        <f t="shared" si="23"/>
        <v>2.3032608815500248</v>
      </c>
    </row>
    <row r="137" spans="1:19" x14ac:dyDescent="0.25">
      <c r="A137" t="s">
        <v>161</v>
      </c>
      <c r="B137">
        <v>2129.0231933999999</v>
      </c>
      <c r="C137">
        <v>2194.2099609000002</v>
      </c>
      <c r="D137">
        <v>2118.6398926000002</v>
      </c>
      <c r="E137">
        <v>2358.8112793</v>
      </c>
      <c r="F137">
        <v>2029.8599853999999</v>
      </c>
      <c r="G137">
        <v>2232.0900879000001</v>
      </c>
      <c r="H137">
        <v>2271.1101073999998</v>
      </c>
      <c r="I137">
        <v>2311.6101073999998</v>
      </c>
      <c r="J137">
        <v>2211.1677245999999</v>
      </c>
      <c r="L137" t="str">
        <f t="shared" si="17"/>
        <v>06SEP2025:16:00:00</v>
      </c>
      <c r="M137">
        <v>16</v>
      </c>
      <c r="N137">
        <f t="shared" si="18"/>
        <v>65.186767500000315</v>
      </c>
      <c r="O137" t="str">
        <f t="shared" si="19"/>
        <v/>
      </c>
      <c r="P137">
        <f t="shared" si="20"/>
        <v>65.186767500000315</v>
      </c>
      <c r="Q137" t="str">
        <f t="shared" si="21"/>
        <v/>
      </c>
      <c r="R137">
        <f t="shared" si="22"/>
        <v>1</v>
      </c>
      <c r="S137">
        <f t="shared" si="23"/>
        <v>3.0618157520350251</v>
      </c>
    </row>
    <row r="138" spans="1:19" x14ac:dyDescent="0.25">
      <c r="A138" t="s">
        <v>162</v>
      </c>
      <c r="B138">
        <v>2086.5163573999998</v>
      </c>
      <c r="C138">
        <v>2180.2800293</v>
      </c>
      <c r="D138">
        <v>2132.0412597999998</v>
      </c>
      <c r="E138">
        <v>2311.6826172000001</v>
      </c>
      <c r="F138">
        <v>2031.1500243999999</v>
      </c>
      <c r="G138">
        <v>2202.5200195000002</v>
      </c>
      <c r="H138">
        <v>2288.5900879000001</v>
      </c>
      <c r="I138">
        <v>2287.3400879000001</v>
      </c>
      <c r="J138">
        <v>2202.3999023000001</v>
      </c>
      <c r="L138" t="str">
        <f t="shared" si="17"/>
        <v>06SEP2025:17:00:00</v>
      </c>
      <c r="M138">
        <v>17</v>
      </c>
      <c r="N138">
        <f t="shared" si="18"/>
        <v>93.76367190000019</v>
      </c>
      <c r="O138" t="str">
        <f t="shared" si="19"/>
        <v/>
      </c>
      <c r="P138">
        <f t="shared" si="20"/>
        <v>93.76367190000019</v>
      </c>
      <c r="Q138" t="str">
        <f t="shared" si="21"/>
        <v/>
      </c>
      <c r="R138">
        <f t="shared" si="22"/>
        <v>1</v>
      </c>
      <c r="S138">
        <f t="shared" si="23"/>
        <v>4.4937904065529954</v>
      </c>
    </row>
    <row r="139" spans="1:19" x14ac:dyDescent="0.25">
      <c r="A139" t="s">
        <v>163</v>
      </c>
      <c r="B139">
        <v>2169.1149902000002</v>
      </c>
      <c r="C139">
        <v>2172.0500487999998</v>
      </c>
      <c r="D139">
        <v>2090.5415039</v>
      </c>
      <c r="E139">
        <v>2300.6687012000002</v>
      </c>
      <c r="F139">
        <v>2033.2800293</v>
      </c>
      <c r="G139">
        <v>2185.5300293</v>
      </c>
      <c r="H139">
        <v>2300.4199219000002</v>
      </c>
      <c r="I139">
        <v>2252.0100097999998</v>
      </c>
      <c r="J139">
        <v>2192.8100586</v>
      </c>
      <c r="L139" t="str">
        <f t="shared" si="17"/>
        <v>06SEP2025:18:00:00</v>
      </c>
      <c r="M139">
        <v>18</v>
      </c>
      <c r="N139">
        <f t="shared" si="18"/>
        <v>2.9350585999995928</v>
      </c>
      <c r="O139" t="str">
        <f t="shared" si="19"/>
        <v/>
      </c>
      <c r="P139">
        <f t="shared" si="20"/>
        <v>2.9350585999995928</v>
      </c>
      <c r="Q139" t="str">
        <f t="shared" si="21"/>
        <v/>
      </c>
      <c r="R139">
        <f t="shared" si="22"/>
        <v>1</v>
      </c>
      <c r="S139">
        <f t="shared" si="23"/>
        <v>0.13531134187261182</v>
      </c>
    </row>
    <row r="140" spans="1:19" x14ac:dyDescent="0.25">
      <c r="A140" t="s">
        <v>164</v>
      </c>
      <c r="B140">
        <v>2113.7709961</v>
      </c>
      <c r="C140">
        <v>2116.3701172000001</v>
      </c>
      <c r="D140">
        <v>2048.5808105000001</v>
      </c>
      <c r="E140">
        <v>2250.7492676000002</v>
      </c>
      <c r="F140">
        <v>1971.1600341999999</v>
      </c>
      <c r="G140">
        <v>2097.8500976999999</v>
      </c>
      <c r="H140">
        <v>2261.7800293</v>
      </c>
      <c r="I140">
        <v>2151.4299316000001</v>
      </c>
      <c r="J140">
        <v>2120.5549316000001</v>
      </c>
      <c r="L140" t="str">
        <f t="shared" si="17"/>
        <v>06SEP2025:19:00:00</v>
      </c>
      <c r="M140">
        <v>19</v>
      </c>
      <c r="N140">
        <f t="shared" si="18"/>
        <v>2.5991211000000476</v>
      </c>
      <c r="O140" t="str">
        <f t="shared" si="19"/>
        <v/>
      </c>
      <c r="P140">
        <f t="shared" si="20"/>
        <v>2.5991211000000476</v>
      </c>
      <c r="Q140" t="str">
        <f t="shared" si="21"/>
        <v/>
      </c>
      <c r="R140">
        <f t="shared" si="22"/>
        <v>1</v>
      </c>
      <c r="S140">
        <f t="shared" si="23"/>
        <v>0.12296133804444945</v>
      </c>
    </row>
    <row r="141" spans="1:19" x14ac:dyDescent="0.25">
      <c r="A141" t="s">
        <v>165</v>
      </c>
      <c r="B141">
        <v>2057.1872558999999</v>
      </c>
      <c r="C141">
        <v>2065.0100097999998</v>
      </c>
      <c r="D141">
        <v>1971.5405272999999</v>
      </c>
      <c r="E141">
        <v>2171.8569336</v>
      </c>
      <c r="F141">
        <v>1905.2700195</v>
      </c>
      <c r="G141">
        <v>2052.3701172000001</v>
      </c>
      <c r="H141">
        <v>2203.2099609000002</v>
      </c>
      <c r="I141">
        <v>2064.9599609000002</v>
      </c>
      <c r="J141">
        <v>2056.4526366999999</v>
      </c>
      <c r="L141" t="str">
        <f t="shared" si="17"/>
        <v>06SEP2025:20:00:00</v>
      </c>
      <c r="M141">
        <v>20</v>
      </c>
      <c r="N141">
        <f t="shared" si="18"/>
        <v>7.8227538999999524</v>
      </c>
      <c r="O141" t="str">
        <f t="shared" si="19"/>
        <v/>
      </c>
      <c r="P141">
        <f t="shared" si="20"/>
        <v>7.8227538999999524</v>
      </c>
      <c r="Q141" t="str">
        <f t="shared" si="21"/>
        <v/>
      </c>
      <c r="R141">
        <f t="shared" si="22"/>
        <v>1</v>
      </c>
      <c r="S141">
        <f t="shared" si="23"/>
        <v>0.38026455188094055</v>
      </c>
    </row>
    <row r="142" spans="1:19" x14ac:dyDescent="0.25">
      <c r="A142" t="s">
        <v>166</v>
      </c>
      <c r="B142">
        <v>2018.1994629000001</v>
      </c>
      <c r="C142">
        <v>2053.3701172000001</v>
      </c>
      <c r="D142">
        <v>1945.9925536999999</v>
      </c>
      <c r="E142">
        <v>2124.4189452999999</v>
      </c>
      <c r="F142">
        <v>1876.8100586</v>
      </c>
      <c r="G142">
        <v>2011.3900146000001</v>
      </c>
      <c r="H142">
        <v>2162.4499512000002</v>
      </c>
      <c r="I142">
        <v>2002.5100098</v>
      </c>
      <c r="J142">
        <v>2013.2900391000001</v>
      </c>
      <c r="L142" t="str">
        <f t="shared" si="17"/>
        <v>06SEP2025:21:00:00</v>
      </c>
      <c r="M142">
        <v>21</v>
      </c>
      <c r="N142">
        <f t="shared" si="18"/>
        <v>35.170654300000024</v>
      </c>
      <c r="O142" t="str">
        <f t="shared" si="19"/>
        <v/>
      </c>
      <c r="P142">
        <f t="shared" si="20"/>
        <v>35.170654300000024</v>
      </c>
      <c r="Q142" t="str">
        <f t="shared" si="21"/>
        <v/>
      </c>
      <c r="R142">
        <f t="shared" si="22"/>
        <v>1</v>
      </c>
      <c r="S142">
        <f t="shared" si="23"/>
        <v>1.742674841933733</v>
      </c>
    </row>
    <row r="143" spans="1:19" x14ac:dyDescent="0.25">
      <c r="A143" t="s">
        <v>167</v>
      </c>
      <c r="B143">
        <v>1889.2072754000001</v>
      </c>
      <c r="C143">
        <v>1993.0400391000001</v>
      </c>
      <c r="D143">
        <v>1882.9045410000001</v>
      </c>
      <c r="E143">
        <v>2054.4865722999998</v>
      </c>
      <c r="F143">
        <v>1819.1600341999999</v>
      </c>
      <c r="G143">
        <v>1938.8499756000001</v>
      </c>
      <c r="H143">
        <v>2089.1799316000001</v>
      </c>
      <c r="I143">
        <v>1918.1199951000001</v>
      </c>
      <c r="J143">
        <v>1941.3275146000001</v>
      </c>
      <c r="L143" t="str">
        <f t="shared" si="17"/>
        <v>06SEP2025:22:00:00</v>
      </c>
      <c r="M143">
        <v>22</v>
      </c>
      <c r="N143">
        <f t="shared" si="18"/>
        <v>103.83276369999999</v>
      </c>
      <c r="O143" t="str">
        <f t="shared" si="19"/>
        <v/>
      </c>
      <c r="P143">
        <f t="shared" si="20"/>
        <v>103.83276369999999</v>
      </c>
      <c r="Q143" t="str">
        <f t="shared" si="21"/>
        <v/>
      </c>
      <c r="R143">
        <f t="shared" si="22"/>
        <v>1</v>
      </c>
      <c r="S143">
        <f t="shared" si="23"/>
        <v>5.4961022568587969</v>
      </c>
    </row>
    <row r="144" spans="1:19" x14ac:dyDescent="0.25">
      <c r="A144" t="s">
        <v>168</v>
      </c>
      <c r="B144">
        <v>1795.7199707</v>
      </c>
      <c r="C144">
        <v>1908.1700439000001</v>
      </c>
      <c r="D144">
        <v>1791.6096190999999</v>
      </c>
      <c r="E144">
        <v>1947.6694336</v>
      </c>
      <c r="F144">
        <v>1740.0100098</v>
      </c>
      <c r="G144">
        <v>1838.5600586</v>
      </c>
      <c r="H144">
        <v>1969.6500243999999</v>
      </c>
      <c r="I144">
        <v>1811.8800048999999</v>
      </c>
      <c r="J144">
        <v>1840.0250243999999</v>
      </c>
      <c r="L144" t="str">
        <f t="shared" si="17"/>
        <v>06SEP2025:23:00:00</v>
      </c>
      <c r="M144">
        <v>23</v>
      </c>
      <c r="N144">
        <f t="shared" si="18"/>
        <v>112.45007320000013</v>
      </c>
      <c r="O144" t="str">
        <f t="shared" si="19"/>
        <v/>
      </c>
      <c r="P144">
        <f t="shared" si="20"/>
        <v>112.45007320000013</v>
      </c>
      <c r="Q144" t="str">
        <f t="shared" si="21"/>
        <v/>
      </c>
      <c r="R144">
        <f t="shared" si="22"/>
        <v>1</v>
      </c>
      <c r="S144">
        <f t="shared" si="23"/>
        <v>6.262116311830364</v>
      </c>
    </row>
    <row r="145" spans="1:19" x14ac:dyDescent="0.25">
      <c r="A145" t="s">
        <v>169</v>
      </c>
      <c r="B145">
        <v>1683.0690918</v>
      </c>
      <c r="C145">
        <v>1797.0500488</v>
      </c>
      <c r="D145">
        <v>1692.1420897999999</v>
      </c>
      <c r="E145">
        <v>1806.6169434000001</v>
      </c>
      <c r="F145">
        <v>1640.9300536999999</v>
      </c>
      <c r="G145">
        <v>1716.9599608999999</v>
      </c>
      <c r="H145">
        <v>1831.7199707</v>
      </c>
      <c r="I145">
        <v>1687.1600341999999</v>
      </c>
      <c r="J145">
        <v>1719.1926269999999</v>
      </c>
      <c r="L145" t="str">
        <f t="shared" si="17"/>
        <v>07SEP2025:00:00:00</v>
      </c>
      <c r="M145">
        <v>24</v>
      </c>
      <c r="N145">
        <f t="shared" si="18"/>
        <v>113.98095699999999</v>
      </c>
      <c r="O145" t="str">
        <f t="shared" si="19"/>
        <v/>
      </c>
      <c r="P145">
        <f t="shared" si="20"/>
        <v>113.98095699999999</v>
      </c>
      <c r="Q145" t="str">
        <f t="shared" si="21"/>
        <v/>
      </c>
      <c r="R145">
        <f t="shared" si="22"/>
        <v>1</v>
      </c>
      <c r="S145">
        <f t="shared" si="23"/>
        <v>6.7722090290482511</v>
      </c>
    </row>
    <row r="146" spans="1:19" x14ac:dyDescent="0.25">
      <c r="A146" t="s">
        <v>170</v>
      </c>
      <c r="B146">
        <v>1580.2689209</v>
      </c>
      <c r="C146">
        <v>1548.1099853999999</v>
      </c>
      <c r="D146">
        <v>1575.1239014</v>
      </c>
      <c r="E146">
        <v>1656.1492920000001</v>
      </c>
      <c r="F146">
        <v>1572.7900391000001</v>
      </c>
      <c r="G146">
        <v>1567.9100341999999</v>
      </c>
      <c r="H146">
        <v>1656.1700439000001</v>
      </c>
      <c r="I146">
        <v>1548.1099853999999</v>
      </c>
      <c r="J146">
        <v>1586.2449951000001</v>
      </c>
      <c r="L146" t="str">
        <f t="shared" si="17"/>
        <v>07SEP2025:01:00:00</v>
      </c>
      <c r="M146">
        <v>1</v>
      </c>
      <c r="N146">
        <f t="shared" si="18"/>
        <v>-32.158935500000098</v>
      </c>
      <c r="O146">
        <f t="shared" si="19"/>
        <v>-32.158935500000098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2.035029296259578</v>
      </c>
    </row>
    <row r="147" spans="1:19" x14ac:dyDescent="0.25">
      <c r="A147" t="s">
        <v>171</v>
      </c>
      <c r="B147">
        <v>1521.1584473</v>
      </c>
      <c r="C147">
        <v>1453.5600586</v>
      </c>
      <c r="D147">
        <v>1511.9104004000001</v>
      </c>
      <c r="E147">
        <v>1580.4111327999999</v>
      </c>
      <c r="F147">
        <v>1504.7199707</v>
      </c>
      <c r="G147">
        <v>1464.9599608999999</v>
      </c>
      <c r="H147">
        <v>1555.6099853999999</v>
      </c>
      <c r="I147">
        <v>1453.5600586</v>
      </c>
      <c r="J147">
        <v>1494.7125243999999</v>
      </c>
      <c r="L147" t="str">
        <f t="shared" si="17"/>
        <v>07SEP2025:02:00:00</v>
      </c>
      <c r="M147">
        <v>2</v>
      </c>
      <c r="N147">
        <f t="shared" si="18"/>
        <v>-67.598388699999987</v>
      </c>
      <c r="O147">
        <f t="shared" si="19"/>
        <v>-67.598388699999987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4.443875575222596</v>
      </c>
    </row>
    <row r="148" spans="1:19" x14ac:dyDescent="0.25">
      <c r="A148" t="s">
        <v>172</v>
      </c>
      <c r="B148">
        <v>1477.0313721</v>
      </c>
      <c r="C148">
        <v>1384.1500243999999</v>
      </c>
      <c r="D148">
        <v>1476.4975586</v>
      </c>
      <c r="E148">
        <v>1555.8649902</v>
      </c>
      <c r="F148">
        <v>1449.0200195</v>
      </c>
      <c r="G148">
        <v>1410.0899658000001</v>
      </c>
      <c r="H148">
        <v>1475.5200195</v>
      </c>
      <c r="I148">
        <v>1384.1500243999999</v>
      </c>
      <c r="J148">
        <v>1429.6949463000001</v>
      </c>
      <c r="L148" t="str">
        <f t="shared" si="17"/>
        <v>07SEP2025:03:00:00</v>
      </c>
      <c r="M148">
        <v>3</v>
      </c>
      <c r="N148">
        <f t="shared" si="18"/>
        <v>-92.881347700000106</v>
      </c>
      <c r="O148">
        <f t="shared" si="19"/>
        <v>-92.881347700000106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6.288380155930211</v>
      </c>
    </row>
    <row r="149" spans="1:19" x14ac:dyDescent="0.25">
      <c r="A149" t="s">
        <v>173</v>
      </c>
      <c r="B149">
        <v>1464.965332</v>
      </c>
      <c r="C149">
        <v>1342.6800536999999</v>
      </c>
      <c r="D149">
        <v>1463.6501464999999</v>
      </c>
      <c r="E149">
        <v>1575.4481201000001</v>
      </c>
      <c r="F149">
        <v>1409.4100341999999</v>
      </c>
      <c r="G149">
        <v>1378.8299560999999</v>
      </c>
      <c r="H149">
        <v>1443.2299805</v>
      </c>
      <c r="I149">
        <v>1342.6800536999999</v>
      </c>
      <c r="J149">
        <v>1393.5374756000001</v>
      </c>
      <c r="L149" t="str">
        <f t="shared" si="17"/>
        <v>07SEP2025:04:00:00</v>
      </c>
      <c r="M149">
        <v>4</v>
      </c>
      <c r="N149">
        <f t="shared" si="18"/>
        <v>-122.28527830000007</v>
      </c>
      <c r="O149">
        <f t="shared" si="19"/>
        <v>-122.28527830000007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8.3473155049378391</v>
      </c>
    </row>
    <row r="150" spans="1:19" x14ac:dyDescent="0.25">
      <c r="A150" t="s">
        <v>174</v>
      </c>
      <c r="B150">
        <v>1430.0810547000001</v>
      </c>
      <c r="C150">
        <v>1335.2399902</v>
      </c>
      <c r="D150">
        <v>1434.3077393000001</v>
      </c>
      <c r="E150">
        <v>1518.5159911999999</v>
      </c>
      <c r="F150">
        <v>1389.3399658000001</v>
      </c>
      <c r="G150">
        <v>1362.0400391000001</v>
      </c>
      <c r="H150">
        <v>1431.3800048999999</v>
      </c>
      <c r="I150">
        <v>1335.2399902</v>
      </c>
      <c r="J150">
        <v>1379.5</v>
      </c>
      <c r="L150" t="str">
        <f t="shared" si="17"/>
        <v>07SEP2025:05:00:00</v>
      </c>
      <c r="M150">
        <v>5</v>
      </c>
      <c r="N150">
        <f t="shared" si="18"/>
        <v>-94.84106450000013</v>
      </c>
      <c r="O150">
        <f t="shared" si="19"/>
        <v>-94.84106450000013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6.6318663678749123</v>
      </c>
    </row>
    <row r="151" spans="1:19" x14ac:dyDescent="0.25">
      <c r="A151" t="s">
        <v>175</v>
      </c>
      <c r="B151">
        <v>1441.8366699000001</v>
      </c>
      <c r="C151">
        <v>1328.7199707</v>
      </c>
      <c r="D151">
        <v>1368.8759766000001</v>
      </c>
      <c r="E151">
        <v>1399.7105713000001</v>
      </c>
      <c r="F151">
        <v>1386.3800048999999</v>
      </c>
      <c r="G151">
        <v>1359.9499512</v>
      </c>
      <c r="H151">
        <v>1421.4100341999999</v>
      </c>
      <c r="I151">
        <v>1328.7199707</v>
      </c>
      <c r="J151">
        <v>1374.1149902</v>
      </c>
      <c r="L151" t="str">
        <f t="shared" si="17"/>
        <v>07SEP2025:06:00:00</v>
      </c>
      <c r="M151">
        <v>6</v>
      </c>
      <c r="N151">
        <f t="shared" si="18"/>
        <v>-113.11669920000008</v>
      </c>
      <c r="O151">
        <f t="shared" si="19"/>
        <v>-113.11669920000008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7.8453199007516847</v>
      </c>
    </row>
    <row r="152" spans="1:19" x14ac:dyDescent="0.25">
      <c r="A152" t="s">
        <v>176</v>
      </c>
      <c r="B152">
        <v>1445.0449219</v>
      </c>
      <c r="C152">
        <v>1352.4200439000001</v>
      </c>
      <c r="D152">
        <v>1402.4162598</v>
      </c>
      <c r="E152">
        <v>1425.3554687999999</v>
      </c>
      <c r="F152">
        <v>1411.9100341999999</v>
      </c>
      <c r="G152">
        <v>1412.8800048999999</v>
      </c>
      <c r="H152">
        <v>1433.6899414</v>
      </c>
      <c r="I152">
        <v>1352.4200439000001</v>
      </c>
      <c r="J152">
        <v>1402.7249756000001</v>
      </c>
      <c r="L152" t="str">
        <f t="shared" si="17"/>
        <v>07SEP2025:07:00:00</v>
      </c>
      <c r="M152">
        <v>7</v>
      </c>
      <c r="N152">
        <f t="shared" si="18"/>
        <v>-92.624877999999853</v>
      </c>
      <c r="O152">
        <f t="shared" si="19"/>
        <v>-92.624877999999853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6.4098268916244576</v>
      </c>
    </row>
    <row r="153" spans="1:19" x14ac:dyDescent="0.25">
      <c r="A153" t="s">
        <v>177</v>
      </c>
      <c r="B153">
        <v>1467.4713135</v>
      </c>
      <c r="C153">
        <v>1355.8000488</v>
      </c>
      <c r="D153">
        <v>1389.5614014</v>
      </c>
      <c r="E153">
        <v>1437.3244629000001</v>
      </c>
      <c r="F153">
        <v>1436.4399414</v>
      </c>
      <c r="G153">
        <v>1441.0400391000001</v>
      </c>
      <c r="H153">
        <v>1444.9499512</v>
      </c>
      <c r="I153">
        <v>1355.8000488</v>
      </c>
      <c r="J153">
        <v>1419.5573730000001</v>
      </c>
      <c r="L153" t="str">
        <f t="shared" si="17"/>
        <v>07SEP2025:08:00:00</v>
      </c>
      <c r="M153">
        <v>8</v>
      </c>
      <c r="N153">
        <f t="shared" si="18"/>
        <v>-111.67126469999994</v>
      </c>
      <c r="O153">
        <f t="shared" si="19"/>
        <v>-111.67126469999994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7.6097749695466153</v>
      </c>
    </row>
    <row r="154" spans="1:19" x14ac:dyDescent="0.25">
      <c r="A154" t="s">
        <v>178</v>
      </c>
      <c r="B154">
        <v>1478.7039795000001</v>
      </c>
      <c r="C154">
        <v>1424.2600098</v>
      </c>
      <c r="D154">
        <v>1540.3460693</v>
      </c>
      <c r="E154">
        <v>1603.644043</v>
      </c>
      <c r="F154">
        <v>1527.1999512</v>
      </c>
      <c r="G154">
        <v>1516.0699463000001</v>
      </c>
      <c r="H154">
        <v>1530.9300536999999</v>
      </c>
      <c r="I154">
        <v>1424.2600098</v>
      </c>
      <c r="J154">
        <v>1499.6149902</v>
      </c>
      <c r="L154" t="str">
        <f t="shared" si="17"/>
        <v>07SEP2025:09:00:00</v>
      </c>
      <c r="M154">
        <v>9</v>
      </c>
      <c r="N154">
        <f t="shared" si="18"/>
        <v>-54.443969700000025</v>
      </c>
      <c r="O154">
        <f t="shared" si="19"/>
        <v>-54.443969700000025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3.6818707770306656</v>
      </c>
    </row>
    <row r="155" spans="1:19" x14ac:dyDescent="0.25">
      <c r="A155" t="s">
        <v>179</v>
      </c>
      <c r="B155">
        <v>1737.0821533000001</v>
      </c>
      <c r="C155">
        <v>1523.9300536999999</v>
      </c>
      <c r="D155">
        <v>1629.4291992000001</v>
      </c>
      <c r="E155">
        <v>1668.6003418</v>
      </c>
      <c r="F155">
        <v>1612.9000243999999</v>
      </c>
      <c r="G155">
        <v>1586.1899414</v>
      </c>
      <c r="H155">
        <v>1645.2299805</v>
      </c>
      <c r="I155">
        <v>1523.9300536999999</v>
      </c>
      <c r="J155">
        <v>1592.0625</v>
      </c>
      <c r="L155" t="str">
        <f t="shared" si="17"/>
        <v>07SEP2025:10:00:00</v>
      </c>
      <c r="M155">
        <v>10</v>
      </c>
      <c r="N155">
        <f t="shared" si="18"/>
        <v>-213.15209960000016</v>
      </c>
      <c r="O155">
        <f t="shared" si="19"/>
        <v>-213.15209960000016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12.270697686638892</v>
      </c>
    </row>
    <row r="156" spans="1:19" x14ac:dyDescent="0.25">
      <c r="A156" t="s">
        <v>180</v>
      </c>
      <c r="B156">
        <v>1750.2467041</v>
      </c>
      <c r="C156">
        <v>1597.6800536999999</v>
      </c>
      <c r="D156">
        <v>1703.9859618999999</v>
      </c>
      <c r="E156">
        <v>1779.3419189000001</v>
      </c>
      <c r="F156">
        <v>1673.8199463000001</v>
      </c>
      <c r="G156">
        <v>1628.4399414</v>
      </c>
      <c r="H156">
        <v>1720.2600098</v>
      </c>
      <c r="I156">
        <v>1597.6800536999999</v>
      </c>
      <c r="J156">
        <v>1655.0499268000001</v>
      </c>
      <c r="L156" t="str">
        <f t="shared" si="17"/>
        <v>07SEP2025:11:00:00</v>
      </c>
      <c r="M156">
        <v>11</v>
      </c>
      <c r="N156">
        <f t="shared" si="18"/>
        <v>-152.56665040000007</v>
      </c>
      <c r="O156">
        <f t="shared" si="19"/>
        <v>-152.56665040000007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8.7168654591726185</v>
      </c>
    </row>
    <row r="157" spans="1:19" x14ac:dyDescent="0.25">
      <c r="A157" t="s">
        <v>181</v>
      </c>
      <c r="B157">
        <v>2048.0097655999998</v>
      </c>
      <c r="C157">
        <v>1733.75</v>
      </c>
      <c r="D157">
        <v>1704.9453125</v>
      </c>
      <c r="E157">
        <v>1790.9371338000001</v>
      </c>
      <c r="F157">
        <v>1757.0100098</v>
      </c>
      <c r="G157">
        <v>1713.5999756000001</v>
      </c>
      <c r="H157">
        <v>1825.8599853999999</v>
      </c>
      <c r="I157">
        <v>1733.75</v>
      </c>
      <c r="J157">
        <v>1757.5549315999999</v>
      </c>
      <c r="L157" t="str">
        <f t="shared" si="17"/>
        <v>07SEP2025:12:00:00</v>
      </c>
      <c r="M157">
        <v>12</v>
      </c>
      <c r="N157">
        <f t="shared" si="18"/>
        <v>-314.25976559999981</v>
      </c>
      <c r="O157">
        <f t="shared" si="19"/>
        <v>-314.25976559999981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15.3446419484202</v>
      </c>
    </row>
    <row r="158" spans="1:19" x14ac:dyDescent="0.25">
      <c r="A158" t="s">
        <v>182</v>
      </c>
      <c r="B158">
        <v>1930.2923584</v>
      </c>
      <c r="C158">
        <v>1894.4499512</v>
      </c>
      <c r="D158">
        <v>1770.5632324000001</v>
      </c>
      <c r="E158">
        <v>1856.5931396000001</v>
      </c>
      <c r="F158">
        <v>1847.75</v>
      </c>
      <c r="G158">
        <v>1811.6099853999999</v>
      </c>
      <c r="H158">
        <v>1952.0699463000001</v>
      </c>
      <c r="I158">
        <v>1894.4499512</v>
      </c>
      <c r="J158">
        <v>1876.4699707</v>
      </c>
      <c r="L158" t="str">
        <f t="shared" si="17"/>
        <v>07SEP2025:13:00:00</v>
      </c>
      <c r="M158">
        <v>13</v>
      </c>
      <c r="N158">
        <f t="shared" si="18"/>
        <v>-35.842407200000025</v>
      </c>
      <c r="O158">
        <f t="shared" si="19"/>
        <v>-35.842407200000025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1.856838268256392</v>
      </c>
    </row>
    <row r="159" spans="1:19" x14ac:dyDescent="0.25">
      <c r="A159" t="s">
        <v>183</v>
      </c>
      <c r="B159">
        <v>1774.2232666</v>
      </c>
      <c r="C159">
        <v>2015.1500243999999</v>
      </c>
      <c r="D159">
        <v>1834.4916992000001</v>
      </c>
      <c r="E159">
        <v>1950.4788818</v>
      </c>
      <c r="F159">
        <v>1908.4799805</v>
      </c>
      <c r="G159">
        <v>1862.4599608999999</v>
      </c>
      <c r="H159">
        <v>2043.1099853999999</v>
      </c>
      <c r="I159">
        <v>2015.1500243999999</v>
      </c>
      <c r="J159">
        <v>1957.2999268000001</v>
      </c>
      <c r="L159" t="str">
        <f t="shared" si="17"/>
        <v>07SEP2025:14:00:00</v>
      </c>
      <c r="M159">
        <v>14</v>
      </c>
      <c r="N159">
        <f t="shared" si="18"/>
        <v>240.9267577999999</v>
      </c>
      <c r="O159" t="str">
        <f t="shared" si="19"/>
        <v/>
      </c>
      <c r="P159">
        <f t="shared" si="20"/>
        <v>240.9267577999999</v>
      </c>
      <c r="Q159" t="str">
        <f t="shared" si="21"/>
        <v/>
      </c>
      <c r="R159">
        <f t="shared" si="22"/>
        <v>1</v>
      </c>
      <c r="S159">
        <f t="shared" si="23"/>
        <v>13.579280710352506</v>
      </c>
    </row>
    <row r="160" spans="1:19" x14ac:dyDescent="0.25">
      <c r="A160" t="s">
        <v>184</v>
      </c>
      <c r="B160">
        <v>1846.5334473</v>
      </c>
      <c r="C160">
        <v>2106.0800780999998</v>
      </c>
      <c r="D160">
        <v>1913.9533690999999</v>
      </c>
      <c r="E160">
        <v>2048.4453125</v>
      </c>
      <c r="F160">
        <v>1952.6400146000001</v>
      </c>
      <c r="G160">
        <v>1928.6300048999999</v>
      </c>
      <c r="H160">
        <v>2132.8400879000001</v>
      </c>
      <c r="I160">
        <v>2106.0800780999998</v>
      </c>
      <c r="J160">
        <v>2030.0476074000001</v>
      </c>
      <c r="L160" t="str">
        <f t="shared" si="17"/>
        <v>07SEP2025:15:00:00</v>
      </c>
      <c r="M160">
        <v>15</v>
      </c>
      <c r="N160">
        <f t="shared" si="18"/>
        <v>259.54663079999978</v>
      </c>
      <c r="O160" t="str">
        <f t="shared" si="19"/>
        <v/>
      </c>
      <c r="P160">
        <f t="shared" si="20"/>
        <v>259.54663079999978</v>
      </c>
      <c r="Q160" t="str">
        <f t="shared" si="21"/>
        <v/>
      </c>
      <c r="R160">
        <f t="shared" si="22"/>
        <v>1</v>
      </c>
      <c r="S160">
        <f t="shared" si="23"/>
        <v>14.055885701908553</v>
      </c>
    </row>
    <row r="161" spans="1:19" x14ac:dyDescent="0.25">
      <c r="A161" t="s">
        <v>185</v>
      </c>
      <c r="B161">
        <v>1999.1899414</v>
      </c>
      <c r="C161">
        <v>2170.3100586</v>
      </c>
      <c r="D161">
        <v>1997.1483154</v>
      </c>
      <c r="E161">
        <v>2109.2033691000001</v>
      </c>
      <c r="F161">
        <v>1959.0400391000001</v>
      </c>
      <c r="G161">
        <v>1947.2600098</v>
      </c>
      <c r="H161">
        <v>2176.8601073999998</v>
      </c>
      <c r="I161">
        <v>2170.3100586</v>
      </c>
      <c r="J161">
        <v>2063.3676758000001</v>
      </c>
      <c r="L161" t="str">
        <f t="shared" si="17"/>
        <v>07SEP2025:16:00:00</v>
      </c>
      <c r="M161">
        <v>16</v>
      </c>
      <c r="N161">
        <f t="shared" si="18"/>
        <v>171.1201172000001</v>
      </c>
      <c r="O161" t="str">
        <f t="shared" si="19"/>
        <v/>
      </c>
      <c r="P161">
        <f t="shared" si="20"/>
        <v>171.1201172000001</v>
      </c>
      <c r="Q161" t="str">
        <f t="shared" si="21"/>
        <v/>
      </c>
      <c r="R161">
        <f t="shared" si="22"/>
        <v>1</v>
      </c>
      <c r="S161">
        <f t="shared" si="23"/>
        <v>8.5594726972349342</v>
      </c>
    </row>
    <row r="162" spans="1:19" x14ac:dyDescent="0.25">
      <c r="A162" t="s">
        <v>186</v>
      </c>
      <c r="B162">
        <v>1991.1800536999999</v>
      </c>
      <c r="C162">
        <v>2211.7900390999998</v>
      </c>
      <c r="D162">
        <v>2006.8051757999999</v>
      </c>
      <c r="E162">
        <v>2087.7312012000002</v>
      </c>
      <c r="F162">
        <v>1976.3199463000001</v>
      </c>
      <c r="G162">
        <v>1986.9300536999999</v>
      </c>
      <c r="H162">
        <v>2203.2099609000002</v>
      </c>
      <c r="I162">
        <v>2211.7900390999998</v>
      </c>
      <c r="J162">
        <v>2094.5625</v>
      </c>
      <c r="L162" t="str">
        <f t="shared" si="17"/>
        <v>07SEP2025:17:00:00</v>
      </c>
      <c r="M162">
        <v>17</v>
      </c>
      <c r="N162">
        <f t="shared" si="18"/>
        <v>220.60998539999991</v>
      </c>
      <c r="O162" t="str">
        <f t="shared" si="19"/>
        <v/>
      </c>
      <c r="P162">
        <f t="shared" si="20"/>
        <v>220.60998539999991</v>
      </c>
      <c r="Q162" t="str">
        <f t="shared" si="21"/>
        <v/>
      </c>
      <c r="R162">
        <f t="shared" si="22"/>
        <v>1</v>
      </c>
      <c r="S162">
        <f t="shared" si="23"/>
        <v>11.079358945468726</v>
      </c>
    </row>
    <row r="163" spans="1:19" x14ac:dyDescent="0.25">
      <c r="A163" t="s">
        <v>187</v>
      </c>
      <c r="B163">
        <v>2023.2894286999999</v>
      </c>
      <c r="C163">
        <v>2219.2800293</v>
      </c>
      <c r="D163">
        <v>2015.1916504000001</v>
      </c>
      <c r="E163">
        <v>2061.1057129000001</v>
      </c>
      <c r="F163">
        <v>1995.0200195</v>
      </c>
      <c r="G163">
        <v>2032.3399658000001</v>
      </c>
      <c r="H163">
        <v>2221.0700683999999</v>
      </c>
      <c r="I163">
        <v>2219.2800293</v>
      </c>
      <c r="J163">
        <v>2116.9274902000002</v>
      </c>
      <c r="L163" t="str">
        <f t="shared" si="17"/>
        <v>07SEP2025:18:00:00</v>
      </c>
      <c r="M163">
        <v>18</v>
      </c>
      <c r="N163">
        <f t="shared" si="18"/>
        <v>195.99060060000011</v>
      </c>
      <c r="O163" t="str">
        <f t="shared" si="19"/>
        <v/>
      </c>
      <c r="P163">
        <f t="shared" si="20"/>
        <v>195.99060060000011</v>
      </c>
      <c r="Q163" t="str">
        <f t="shared" si="21"/>
        <v/>
      </c>
      <c r="R163">
        <f t="shared" si="22"/>
        <v>1</v>
      </c>
      <c r="S163">
        <f t="shared" si="23"/>
        <v>9.6867308166547197</v>
      </c>
    </row>
    <row r="164" spans="1:19" x14ac:dyDescent="0.25">
      <c r="A164" t="s">
        <v>188</v>
      </c>
      <c r="B164">
        <v>2055.2827148000001</v>
      </c>
      <c r="C164">
        <v>2170.2299804999998</v>
      </c>
      <c r="D164">
        <v>2004.3959961</v>
      </c>
      <c r="E164">
        <v>2044.9746094</v>
      </c>
      <c r="F164">
        <v>1972.0100098</v>
      </c>
      <c r="G164">
        <v>2028.8800048999999</v>
      </c>
      <c r="H164">
        <v>2199.2099609000002</v>
      </c>
      <c r="I164">
        <v>2170.2299804999998</v>
      </c>
      <c r="J164">
        <v>2092.5825195000002</v>
      </c>
      <c r="L164" t="str">
        <f t="shared" si="17"/>
        <v>07SEP2025:19:00:00</v>
      </c>
      <c r="M164">
        <v>19</v>
      </c>
      <c r="N164">
        <f t="shared" si="18"/>
        <v>114.94726569999966</v>
      </c>
      <c r="O164" t="str">
        <f t="shared" si="19"/>
        <v/>
      </c>
      <c r="P164">
        <f t="shared" si="20"/>
        <v>114.94726569999966</v>
      </c>
      <c r="Q164" t="str">
        <f t="shared" si="21"/>
        <v/>
      </c>
      <c r="R164">
        <f t="shared" si="22"/>
        <v>1</v>
      </c>
      <c r="S164">
        <f t="shared" si="23"/>
        <v>5.5927714894048135</v>
      </c>
    </row>
    <row r="165" spans="1:19" x14ac:dyDescent="0.25">
      <c r="A165" t="s">
        <v>189</v>
      </c>
      <c r="B165">
        <v>2008.8739014</v>
      </c>
      <c r="C165">
        <v>2080.1499023000001</v>
      </c>
      <c r="D165">
        <v>1928.0541992000001</v>
      </c>
      <c r="E165">
        <v>1982.5373535000001</v>
      </c>
      <c r="F165">
        <v>1913.2099608999999</v>
      </c>
      <c r="G165">
        <v>1982.4200439000001</v>
      </c>
      <c r="H165">
        <v>2127.5700683999999</v>
      </c>
      <c r="I165">
        <v>2080.1499023000001</v>
      </c>
      <c r="J165">
        <v>2025.8375243999999</v>
      </c>
      <c r="L165" t="str">
        <f t="shared" si="17"/>
        <v>07SEP2025:20:00:00</v>
      </c>
      <c r="M165">
        <v>20</v>
      </c>
      <c r="N165">
        <f t="shared" si="18"/>
        <v>71.276000900000099</v>
      </c>
      <c r="O165" t="str">
        <f t="shared" si="19"/>
        <v/>
      </c>
      <c r="P165">
        <f t="shared" si="20"/>
        <v>71.276000900000099</v>
      </c>
      <c r="Q165" t="str">
        <f t="shared" si="21"/>
        <v/>
      </c>
      <c r="R165">
        <f t="shared" si="22"/>
        <v>1</v>
      </c>
      <c r="S165">
        <f t="shared" si="23"/>
        <v>3.5480574888412506</v>
      </c>
    </row>
    <row r="166" spans="1:19" x14ac:dyDescent="0.25">
      <c r="A166" t="s">
        <v>190</v>
      </c>
      <c r="B166">
        <v>2015.2131348</v>
      </c>
      <c r="C166">
        <v>2002.8900146000001</v>
      </c>
      <c r="D166">
        <v>1901.7843018000001</v>
      </c>
      <c r="E166">
        <v>1982.6306152</v>
      </c>
      <c r="F166">
        <v>1888.6500243999999</v>
      </c>
      <c r="G166">
        <v>1958.5899658000001</v>
      </c>
      <c r="H166">
        <v>2079.4099120999999</v>
      </c>
      <c r="I166">
        <v>2002.8900146000001</v>
      </c>
      <c r="J166">
        <v>1982.3850098</v>
      </c>
      <c r="L166" t="str">
        <f t="shared" si="17"/>
        <v>07SEP2025:21:00:00</v>
      </c>
      <c r="M166">
        <v>21</v>
      </c>
      <c r="N166">
        <f t="shared" si="18"/>
        <v>-12.323120199999948</v>
      </c>
      <c r="O166">
        <f t="shared" si="19"/>
        <v>-12.323120199999948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0.61150455935386494</v>
      </c>
    </row>
    <row r="167" spans="1:19" x14ac:dyDescent="0.25">
      <c r="A167" t="s">
        <v>191</v>
      </c>
      <c r="B167">
        <v>1914.4373779</v>
      </c>
      <c r="C167">
        <v>1898.3800048999999</v>
      </c>
      <c r="D167">
        <v>1842.1004639</v>
      </c>
      <c r="E167">
        <v>1930.4720459</v>
      </c>
      <c r="F167">
        <v>1837.25</v>
      </c>
      <c r="G167">
        <v>1897.1300048999999</v>
      </c>
      <c r="H167">
        <v>2001.6800536999999</v>
      </c>
      <c r="I167">
        <v>1898.3800048999999</v>
      </c>
      <c r="J167">
        <v>1908.6099853999999</v>
      </c>
      <c r="L167" t="str">
        <f t="shared" si="17"/>
        <v>07SEP2025:22:00:00</v>
      </c>
      <c r="M167">
        <v>22</v>
      </c>
      <c r="N167">
        <f t="shared" si="18"/>
        <v>-16.057373000000098</v>
      </c>
      <c r="O167">
        <f t="shared" si="19"/>
        <v>-16.057373000000098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0.83875154054993861</v>
      </c>
    </row>
    <row r="168" spans="1:19" x14ac:dyDescent="0.25">
      <c r="A168" t="s">
        <v>192</v>
      </c>
      <c r="B168">
        <v>1760.4482422000001</v>
      </c>
      <c r="C168">
        <v>1757.2199707</v>
      </c>
      <c r="D168">
        <v>1755.0997314000001</v>
      </c>
      <c r="E168">
        <v>1831.3394774999999</v>
      </c>
      <c r="F168">
        <v>1729.5699463000001</v>
      </c>
      <c r="G168">
        <v>1760.4499512</v>
      </c>
      <c r="H168">
        <v>1857.2099608999999</v>
      </c>
      <c r="I168">
        <v>1757.2199707</v>
      </c>
      <c r="J168">
        <v>1776.1125488</v>
      </c>
      <c r="L168" t="str">
        <f t="shared" si="17"/>
        <v>07SEP2025:23:00:00</v>
      </c>
      <c r="M168">
        <v>23</v>
      </c>
      <c r="N168">
        <f t="shared" si="18"/>
        <v>-3.228271500000119</v>
      </c>
      <c r="O168">
        <f t="shared" si="19"/>
        <v>-3.228271500000119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0.18337781382120083</v>
      </c>
    </row>
    <row r="169" spans="1:19" x14ac:dyDescent="0.25">
      <c r="A169" t="s">
        <v>193</v>
      </c>
      <c r="B169">
        <v>1626.4436035000001</v>
      </c>
      <c r="C169">
        <v>1607.5600586</v>
      </c>
      <c r="D169">
        <v>1615.9847411999999</v>
      </c>
      <c r="E169">
        <v>1644.5368652</v>
      </c>
      <c r="F169">
        <v>1597.1099853999999</v>
      </c>
      <c r="G169">
        <v>1607.7199707</v>
      </c>
      <c r="H169">
        <v>1700.1199951000001</v>
      </c>
      <c r="I169">
        <v>1607.5600586</v>
      </c>
      <c r="J169">
        <v>1628.1275635</v>
      </c>
      <c r="L169" t="str">
        <f t="shared" si="17"/>
        <v>08SEP2025:00:00:00</v>
      </c>
      <c r="M169">
        <v>24</v>
      </c>
      <c r="N169">
        <f t="shared" si="18"/>
        <v>-18.883544900000061</v>
      </c>
      <c r="O169">
        <f t="shared" si="19"/>
        <v>-18.883544900000061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1.1610328731573545</v>
      </c>
    </row>
    <row r="170" spans="1:19" x14ac:dyDescent="0.25">
      <c r="A170" t="s">
        <v>194</v>
      </c>
      <c r="B170">
        <v>1500.8015137</v>
      </c>
      <c r="C170">
        <v>1466.3199463000001</v>
      </c>
      <c r="D170">
        <v>1489.6948242000001</v>
      </c>
      <c r="E170">
        <v>1518.6696777</v>
      </c>
      <c r="F170">
        <v>1463.2600098</v>
      </c>
      <c r="G170">
        <v>1460.5799560999999</v>
      </c>
      <c r="H170">
        <v>1513.3399658000001</v>
      </c>
      <c r="I170">
        <v>1466.3199463000001</v>
      </c>
      <c r="J170">
        <v>1475.8748779</v>
      </c>
      <c r="L170" t="str">
        <f t="shared" si="17"/>
        <v>08SEP2025:01:00:00</v>
      </c>
      <c r="M170">
        <v>1</v>
      </c>
      <c r="N170">
        <f t="shared" si="18"/>
        <v>-34.481567399999904</v>
      </c>
      <c r="O170">
        <f t="shared" si="19"/>
        <v>-34.481567399999904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2.2975434849469729</v>
      </c>
    </row>
    <row r="171" spans="1:19" x14ac:dyDescent="0.25">
      <c r="A171" t="s">
        <v>195</v>
      </c>
      <c r="B171">
        <v>1434.0061035000001</v>
      </c>
      <c r="C171">
        <v>1365.8100586</v>
      </c>
      <c r="D171">
        <v>1422.6643065999999</v>
      </c>
      <c r="E171">
        <v>1433.0250243999999</v>
      </c>
      <c r="F171">
        <v>1386.3199463000001</v>
      </c>
      <c r="G171">
        <v>1368.0200195</v>
      </c>
      <c r="H171">
        <v>1418.7800293</v>
      </c>
      <c r="I171">
        <v>1365.8100586</v>
      </c>
      <c r="J171">
        <v>1384.7325439000001</v>
      </c>
      <c r="L171" t="str">
        <f t="shared" si="17"/>
        <v>08SEP2025:02:00:00</v>
      </c>
      <c r="M171">
        <v>2</v>
      </c>
      <c r="N171">
        <f t="shared" si="18"/>
        <v>-68.196044900000061</v>
      </c>
      <c r="O171">
        <f t="shared" si="19"/>
        <v>-68.196044900000061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4.7556314253860528</v>
      </c>
    </row>
    <row r="172" spans="1:19" x14ac:dyDescent="0.25">
      <c r="A172" t="s">
        <v>196</v>
      </c>
      <c r="B172">
        <v>1371.9998779</v>
      </c>
      <c r="C172">
        <v>1285.1400146000001</v>
      </c>
      <c r="D172">
        <v>1402.2617187999999</v>
      </c>
      <c r="E172">
        <v>1386.8206786999999</v>
      </c>
      <c r="F172">
        <v>1324.25</v>
      </c>
      <c r="G172">
        <v>1293.2800293</v>
      </c>
      <c r="H172">
        <v>1339.8800048999999</v>
      </c>
      <c r="I172">
        <v>1285.1400146000001</v>
      </c>
      <c r="J172">
        <v>1310.6375731999999</v>
      </c>
      <c r="L172" t="str">
        <f t="shared" si="17"/>
        <v>08SEP2025:03:00:00</v>
      </c>
      <c r="M172">
        <v>3</v>
      </c>
      <c r="N172">
        <f t="shared" si="18"/>
        <v>-86.859863299999915</v>
      </c>
      <c r="O172">
        <f t="shared" si="19"/>
        <v>-86.859863299999915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6.3308943899432926</v>
      </c>
    </row>
    <row r="173" spans="1:19" x14ac:dyDescent="0.25">
      <c r="A173" t="s">
        <v>197</v>
      </c>
      <c r="B173">
        <v>1344.7741699000001</v>
      </c>
      <c r="C173">
        <v>1252.2299805</v>
      </c>
      <c r="D173">
        <v>1391.2805175999999</v>
      </c>
      <c r="E173">
        <v>1384.6813964999999</v>
      </c>
      <c r="F173">
        <v>1286.8800048999999</v>
      </c>
      <c r="G173">
        <v>1261.9399414</v>
      </c>
      <c r="H173">
        <v>1301.8199463000001</v>
      </c>
      <c r="I173">
        <v>1252.2299805</v>
      </c>
      <c r="J173">
        <v>1275.7174072</v>
      </c>
      <c r="L173" t="str">
        <f t="shared" si="17"/>
        <v>08SEP2025:04:00:00</v>
      </c>
      <c r="M173">
        <v>4</v>
      </c>
      <c r="N173">
        <f t="shared" si="18"/>
        <v>-92.54418940000005</v>
      </c>
      <c r="O173">
        <f t="shared" si="19"/>
        <v>-92.54418940000005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6.8817643490937819</v>
      </c>
    </row>
    <row r="174" spans="1:19" x14ac:dyDescent="0.25">
      <c r="A174" t="s">
        <v>198</v>
      </c>
      <c r="B174">
        <v>1351.0305175999999</v>
      </c>
      <c r="C174">
        <v>1258.3499756000001</v>
      </c>
      <c r="D174">
        <v>1343.5050048999999</v>
      </c>
      <c r="E174">
        <v>1331.7005615</v>
      </c>
      <c r="F174">
        <v>1286.8699951000001</v>
      </c>
      <c r="G174">
        <v>1260.9000243999999</v>
      </c>
      <c r="H174">
        <v>1302.4699707</v>
      </c>
      <c r="I174">
        <v>1258.3499756000001</v>
      </c>
      <c r="J174">
        <v>1277.1474608999999</v>
      </c>
      <c r="L174" t="str">
        <f t="shared" si="17"/>
        <v>08SEP2025:05:00:00</v>
      </c>
      <c r="M174">
        <v>5</v>
      </c>
      <c r="N174">
        <f t="shared" si="18"/>
        <v>-92.680541999999832</v>
      </c>
      <c r="O174">
        <f t="shared" si="19"/>
        <v>-92.680541999999832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6.8599887857929049</v>
      </c>
    </row>
    <row r="175" spans="1:19" x14ac:dyDescent="0.25">
      <c r="A175" t="s">
        <v>199</v>
      </c>
      <c r="B175">
        <v>1400.4443358999999</v>
      </c>
      <c r="C175">
        <v>1311.3399658000001</v>
      </c>
      <c r="D175">
        <v>1332.505249</v>
      </c>
      <c r="E175">
        <v>1309.3891602000001</v>
      </c>
      <c r="F175">
        <v>1343.5400391000001</v>
      </c>
      <c r="G175">
        <v>1305.3299560999999</v>
      </c>
      <c r="H175">
        <v>1350.7600098</v>
      </c>
      <c r="I175">
        <v>1311.3399658000001</v>
      </c>
      <c r="J175">
        <v>1327.7425536999999</v>
      </c>
      <c r="L175" t="str">
        <f t="shared" si="17"/>
        <v>08SEP2025:06:00:00</v>
      </c>
      <c r="M175">
        <v>6</v>
      </c>
      <c r="N175">
        <f t="shared" si="18"/>
        <v>-89.104370099999869</v>
      </c>
      <c r="O175">
        <f t="shared" si="19"/>
        <v>-89.104370099999869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6.3625784913997787</v>
      </c>
    </row>
    <row r="176" spans="1:19" x14ac:dyDescent="0.25">
      <c r="A176" t="s">
        <v>200</v>
      </c>
      <c r="B176">
        <v>1450.3483887</v>
      </c>
      <c r="C176">
        <v>1421.7399902</v>
      </c>
      <c r="D176">
        <v>1375.7858887</v>
      </c>
      <c r="E176">
        <v>1331.2409668</v>
      </c>
      <c r="F176">
        <v>1452.9699707</v>
      </c>
      <c r="G176">
        <v>1411.2800293</v>
      </c>
      <c r="H176">
        <v>1451.6999512</v>
      </c>
      <c r="I176">
        <v>1421.7399902</v>
      </c>
      <c r="J176">
        <v>1434.4226074000001</v>
      </c>
      <c r="L176" t="str">
        <f t="shared" si="17"/>
        <v>08SEP2025:07:00:00</v>
      </c>
      <c r="M176">
        <v>7</v>
      </c>
      <c r="N176">
        <f t="shared" si="18"/>
        <v>-28.608398500000021</v>
      </c>
      <c r="O176">
        <f t="shared" si="19"/>
        <v>-28.608398500000021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1.9725190666528594</v>
      </c>
    </row>
    <row r="177" spans="1:19" x14ac:dyDescent="0.25">
      <c r="A177" t="s">
        <v>201</v>
      </c>
      <c r="B177">
        <v>1480.5908202999999</v>
      </c>
      <c r="C177">
        <v>1433.0899658000001</v>
      </c>
      <c r="D177">
        <v>1370.3474120999999</v>
      </c>
      <c r="E177">
        <v>1331.5447998</v>
      </c>
      <c r="F177">
        <v>1473.6700439000001</v>
      </c>
      <c r="G177">
        <v>1423.7199707</v>
      </c>
      <c r="H177">
        <v>1456.5500488</v>
      </c>
      <c r="I177">
        <v>1433.0899658000001</v>
      </c>
      <c r="J177">
        <v>1446.7575684000001</v>
      </c>
      <c r="L177" t="str">
        <f t="shared" si="17"/>
        <v>08SEP2025:08:00:00</v>
      </c>
      <c r="M177">
        <v>8</v>
      </c>
      <c r="N177">
        <f t="shared" si="18"/>
        <v>-47.500854499999832</v>
      </c>
      <c r="O177">
        <f t="shared" si="19"/>
        <v>-47.500854499999832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3.2082364586304224</v>
      </c>
    </row>
    <row r="178" spans="1:19" x14ac:dyDescent="0.25">
      <c r="A178" t="s">
        <v>202</v>
      </c>
      <c r="B178">
        <v>1454.7298584</v>
      </c>
      <c r="C178">
        <v>1464.2099608999999</v>
      </c>
      <c r="D178">
        <v>1467.505249</v>
      </c>
      <c r="E178">
        <v>1436.2126464999999</v>
      </c>
      <c r="F178">
        <v>1500.0500488</v>
      </c>
      <c r="G178">
        <v>1443.2700195</v>
      </c>
      <c r="H178">
        <v>1474.4399414</v>
      </c>
      <c r="I178">
        <v>1464.2099608999999</v>
      </c>
      <c r="J178">
        <v>1470.4924315999999</v>
      </c>
      <c r="L178" t="str">
        <f t="shared" si="17"/>
        <v>08SEP2025:09:00:00</v>
      </c>
      <c r="M178">
        <v>9</v>
      </c>
      <c r="N178">
        <f t="shared" si="18"/>
        <v>9.4801024999999299</v>
      </c>
      <c r="O178" t="str">
        <f t="shared" si="19"/>
        <v/>
      </c>
      <c r="P178">
        <f t="shared" si="20"/>
        <v>9.4801024999999299</v>
      </c>
      <c r="Q178" t="str">
        <f t="shared" si="21"/>
        <v/>
      </c>
      <c r="R178">
        <f t="shared" si="22"/>
        <v>1</v>
      </c>
      <c r="S178">
        <f t="shared" si="23"/>
        <v>0.65167442912230589</v>
      </c>
    </row>
    <row r="179" spans="1:19" x14ac:dyDescent="0.25">
      <c r="A179" t="s">
        <v>203</v>
      </c>
      <c r="B179">
        <v>1594.15625</v>
      </c>
      <c r="C179">
        <v>1552.8699951000001</v>
      </c>
      <c r="D179">
        <v>1602.7539062999999</v>
      </c>
      <c r="E179">
        <v>1566.5157471</v>
      </c>
      <c r="F179">
        <v>1572.0600586</v>
      </c>
      <c r="G179">
        <v>1525.4399414</v>
      </c>
      <c r="H179">
        <v>1561.9499512</v>
      </c>
      <c r="I179">
        <v>1552.8699951000001</v>
      </c>
      <c r="J179">
        <v>1553.0800781</v>
      </c>
      <c r="L179" t="str">
        <f t="shared" si="17"/>
        <v>08SEP2025:10:00:00</v>
      </c>
      <c r="M179">
        <v>10</v>
      </c>
      <c r="N179">
        <f t="shared" si="18"/>
        <v>-41.286254899999904</v>
      </c>
      <c r="O179">
        <f t="shared" si="19"/>
        <v>-41.286254899999904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2.5898499535412478</v>
      </c>
    </row>
    <row r="180" spans="1:19" x14ac:dyDescent="0.25">
      <c r="A180" t="s">
        <v>204</v>
      </c>
      <c r="B180">
        <v>1901.6759033000001</v>
      </c>
      <c r="C180">
        <v>1678.1800536999999</v>
      </c>
      <c r="D180">
        <v>1744.2689209</v>
      </c>
      <c r="E180">
        <v>1735.6915283000001</v>
      </c>
      <c r="F180">
        <v>1691.8599853999999</v>
      </c>
      <c r="G180">
        <v>1627.9300536999999</v>
      </c>
      <c r="H180">
        <v>1671.2600098</v>
      </c>
      <c r="I180">
        <v>1678.1800536999999</v>
      </c>
      <c r="J180">
        <v>1667.3074951000001</v>
      </c>
      <c r="L180" t="str">
        <f t="shared" si="17"/>
        <v>08SEP2025:11:00:00</v>
      </c>
      <c r="M180">
        <v>11</v>
      </c>
      <c r="N180">
        <f t="shared" si="18"/>
        <v>-223.49584960000016</v>
      </c>
      <c r="O180">
        <f t="shared" si="19"/>
        <v>-223.49584960000016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11.75257304423773</v>
      </c>
    </row>
    <row r="181" spans="1:19" x14ac:dyDescent="0.25">
      <c r="A181" t="s">
        <v>205</v>
      </c>
      <c r="B181">
        <v>1847.1838379000001</v>
      </c>
      <c r="C181">
        <v>1813.0400391000001</v>
      </c>
      <c r="D181">
        <v>1817.2989502</v>
      </c>
      <c r="E181">
        <v>1792.9611815999999</v>
      </c>
      <c r="F181">
        <v>1790.1500243999999</v>
      </c>
      <c r="G181">
        <v>1722.3499756000001</v>
      </c>
      <c r="H181">
        <v>1768.6500243999999</v>
      </c>
      <c r="I181">
        <v>1813.0400391000001</v>
      </c>
      <c r="J181">
        <v>1773.5474853999999</v>
      </c>
      <c r="L181" t="str">
        <f t="shared" si="17"/>
        <v>08SEP2025:12:00:00</v>
      </c>
      <c r="M181">
        <v>12</v>
      </c>
      <c r="N181">
        <f t="shared" si="18"/>
        <v>-34.143798800000013</v>
      </c>
      <c r="O181">
        <f t="shared" si="19"/>
        <v>-34.143798800000013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1.8484245097562639</v>
      </c>
    </row>
    <row r="182" spans="1:19" x14ac:dyDescent="0.25">
      <c r="A182" t="s">
        <v>206</v>
      </c>
      <c r="B182">
        <v>1810.0646973</v>
      </c>
      <c r="C182">
        <v>1973.4200439000001</v>
      </c>
      <c r="D182">
        <v>1941.5039062999999</v>
      </c>
      <c r="E182">
        <v>1896.9919434000001</v>
      </c>
      <c r="F182">
        <v>1886.25</v>
      </c>
      <c r="G182">
        <v>1824.4699707</v>
      </c>
      <c r="H182">
        <v>1876.2700195</v>
      </c>
      <c r="I182">
        <v>1973.4200439000001</v>
      </c>
      <c r="J182">
        <v>1890.1025391000001</v>
      </c>
      <c r="L182" t="str">
        <f t="shared" si="17"/>
        <v>08SEP2025:13:00:00</v>
      </c>
      <c r="M182">
        <v>13</v>
      </c>
      <c r="N182">
        <f t="shared" si="18"/>
        <v>163.35534660000008</v>
      </c>
      <c r="O182" t="str">
        <f t="shared" si="19"/>
        <v/>
      </c>
      <c r="P182">
        <f t="shared" si="20"/>
        <v>163.35534660000008</v>
      </c>
      <c r="Q182" t="str">
        <f t="shared" si="21"/>
        <v/>
      </c>
      <c r="R182">
        <f t="shared" si="22"/>
        <v>1</v>
      </c>
      <c r="S182">
        <f t="shared" si="23"/>
        <v>9.0248346837364775</v>
      </c>
    </row>
    <row r="183" spans="1:19" x14ac:dyDescent="0.25">
      <c r="A183" t="s">
        <v>207</v>
      </c>
      <c r="B183">
        <v>1915.7597656</v>
      </c>
      <c r="C183">
        <v>2102.2600097999998</v>
      </c>
      <c r="D183">
        <v>1995.1617432</v>
      </c>
      <c r="E183">
        <v>1919.8006591999999</v>
      </c>
      <c r="F183">
        <v>1972.7900391000001</v>
      </c>
      <c r="G183">
        <v>1913.9799805</v>
      </c>
      <c r="H183">
        <v>1966.5500488</v>
      </c>
      <c r="I183">
        <v>2102.2600097999998</v>
      </c>
      <c r="J183">
        <v>1988.8950195</v>
      </c>
      <c r="L183" t="str">
        <f t="shared" si="17"/>
        <v>08SEP2025:14:00:00</v>
      </c>
      <c r="M183">
        <v>14</v>
      </c>
      <c r="N183">
        <f t="shared" si="18"/>
        <v>186.50024419999977</v>
      </c>
      <c r="O183" t="str">
        <f t="shared" si="19"/>
        <v/>
      </c>
      <c r="P183">
        <f t="shared" si="20"/>
        <v>186.50024419999977</v>
      </c>
      <c r="Q183" t="str">
        <f t="shared" si="21"/>
        <v/>
      </c>
      <c r="R183">
        <f t="shared" si="22"/>
        <v>1</v>
      </c>
      <c r="S183">
        <f t="shared" si="23"/>
        <v>9.7350538177520107</v>
      </c>
    </row>
    <row r="184" spans="1:19" x14ac:dyDescent="0.25">
      <c r="A184" t="s">
        <v>208</v>
      </c>
      <c r="B184">
        <v>1973.3956298999999</v>
      </c>
      <c r="C184">
        <v>2179.4399414</v>
      </c>
      <c r="D184">
        <v>2067.0390625</v>
      </c>
      <c r="E184">
        <v>1981.1567382999999</v>
      </c>
      <c r="F184">
        <v>2044.7600098</v>
      </c>
      <c r="G184">
        <v>1993.7099608999999</v>
      </c>
      <c r="H184">
        <v>2034.9200439000001</v>
      </c>
      <c r="I184">
        <v>2179.4399414</v>
      </c>
      <c r="J184">
        <v>2063.2075195000002</v>
      </c>
      <c r="L184" t="str">
        <f t="shared" si="17"/>
        <v>08SEP2025:15:00:00</v>
      </c>
      <c r="M184">
        <v>15</v>
      </c>
      <c r="N184">
        <f t="shared" si="18"/>
        <v>206.04431150000005</v>
      </c>
      <c r="O184" t="str">
        <f t="shared" si="19"/>
        <v/>
      </c>
      <c r="P184">
        <f t="shared" si="20"/>
        <v>206.04431150000005</v>
      </c>
      <c r="Q184" t="str">
        <f t="shared" si="21"/>
        <v/>
      </c>
      <c r="R184">
        <f t="shared" si="22"/>
        <v>1</v>
      </c>
      <c r="S184">
        <f t="shared" si="23"/>
        <v>10.441105086993689</v>
      </c>
    </row>
    <row r="185" spans="1:19" x14ac:dyDescent="0.25">
      <c r="A185" t="s">
        <v>209</v>
      </c>
      <c r="B185">
        <v>2135.2917480000001</v>
      </c>
      <c r="C185">
        <v>2212.7099609000002</v>
      </c>
      <c r="D185">
        <v>2137.5605469000002</v>
      </c>
      <c r="E185">
        <v>2046.8314209</v>
      </c>
      <c r="F185">
        <v>2077.5400390999998</v>
      </c>
      <c r="G185">
        <v>2050.4799804999998</v>
      </c>
      <c r="H185">
        <v>2075.2199707</v>
      </c>
      <c r="I185">
        <v>2212.7099609000002</v>
      </c>
      <c r="J185">
        <v>2103.9875487999998</v>
      </c>
      <c r="L185" t="str">
        <f t="shared" si="17"/>
        <v>08SEP2025:16:00:00</v>
      </c>
      <c r="M185">
        <v>16</v>
      </c>
      <c r="N185">
        <f t="shared" si="18"/>
        <v>77.418212900000071</v>
      </c>
      <c r="O185" t="str">
        <f t="shared" si="19"/>
        <v/>
      </c>
      <c r="P185">
        <f t="shared" si="20"/>
        <v>77.418212900000071</v>
      </c>
      <c r="Q185" t="str">
        <f t="shared" si="21"/>
        <v/>
      </c>
      <c r="R185">
        <f t="shared" si="22"/>
        <v>1</v>
      </c>
      <c r="S185">
        <f t="shared" si="23"/>
        <v>3.6256503577327583</v>
      </c>
    </row>
    <row r="186" spans="1:19" x14ac:dyDescent="0.25">
      <c r="A186" t="s">
        <v>210</v>
      </c>
      <c r="B186">
        <v>2151.8579101999999</v>
      </c>
      <c r="C186">
        <v>2237.1899414</v>
      </c>
      <c r="D186">
        <v>2132.46875</v>
      </c>
      <c r="E186">
        <v>2028.4355469</v>
      </c>
      <c r="F186">
        <v>2126.5800780999998</v>
      </c>
      <c r="G186">
        <v>2112.5500487999998</v>
      </c>
      <c r="H186">
        <v>2122.0900879000001</v>
      </c>
      <c r="I186">
        <v>2237.1899414</v>
      </c>
      <c r="J186">
        <v>2149.6025390999998</v>
      </c>
      <c r="L186" t="str">
        <f t="shared" si="17"/>
        <v>08SEP2025:17:00:00</v>
      </c>
      <c r="M186">
        <v>17</v>
      </c>
      <c r="N186">
        <f t="shared" si="18"/>
        <v>85.332031200000074</v>
      </c>
      <c r="O186" t="str">
        <f t="shared" si="19"/>
        <v/>
      </c>
      <c r="P186">
        <f t="shared" si="20"/>
        <v>85.332031200000074</v>
      </c>
      <c r="Q186" t="str">
        <f t="shared" si="21"/>
        <v/>
      </c>
      <c r="R186">
        <f t="shared" si="22"/>
        <v>1</v>
      </c>
      <c r="S186">
        <f t="shared" si="23"/>
        <v>3.9655049153347242</v>
      </c>
    </row>
    <row r="187" spans="1:19" x14ac:dyDescent="0.25">
      <c r="A187" t="s">
        <v>211</v>
      </c>
      <c r="B187">
        <v>2170.1242676000002</v>
      </c>
      <c r="C187">
        <v>2201.8200683999999</v>
      </c>
      <c r="D187">
        <v>2140.4785155999998</v>
      </c>
      <c r="E187">
        <v>2035.9681396000001</v>
      </c>
      <c r="F187">
        <v>2132.8601073999998</v>
      </c>
      <c r="G187">
        <v>2119.7700195000002</v>
      </c>
      <c r="H187">
        <v>2116.8300780999998</v>
      </c>
      <c r="I187">
        <v>2201.8200683999999</v>
      </c>
      <c r="J187">
        <v>2142.8200683999999</v>
      </c>
      <c r="L187" t="str">
        <f t="shared" si="17"/>
        <v>08SEP2025:18:00:00</v>
      </c>
      <c r="M187">
        <v>18</v>
      </c>
      <c r="N187">
        <f t="shared" si="18"/>
        <v>31.695800799999688</v>
      </c>
      <c r="O187" t="str">
        <f t="shared" si="19"/>
        <v/>
      </c>
      <c r="P187">
        <f t="shared" si="20"/>
        <v>31.695800799999688</v>
      </c>
      <c r="Q187" t="str">
        <f t="shared" si="21"/>
        <v/>
      </c>
      <c r="R187">
        <f t="shared" si="22"/>
        <v>1</v>
      </c>
      <c r="S187">
        <f t="shared" si="23"/>
        <v>1.4605523413206627</v>
      </c>
    </row>
    <row r="188" spans="1:19" x14ac:dyDescent="0.25">
      <c r="A188" t="s">
        <v>212</v>
      </c>
      <c r="B188">
        <v>2199.9870605000001</v>
      </c>
      <c r="C188">
        <v>2099.2600097999998</v>
      </c>
      <c r="D188">
        <v>2098.2355957</v>
      </c>
      <c r="E188">
        <v>2010.1407471</v>
      </c>
      <c r="F188">
        <v>2068.9299316000001</v>
      </c>
      <c r="G188">
        <v>2060.2099609000002</v>
      </c>
      <c r="H188">
        <v>2042.6500243999999</v>
      </c>
      <c r="I188">
        <v>2099.2600097999998</v>
      </c>
      <c r="J188">
        <v>2067.7624512000002</v>
      </c>
      <c r="L188" t="str">
        <f t="shared" si="17"/>
        <v>08SEP2025:19:00:00</v>
      </c>
      <c r="M188">
        <v>19</v>
      </c>
      <c r="N188">
        <f t="shared" si="18"/>
        <v>-100.72705070000029</v>
      </c>
      <c r="O188">
        <f t="shared" si="19"/>
        <v>-100.72705070000029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4.578529233581385</v>
      </c>
    </row>
    <row r="189" spans="1:19" x14ac:dyDescent="0.25">
      <c r="A189" t="s">
        <v>213</v>
      </c>
      <c r="B189">
        <v>2128.6997070000002</v>
      </c>
      <c r="C189">
        <v>1991.9899902</v>
      </c>
      <c r="D189">
        <v>2020.3890381000001</v>
      </c>
      <c r="E189">
        <v>1940.6724853999999</v>
      </c>
      <c r="F189">
        <v>1990.4799805</v>
      </c>
      <c r="G189">
        <v>1987.3599853999999</v>
      </c>
      <c r="H189">
        <v>1965.9000243999999</v>
      </c>
      <c r="I189">
        <v>1991.9899902</v>
      </c>
      <c r="J189">
        <v>1983.9323730000001</v>
      </c>
      <c r="L189" t="str">
        <f t="shared" si="17"/>
        <v>08SEP2025:20:00:00</v>
      </c>
      <c r="M189">
        <v>20</v>
      </c>
      <c r="N189">
        <f t="shared" si="18"/>
        <v>-136.70971680000025</v>
      </c>
      <c r="O189">
        <f t="shared" si="19"/>
        <v>-136.70971680000025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6.4222171098368195</v>
      </c>
    </row>
    <row r="190" spans="1:19" x14ac:dyDescent="0.25">
      <c r="A190" t="s">
        <v>214</v>
      </c>
      <c r="B190">
        <v>2113.3232422000001</v>
      </c>
      <c r="C190">
        <v>1890.5799560999999</v>
      </c>
      <c r="D190">
        <v>1968.7386475000001</v>
      </c>
      <c r="E190">
        <v>1917.5222168</v>
      </c>
      <c r="F190">
        <v>1906.5899658000001</v>
      </c>
      <c r="G190">
        <v>1904.2600098</v>
      </c>
      <c r="H190">
        <v>1882.9399414</v>
      </c>
      <c r="I190">
        <v>1890.5799560999999</v>
      </c>
      <c r="J190">
        <v>1896.0925293</v>
      </c>
      <c r="L190" t="str">
        <f t="shared" si="17"/>
        <v>08SEP2025:21:00:00</v>
      </c>
      <c r="M190">
        <v>21</v>
      </c>
      <c r="N190">
        <f t="shared" si="18"/>
        <v>-222.7432861000002</v>
      </c>
      <c r="O190">
        <f t="shared" si="19"/>
        <v>-222.7432861000002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10.539953455871769</v>
      </c>
    </row>
    <row r="191" spans="1:19" x14ac:dyDescent="0.25">
      <c r="A191" t="s">
        <v>215</v>
      </c>
      <c r="B191">
        <v>1914.3156738</v>
      </c>
      <c r="C191">
        <v>1768.6300048999999</v>
      </c>
      <c r="D191">
        <v>1866.4050293</v>
      </c>
      <c r="E191">
        <v>1798.7701416</v>
      </c>
      <c r="F191">
        <v>1794.1099853999999</v>
      </c>
      <c r="G191">
        <v>1795.1999512</v>
      </c>
      <c r="H191">
        <v>1778.5899658000001</v>
      </c>
      <c r="I191">
        <v>1768.6300048999999</v>
      </c>
      <c r="J191">
        <v>1784.1324463000001</v>
      </c>
      <c r="L191" t="str">
        <f t="shared" si="17"/>
        <v>08SEP2025:22:00:00</v>
      </c>
      <c r="M191">
        <v>22</v>
      </c>
      <c r="N191">
        <f t="shared" si="18"/>
        <v>-145.68566890000011</v>
      </c>
      <c r="O191">
        <f t="shared" si="19"/>
        <v>-145.68566890000011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7.6103262849437847</v>
      </c>
    </row>
    <row r="192" spans="1:19" x14ac:dyDescent="0.25">
      <c r="A192" t="s">
        <v>216</v>
      </c>
      <c r="B192">
        <v>1795.2005615</v>
      </c>
      <c r="C192">
        <v>1624.0799560999999</v>
      </c>
      <c r="D192">
        <v>1735.4825439000001</v>
      </c>
      <c r="E192">
        <v>1666.5683594</v>
      </c>
      <c r="F192">
        <v>1663.9499512</v>
      </c>
      <c r="G192">
        <v>1657.5899658000001</v>
      </c>
      <c r="H192">
        <v>1645.5999756000001</v>
      </c>
      <c r="I192">
        <v>1624.0799560999999</v>
      </c>
      <c r="J192">
        <v>1647.8050536999999</v>
      </c>
      <c r="L192" t="str">
        <f t="shared" si="17"/>
        <v>08SEP2025:23:00:00</v>
      </c>
      <c r="M192">
        <v>23</v>
      </c>
      <c r="N192">
        <f t="shared" si="18"/>
        <v>-171.12060540000016</v>
      </c>
      <c r="O192">
        <f t="shared" si="19"/>
        <v>-171.12060540000016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9.5321163033181318</v>
      </c>
    </row>
    <row r="193" spans="1:19" x14ac:dyDescent="0.25">
      <c r="A193" t="s">
        <v>217</v>
      </c>
      <c r="B193">
        <v>1582.5704346</v>
      </c>
      <c r="C193">
        <v>1479.0300293</v>
      </c>
      <c r="D193">
        <v>1563.6711425999999</v>
      </c>
      <c r="E193">
        <v>1496.9094238</v>
      </c>
      <c r="F193">
        <v>1534</v>
      </c>
      <c r="G193">
        <v>1515.1800536999999</v>
      </c>
      <c r="H193">
        <v>1509.0400391000001</v>
      </c>
      <c r="I193">
        <v>1479.0300293</v>
      </c>
      <c r="J193">
        <v>1509.3125</v>
      </c>
      <c r="L193" t="str">
        <f t="shared" si="17"/>
        <v>09SEP2025:00:00:00</v>
      </c>
      <c r="M193">
        <v>24</v>
      </c>
      <c r="N193">
        <f t="shared" si="18"/>
        <v>-103.54040529999997</v>
      </c>
      <c r="O193">
        <f t="shared" si="19"/>
        <v>-103.54040529999997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6.5425464191848217</v>
      </c>
    </row>
    <row r="194" spans="1:19" x14ac:dyDescent="0.25">
      <c r="A194" t="s">
        <v>218</v>
      </c>
      <c r="B194">
        <v>1464.6022949000001</v>
      </c>
      <c r="C194">
        <v>1450.7399902</v>
      </c>
      <c r="D194">
        <v>1458.8629149999999</v>
      </c>
      <c r="E194">
        <v>1424.2216797000001</v>
      </c>
      <c r="F194">
        <v>1445.0999756000001</v>
      </c>
      <c r="G194">
        <v>1450.7399902</v>
      </c>
      <c r="H194">
        <v>1409.9399414</v>
      </c>
      <c r="I194">
        <v>1381.5200195</v>
      </c>
      <c r="J194">
        <v>1421.8249512</v>
      </c>
      <c r="L194" t="str">
        <f t="shared" si="17"/>
        <v>09SEP2025:01:00:00</v>
      </c>
      <c r="M194">
        <v>1</v>
      </c>
      <c r="N194">
        <f t="shared" si="18"/>
        <v>-13.862304700000095</v>
      </c>
      <c r="O194">
        <f t="shared" si="19"/>
        <v>-13.862304700000095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0.94648934719486988</v>
      </c>
    </row>
    <row r="195" spans="1:19" x14ac:dyDescent="0.25">
      <c r="A195" t="s">
        <v>219</v>
      </c>
      <c r="B195">
        <v>1359.9895019999999</v>
      </c>
      <c r="C195">
        <v>1365.0500488</v>
      </c>
      <c r="D195">
        <v>1379.7661132999999</v>
      </c>
      <c r="E195">
        <v>1363.4892577999999</v>
      </c>
      <c r="F195">
        <v>1371.9000243999999</v>
      </c>
      <c r="G195">
        <v>1365.0500488</v>
      </c>
      <c r="H195">
        <v>1330.6800536999999</v>
      </c>
      <c r="I195">
        <v>1296</v>
      </c>
      <c r="J195">
        <v>1340.9075928</v>
      </c>
      <c r="L195" t="str">
        <f t="shared" ref="L195:L258" si="24">A195</f>
        <v>09SEP2025:02:00:00</v>
      </c>
      <c r="M195">
        <v>2</v>
      </c>
      <c r="N195">
        <f t="shared" ref="N195:N258" si="25">C195-B195</f>
        <v>5.060546800000111</v>
      </c>
      <c r="O195" t="str">
        <f t="shared" ref="O195:O258" si="26">IF(N195&lt;0,N195,"")</f>
        <v/>
      </c>
      <c r="P195">
        <f t="shared" ref="P195:P258" si="27">IF(N195&gt;0,N195,"")</f>
        <v>5.060546800000111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0.37210190171012891</v>
      </c>
    </row>
    <row r="196" spans="1:19" x14ac:dyDescent="0.25">
      <c r="A196" t="s">
        <v>220</v>
      </c>
      <c r="B196">
        <v>1330.4700928</v>
      </c>
      <c r="C196">
        <v>1304.4100341999999</v>
      </c>
      <c r="D196">
        <v>1344.1218262</v>
      </c>
      <c r="E196">
        <v>1322.6584473</v>
      </c>
      <c r="F196">
        <v>1320.3299560999999</v>
      </c>
      <c r="G196">
        <v>1304.4100341999999</v>
      </c>
      <c r="H196">
        <v>1277.7299805</v>
      </c>
      <c r="I196">
        <v>1236.3000488</v>
      </c>
      <c r="J196">
        <v>1284.6925048999999</v>
      </c>
      <c r="L196" t="str">
        <f t="shared" si="24"/>
        <v>09SEP2025:03:00:00</v>
      </c>
      <c r="M196">
        <v>3</v>
      </c>
      <c r="N196">
        <f t="shared" si="25"/>
        <v>-26.060058600000048</v>
      </c>
      <c r="O196">
        <f t="shared" si="26"/>
        <v>-26.060058600000048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1.9587105896650521</v>
      </c>
    </row>
    <row r="197" spans="1:19" x14ac:dyDescent="0.25">
      <c r="A197" t="s">
        <v>221</v>
      </c>
      <c r="B197">
        <v>1294.5720214999999</v>
      </c>
      <c r="C197">
        <v>1266.9100341999999</v>
      </c>
      <c r="D197">
        <v>1306.6164550999999</v>
      </c>
      <c r="E197">
        <v>1311.3093262</v>
      </c>
      <c r="F197">
        <v>1281.6500243999999</v>
      </c>
      <c r="G197">
        <v>1266.9100341999999</v>
      </c>
      <c r="H197">
        <v>1240.3000488</v>
      </c>
      <c r="I197">
        <v>1210.0899658000001</v>
      </c>
      <c r="J197">
        <v>1249.7375488</v>
      </c>
      <c r="L197" t="str">
        <f t="shared" si="24"/>
        <v>09SEP2025:04:00:00</v>
      </c>
      <c r="M197">
        <v>4</v>
      </c>
      <c r="N197">
        <f t="shared" si="25"/>
        <v>-27.661987299999964</v>
      </c>
      <c r="O197">
        <f t="shared" si="26"/>
        <v>-27.661987299999964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2.1367669654986412</v>
      </c>
    </row>
    <row r="198" spans="1:19" x14ac:dyDescent="0.25">
      <c r="A198" t="s">
        <v>222</v>
      </c>
      <c r="B198">
        <v>1287.7213135</v>
      </c>
      <c r="C198">
        <v>1272.9499512</v>
      </c>
      <c r="D198">
        <v>1246.4368896000001</v>
      </c>
      <c r="E198">
        <v>1263.5078125</v>
      </c>
      <c r="F198">
        <v>1282.9100341999999</v>
      </c>
      <c r="G198">
        <v>1272.9499512</v>
      </c>
      <c r="H198">
        <v>1246.5799560999999</v>
      </c>
      <c r="I198">
        <v>1211.2099608999999</v>
      </c>
      <c r="J198">
        <v>1253.4124756000001</v>
      </c>
      <c r="L198" t="str">
        <f t="shared" si="24"/>
        <v>09SEP2025:05:00:00</v>
      </c>
      <c r="M198">
        <v>5</v>
      </c>
      <c r="N198">
        <f t="shared" si="25"/>
        <v>-14.771362299999964</v>
      </c>
      <c r="O198">
        <f t="shared" si="26"/>
        <v>-14.771362299999964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1.1470930973295539</v>
      </c>
    </row>
    <row r="199" spans="1:19" x14ac:dyDescent="0.25">
      <c r="A199" t="s">
        <v>223</v>
      </c>
      <c r="B199">
        <v>1363.8237305</v>
      </c>
      <c r="C199">
        <v>1330.3900146000001</v>
      </c>
      <c r="D199">
        <v>1231.9462891000001</v>
      </c>
      <c r="E199">
        <v>1272.5792236</v>
      </c>
      <c r="F199">
        <v>1340.25</v>
      </c>
      <c r="G199">
        <v>1330.3900146000001</v>
      </c>
      <c r="H199">
        <v>1304.1199951000001</v>
      </c>
      <c r="I199">
        <v>1269.4499512</v>
      </c>
      <c r="J199">
        <v>1311.0524902</v>
      </c>
      <c r="L199" t="str">
        <f t="shared" si="24"/>
        <v>09SEP2025:06:00:00</v>
      </c>
      <c r="M199">
        <v>6</v>
      </c>
      <c r="N199">
        <f t="shared" si="25"/>
        <v>-33.433715899999925</v>
      </c>
      <c r="O199">
        <f t="shared" si="26"/>
        <v>-33.433715899999925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2.4514689950249346</v>
      </c>
    </row>
    <row r="200" spans="1:19" x14ac:dyDescent="0.25">
      <c r="A200" t="s">
        <v>224</v>
      </c>
      <c r="B200">
        <v>1474.8564452999999</v>
      </c>
      <c r="C200">
        <v>1443.3199463000001</v>
      </c>
      <c r="D200">
        <v>1282.6062012</v>
      </c>
      <c r="E200">
        <v>1313.8763428</v>
      </c>
      <c r="F200">
        <v>1456.3699951000001</v>
      </c>
      <c r="G200">
        <v>1443.3199463000001</v>
      </c>
      <c r="H200">
        <v>1425.7700195</v>
      </c>
      <c r="I200">
        <v>1387.8000488</v>
      </c>
      <c r="J200">
        <v>1428.3149414</v>
      </c>
      <c r="L200" t="str">
        <f t="shared" si="24"/>
        <v>09SEP2025:07:00:00</v>
      </c>
      <c r="M200">
        <v>7</v>
      </c>
      <c r="N200">
        <f t="shared" si="25"/>
        <v>-31.536498999999822</v>
      </c>
      <c r="O200">
        <f t="shared" si="26"/>
        <v>-31.536498999999822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2.1382758369805273</v>
      </c>
    </row>
    <row r="201" spans="1:19" x14ac:dyDescent="0.25">
      <c r="A201" t="s">
        <v>225</v>
      </c>
      <c r="B201">
        <v>1447.4373779</v>
      </c>
      <c r="C201">
        <v>1462.8100586</v>
      </c>
      <c r="D201">
        <v>1305.3530272999999</v>
      </c>
      <c r="E201">
        <v>1315.2005615</v>
      </c>
      <c r="F201">
        <v>1477.4200439000001</v>
      </c>
      <c r="G201">
        <v>1462.8100586</v>
      </c>
      <c r="H201">
        <v>1446.9100341999999</v>
      </c>
      <c r="I201">
        <v>1407.0100098</v>
      </c>
      <c r="J201">
        <v>1448.5375977000001</v>
      </c>
      <c r="L201" t="str">
        <f t="shared" si="24"/>
        <v>09SEP2025:08:00:00</v>
      </c>
      <c r="M201">
        <v>8</v>
      </c>
      <c r="N201">
        <f t="shared" si="25"/>
        <v>15.372680700000046</v>
      </c>
      <c r="O201" t="str">
        <f t="shared" si="26"/>
        <v/>
      </c>
      <c r="P201">
        <f t="shared" si="27"/>
        <v>15.372680700000046</v>
      </c>
      <c r="Q201" t="str">
        <f t="shared" si="28"/>
        <v/>
      </c>
      <c r="R201">
        <f t="shared" si="29"/>
        <v>1</v>
      </c>
      <c r="S201">
        <f t="shared" si="30"/>
        <v>1.0620618850055776</v>
      </c>
    </row>
    <row r="202" spans="1:19" x14ac:dyDescent="0.25">
      <c r="A202" t="s">
        <v>226</v>
      </c>
      <c r="B202">
        <v>1519.6685791</v>
      </c>
      <c r="C202">
        <v>1486.6999512</v>
      </c>
      <c r="D202">
        <v>1371.0941161999999</v>
      </c>
      <c r="E202">
        <v>1355.5975341999999</v>
      </c>
      <c r="F202">
        <v>1509.2700195</v>
      </c>
      <c r="G202">
        <v>1486.6999512</v>
      </c>
      <c r="H202">
        <v>1472.0600586</v>
      </c>
      <c r="I202">
        <v>1449.0799560999999</v>
      </c>
      <c r="J202">
        <v>1479.2775879000001</v>
      </c>
      <c r="L202" t="str">
        <f t="shared" si="24"/>
        <v>09SEP2025:09:00:00</v>
      </c>
      <c r="M202">
        <v>9</v>
      </c>
      <c r="N202">
        <f t="shared" si="25"/>
        <v>-32.968627900000001</v>
      </c>
      <c r="O202">
        <f t="shared" si="26"/>
        <v>-32.968627900000001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2.1694617072049458</v>
      </c>
    </row>
    <row r="203" spans="1:19" x14ac:dyDescent="0.25">
      <c r="A203" t="s">
        <v>227</v>
      </c>
      <c r="B203">
        <v>1865.7570800999999</v>
      </c>
      <c r="C203">
        <v>1560.0400391000001</v>
      </c>
      <c r="D203">
        <v>1536.8762207</v>
      </c>
      <c r="E203">
        <v>1580.2030029</v>
      </c>
      <c r="F203">
        <v>1583.4499512</v>
      </c>
      <c r="G203">
        <v>1560.0400391000001</v>
      </c>
      <c r="H203">
        <v>1543.3800048999999</v>
      </c>
      <c r="I203">
        <v>1538.1899414</v>
      </c>
      <c r="J203">
        <v>1556.2650146000001</v>
      </c>
      <c r="L203" t="str">
        <f t="shared" si="24"/>
        <v>09SEP2025:10:00:00</v>
      </c>
      <c r="M203">
        <v>10</v>
      </c>
      <c r="N203">
        <f t="shared" si="25"/>
        <v>-305.71704099999988</v>
      </c>
      <c r="O203">
        <f t="shared" si="26"/>
        <v>-305.71704099999988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16.385683016334269</v>
      </c>
    </row>
    <row r="204" spans="1:19" x14ac:dyDescent="0.25">
      <c r="A204" t="s">
        <v>228</v>
      </c>
      <c r="B204">
        <v>1774.7768555</v>
      </c>
      <c r="C204">
        <v>1686.7199707</v>
      </c>
      <c r="D204">
        <v>1691.9482422000001</v>
      </c>
      <c r="E204">
        <v>1705.5191649999999</v>
      </c>
      <c r="F204">
        <v>1709.4399414</v>
      </c>
      <c r="G204">
        <v>1686.7199707</v>
      </c>
      <c r="H204">
        <v>1671.1600341999999</v>
      </c>
      <c r="I204">
        <v>1682.1700439000001</v>
      </c>
      <c r="J204">
        <v>1687.3724365</v>
      </c>
      <c r="L204" t="str">
        <f t="shared" si="24"/>
        <v>09SEP2025:11:00:00</v>
      </c>
      <c r="M204">
        <v>11</v>
      </c>
      <c r="N204">
        <f t="shared" si="25"/>
        <v>-88.056884800000034</v>
      </c>
      <c r="O204">
        <f t="shared" si="26"/>
        <v>-88.056884800000034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4.9615750017876001</v>
      </c>
    </row>
    <row r="205" spans="1:19" x14ac:dyDescent="0.25">
      <c r="A205" t="s">
        <v>229</v>
      </c>
      <c r="B205">
        <v>1748.7767334</v>
      </c>
      <c r="C205">
        <v>1820.5300293</v>
      </c>
      <c r="D205">
        <v>1866.9604492000001</v>
      </c>
      <c r="E205">
        <v>1906.0395507999999</v>
      </c>
      <c r="F205">
        <v>1835.8800048999999</v>
      </c>
      <c r="G205">
        <v>1820.5300293</v>
      </c>
      <c r="H205">
        <v>1803.1400146000001</v>
      </c>
      <c r="I205">
        <v>1842.9000243999999</v>
      </c>
      <c r="J205">
        <v>1825.6125488</v>
      </c>
      <c r="L205" t="str">
        <f t="shared" si="24"/>
        <v>09SEP2025:12:00:00</v>
      </c>
      <c r="M205">
        <v>12</v>
      </c>
      <c r="N205">
        <f t="shared" si="25"/>
        <v>71.753295900000012</v>
      </c>
      <c r="O205" t="str">
        <f t="shared" si="26"/>
        <v/>
      </c>
      <c r="P205">
        <f t="shared" si="27"/>
        <v>71.753295900000012</v>
      </c>
      <c r="Q205" t="str">
        <f t="shared" si="28"/>
        <v/>
      </c>
      <c r="R205">
        <f t="shared" si="29"/>
        <v>1</v>
      </c>
      <c r="S205">
        <f t="shared" si="30"/>
        <v>4.1030564124956124</v>
      </c>
    </row>
    <row r="206" spans="1:19" x14ac:dyDescent="0.25">
      <c r="A206" t="s">
        <v>230</v>
      </c>
      <c r="B206">
        <v>1718.027832</v>
      </c>
      <c r="C206">
        <v>1907.9100341999999</v>
      </c>
      <c r="D206">
        <v>1984.5161132999999</v>
      </c>
      <c r="E206">
        <v>1939.4724120999999</v>
      </c>
      <c r="F206">
        <v>1929.4399414</v>
      </c>
      <c r="G206">
        <v>1907.9100341999999</v>
      </c>
      <c r="H206">
        <v>1902.5100098</v>
      </c>
      <c r="I206">
        <v>2012.0699463000001</v>
      </c>
      <c r="J206">
        <v>1937.9825439000001</v>
      </c>
      <c r="L206" t="str">
        <f t="shared" si="24"/>
        <v>09SEP2025:13:00:00</v>
      </c>
      <c r="M206">
        <v>13</v>
      </c>
      <c r="N206">
        <f t="shared" si="25"/>
        <v>189.88220219999994</v>
      </c>
      <c r="O206" t="str">
        <f t="shared" si="26"/>
        <v/>
      </c>
      <c r="P206">
        <f t="shared" si="27"/>
        <v>189.88220219999994</v>
      </c>
      <c r="Q206" t="str">
        <f t="shared" si="28"/>
        <v/>
      </c>
      <c r="R206">
        <f t="shared" si="29"/>
        <v>1</v>
      </c>
      <c r="S206">
        <f t="shared" si="30"/>
        <v>11.0523356294498</v>
      </c>
    </row>
    <row r="207" spans="1:19" x14ac:dyDescent="0.25">
      <c r="A207" t="s">
        <v>231</v>
      </c>
      <c r="B207">
        <v>1872.2352295000001</v>
      </c>
      <c r="C207">
        <v>2019.6600341999999</v>
      </c>
      <c r="D207">
        <v>2038.4371338000001</v>
      </c>
      <c r="E207">
        <v>1903.7558594</v>
      </c>
      <c r="F207">
        <v>2039.3100586</v>
      </c>
      <c r="G207">
        <v>2019.6600341999999</v>
      </c>
      <c r="H207">
        <v>2013.4899902</v>
      </c>
      <c r="I207">
        <v>2169.0600586</v>
      </c>
      <c r="J207">
        <v>2060.3798827999999</v>
      </c>
      <c r="L207" t="str">
        <f t="shared" si="24"/>
        <v>09SEP2025:14:00:00</v>
      </c>
      <c r="M207">
        <v>14</v>
      </c>
      <c r="N207">
        <f t="shared" si="25"/>
        <v>147.42480469999987</v>
      </c>
      <c r="O207" t="str">
        <f t="shared" si="26"/>
        <v/>
      </c>
      <c r="P207">
        <f t="shared" si="27"/>
        <v>147.42480469999987</v>
      </c>
      <c r="Q207" t="str">
        <f t="shared" si="28"/>
        <v/>
      </c>
      <c r="R207">
        <f t="shared" si="29"/>
        <v>1</v>
      </c>
      <c r="S207">
        <f t="shared" si="30"/>
        <v>7.8742672062298071</v>
      </c>
    </row>
    <row r="208" spans="1:19" x14ac:dyDescent="0.25">
      <c r="A208" t="s">
        <v>232</v>
      </c>
      <c r="B208">
        <v>2057.0200195000002</v>
      </c>
      <c r="C208">
        <v>2128.7600097999998</v>
      </c>
      <c r="D208">
        <v>2130.2441405999998</v>
      </c>
      <c r="E208">
        <v>1990.8579102000001</v>
      </c>
      <c r="F208">
        <v>2145.1398926000002</v>
      </c>
      <c r="G208">
        <v>2128.7600097999998</v>
      </c>
      <c r="H208">
        <v>2109.5200195000002</v>
      </c>
      <c r="I208">
        <v>2287.1799316000001</v>
      </c>
      <c r="J208">
        <v>2167.6499023000001</v>
      </c>
      <c r="L208" t="str">
        <f t="shared" si="24"/>
        <v>09SEP2025:15:00:00</v>
      </c>
      <c r="M208">
        <v>15</v>
      </c>
      <c r="N208">
        <f t="shared" si="25"/>
        <v>71.73999029999959</v>
      </c>
      <c r="O208" t="str">
        <f t="shared" si="26"/>
        <v/>
      </c>
      <c r="P208">
        <f t="shared" si="27"/>
        <v>71.73999029999959</v>
      </c>
      <c r="Q208" t="str">
        <f t="shared" si="28"/>
        <v/>
      </c>
      <c r="R208">
        <f t="shared" si="29"/>
        <v>1</v>
      </c>
      <c r="S208">
        <f t="shared" si="30"/>
        <v>3.4875688918884427</v>
      </c>
    </row>
    <row r="209" spans="1:19" x14ac:dyDescent="0.25">
      <c r="A209" t="s">
        <v>233</v>
      </c>
      <c r="B209">
        <v>2106.1708984000002</v>
      </c>
      <c r="C209">
        <v>2223.1201172000001</v>
      </c>
      <c r="D209">
        <v>2227.8691405999998</v>
      </c>
      <c r="E209">
        <v>2091.9897461</v>
      </c>
      <c r="F209">
        <v>2216.1298827999999</v>
      </c>
      <c r="G209">
        <v>2223.1201172000001</v>
      </c>
      <c r="H209">
        <v>2172.4499512000002</v>
      </c>
      <c r="I209">
        <v>2343.9099120999999</v>
      </c>
      <c r="J209">
        <v>2238.9025879000001</v>
      </c>
      <c r="L209" t="str">
        <f t="shared" si="24"/>
        <v>09SEP2025:16:00:00</v>
      </c>
      <c r="M209">
        <v>16</v>
      </c>
      <c r="N209">
        <f t="shared" si="25"/>
        <v>116.94921879999993</v>
      </c>
      <c r="O209" t="str">
        <f t="shared" si="26"/>
        <v/>
      </c>
      <c r="P209">
        <f t="shared" si="27"/>
        <v>116.94921879999993</v>
      </c>
      <c r="Q209" t="str">
        <f t="shared" si="28"/>
        <v/>
      </c>
      <c r="R209">
        <f t="shared" si="29"/>
        <v>1</v>
      </c>
      <c r="S209">
        <f t="shared" si="30"/>
        <v>5.5526937006319388</v>
      </c>
    </row>
    <row r="210" spans="1:19" x14ac:dyDescent="0.25">
      <c r="A210" t="s">
        <v>234</v>
      </c>
      <c r="B210">
        <v>2162.6899414</v>
      </c>
      <c r="C210">
        <v>2299.4799804999998</v>
      </c>
      <c r="D210">
        <v>2228.8071289</v>
      </c>
      <c r="E210">
        <v>2081.0607909999999</v>
      </c>
      <c r="F210">
        <v>2289.1398926000002</v>
      </c>
      <c r="G210">
        <v>2299.4799804999998</v>
      </c>
      <c r="H210">
        <v>2233.1999512000002</v>
      </c>
      <c r="I210">
        <v>2384.0300293</v>
      </c>
      <c r="J210">
        <v>2301.4626465000001</v>
      </c>
      <c r="L210" t="str">
        <f t="shared" si="24"/>
        <v>09SEP2025:17:00:00</v>
      </c>
      <c r="M210">
        <v>17</v>
      </c>
      <c r="N210">
        <f t="shared" si="25"/>
        <v>136.79003909999983</v>
      </c>
      <c r="O210" t="str">
        <f t="shared" si="26"/>
        <v/>
      </c>
      <c r="P210">
        <f t="shared" si="27"/>
        <v>136.79003909999983</v>
      </c>
      <c r="Q210" t="str">
        <f t="shared" si="28"/>
        <v/>
      </c>
      <c r="R210">
        <f t="shared" si="29"/>
        <v>1</v>
      </c>
      <c r="S210">
        <f t="shared" si="30"/>
        <v>6.3249953902985228</v>
      </c>
    </row>
    <row r="211" spans="1:19" x14ac:dyDescent="0.25">
      <c r="A211" t="s">
        <v>235</v>
      </c>
      <c r="B211">
        <v>2223.4294433999999</v>
      </c>
      <c r="C211">
        <v>2313.2199707</v>
      </c>
      <c r="D211">
        <v>2258.1574707</v>
      </c>
      <c r="E211">
        <v>2105.7409668</v>
      </c>
      <c r="F211">
        <v>2300.0300293</v>
      </c>
      <c r="G211">
        <v>2313.2199707</v>
      </c>
      <c r="H211">
        <v>2234.1499023000001</v>
      </c>
      <c r="I211">
        <v>2351.8200683999999</v>
      </c>
      <c r="J211">
        <v>2299.8049316000001</v>
      </c>
      <c r="L211" t="str">
        <f t="shared" si="24"/>
        <v>09SEP2025:18:00:00</v>
      </c>
      <c r="M211">
        <v>18</v>
      </c>
      <c r="N211">
        <f t="shared" si="25"/>
        <v>89.790527300000122</v>
      </c>
      <c r="O211" t="str">
        <f t="shared" si="26"/>
        <v/>
      </c>
      <c r="P211">
        <f t="shared" si="27"/>
        <v>89.790527300000122</v>
      </c>
      <c r="Q211" t="str">
        <f t="shared" si="28"/>
        <v/>
      </c>
      <c r="R211">
        <f t="shared" si="29"/>
        <v>1</v>
      </c>
      <c r="S211">
        <f t="shared" si="30"/>
        <v>4.0383798805279474</v>
      </c>
    </row>
    <row r="212" spans="1:19" x14ac:dyDescent="0.25">
      <c r="A212" t="s">
        <v>236</v>
      </c>
      <c r="B212">
        <v>2257.2189941000001</v>
      </c>
      <c r="C212">
        <v>2265.0300293</v>
      </c>
      <c r="D212">
        <v>2252.6303711</v>
      </c>
      <c r="E212">
        <v>2114.9970702999999</v>
      </c>
      <c r="F212">
        <v>2248.8601073999998</v>
      </c>
      <c r="G212">
        <v>2265.0300293</v>
      </c>
      <c r="H212">
        <v>2163.4799804999998</v>
      </c>
      <c r="I212">
        <v>2254.3300780999998</v>
      </c>
      <c r="J212">
        <v>2232.9250487999998</v>
      </c>
      <c r="L212" t="str">
        <f t="shared" si="24"/>
        <v>09SEP2025:19:00:00</v>
      </c>
      <c r="M212">
        <v>19</v>
      </c>
      <c r="N212">
        <f t="shared" si="25"/>
        <v>7.8110351999998784</v>
      </c>
      <c r="O212" t="str">
        <f t="shared" si="26"/>
        <v/>
      </c>
      <c r="P212">
        <f t="shared" si="27"/>
        <v>7.8110351999998784</v>
      </c>
      <c r="Q212" t="str">
        <f t="shared" si="28"/>
        <v/>
      </c>
      <c r="R212">
        <f t="shared" si="29"/>
        <v>1</v>
      </c>
      <c r="S212">
        <f t="shared" si="30"/>
        <v>0.34604684881779935</v>
      </c>
    </row>
    <row r="213" spans="1:19" x14ac:dyDescent="0.25">
      <c r="A213" t="s">
        <v>237</v>
      </c>
      <c r="B213">
        <v>2171.0048827999999</v>
      </c>
      <c r="C213">
        <v>2178.3300780999998</v>
      </c>
      <c r="D213">
        <v>2181.0007323999998</v>
      </c>
      <c r="E213">
        <v>2059.640625</v>
      </c>
      <c r="F213">
        <v>2154.9199219000002</v>
      </c>
      <c r="G213">
        <v>2178.3300780999998</v>
      </c>
      <c r="H213">
        <v>2075.3701172000001</v>
      </c>
      <c r="I213">
        <v>2127.3798827999999</v>
      </c>
      <c r="J213">
        <v>2134</v>
      </c>
      <c r="L213" t="str">
        <f t="shared" si="24"/>
        <v>09SEP2025:20:00:00</v>
      </c>
      <c r="M213">
        <v>20</v>
      </c>
      <c r="N213">
        <f t="shared" si="25"/>
        <v>7.3251952999999048</v>
      </c>
      <c r="O213" t="str">
        <f t="shared" si="26"/>
        <v/>
      </c>
      <c r="P213">
        <f t="shared" si="27"/>
        <v>7.3251952999999048</v>
      </c>
      <c r="Q213" t="str">
        <f t="shared" si="28"/>
        <v/>
      </c>
      <c r="R213">
        <f t="shared" si="29"/>
        <v>1</v>
      </c>
      <c r="S213">
        <f t="shared" si="30"/>
        <v>0.33741035582344775</v>
      </c>
    </row>
    <row r="214" spans="1:19" x14ac:dyDescent="0.25">
      <c r="A214" t="s">
        <v>238</v>
      </c>
      <c r="B214">
        <v>2087.6101073999998</v>
      </c>
      <c r="C214">
        <v>2078.7399902000002</v>
      </c>
      <c r="D214">
        <v>2144.1037597999998</v>
      </c>
      <c r="E214">
        <v>2022.9139404</v>
      </c>
      <c r="F214">
        <v>2056.3798827999999</v>
      </c>
      <c r="G214">
        <v>2078.7399902000002</v>
      </c>
      <c r="H214">
        <v>1975.9699707</v>
      </c>
      <c r="I214">
        <v>2004.0799560999999</v>
      </c>
      <c r="J214">
        <v>2028.7924805</v>
      </c>
      <c r="L214" t="str">
        <f t="shared" si="24"/>
        <v>09SEP2025:21:00:00</v>
      </c>
      <c r="M214">
        <v>21</v>
      </c>
      <c r="N214">
        <f t="shared" si="25"/>
        <v>-8.8701171999996404</v>
      </c>
      <c r="O214">
        <f t="shared" si="26"/>
        <v>-8.8701171999996404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0.42489338256015963</v>
      </c>
    </row>
    <row r="215" spans="1:19" x14ac:dyDescent="0.25">
      <c r="A215" t="s">
        <v>239</v>
      </c>
      <c r="B215">
        <v>1952.0782471</v>
      </c>
      <c r="C215">
        <v>1954.4399414</v>
      </c>
      <c r="D215">
        <v>2035.0062256000001</v>
      </c>
      <c r="E215">
        <v>1910.1976318</v>
      </c>
      <c r="F215">
        <v>1933.2800293</v>
      </c>
      <c r="G215">
        <v>1954.4399414</v>
      </c>
      <c r="H215">
        <v>1858.0500488</v>
      </c>
      <c r="I215">
        <v>1869.4599608999999</v>
      </c>
      <c r="J215">
        <v>1903.8074951000001</v>
      </c>
      <c r="L215" t="str">
        <f t="shared" si="24"/>
        <v>09SEP2025:22:00:00</v>
      </c>
      <c r="M215">
        <v>22</v>
      </c>
      <c r="N215">
        <f t="shared" si="25"/>
        <v>2.3616942999999537</v>
      </c>
      <c r="O215" t="str">
        <f t="shared" si="26"/>
        <v/>
      </c>
      <c r="P215">
        <f t="shared" si="27"/>
        <v>2.3616942999999537</v>
      </c>
      <c r="Q215" t="str">
        <f t="shared" si="28"/>
        <v/>
      </c>
      <c r="R215">
        <f t="shared" si="29"/>
        <v>1</v>
      </c>
      <c r="S215">
        <f t="shared" si="30"/>
        <v>0.12098358779974511</v>
      </c>
    </row>
    <row r="216" spans="1:19" x14ac:dyDescent="0.25">
      <c r="A216" t="s">
        <v>240</v>
      </c>
      <c r="B216">
        <v>1774.8901367000001</v>
      </c>
      <c r="C216">
        <v>1798.3100586</v>
      </c>
      <c r="D216">
        <v>1885.1407471</v>
      </c>
      <c r="E216">
        <v>1738.1129149999999</v>
      </c>
      <c r="F216">
        <v>1789.4100341999999</v>
      </c>
      <c r="G216">
        <v>1798.3100586</v>
      </c>
      <c r="H216">
        <v>1716.25</v>
      </c>
      <c r="I216">
        <v>1722.25</v>
      </c>
      <c r="J216">
        <v>1756.5550536999999</v>
      </c>
      <c r="L216" t="str">
        <f t="shared" si="24"/>
        <v>09SEP2025:23:00:00</v>
      </c>
      <c r="M216">
        <v>23</v>
      </c>
      <c r="N216">
        <f t="shared" si="25"/>
        <v>23.419921899999963</v>
      </c>
      <c r="O216" t="str">
        <f t="shared" si="26"/>
        <v/>
      </c>
      <c r="P216">
        <f t="shared" si="27"/>
        <v>23.419921899999963</v>
      </c>
      <c r="Q216" t="str">
        <f t="shared" si="28"/>
        <v/>
      </c>
      <c r="R216">
        <f t="shared" si="29"/>
        <v>1</v>
      </c>
      <c r="S216">
        <f t="shared" si="30"/>
        <v>1.319513890788977</v>
      </c>
    </row>
    <row r="217" spans="1:19" x14ac:dyDescent="0.25">
      <c r="A217" t="s">
        <v>241</v>
      </c>
      <c r="B217">
        <v>1600.8807373</v>
      </c>
      <c r="C217">
        <v>1648.5</v>
      </c>
      <c r="D217">
        <v>1708.0870361</v>
      </c>
      <c r="E217">
        <v>1578.6522216999999</v>
      </c>
      <c r="F217">
        <v>1653.0300293</v>
      </c>
      <c r="G217">
        <v>1648.5</v>
      </c>
      <c r="H217">
        <v>1579.3599853999999</v>
      </c>
      <c r="I217">
        <v>1586.2700195</v>
      </c>
      <c r="J217">
        <v>1616.7900391000001</v>
      </c>
      <c r="L217" t="str">
        <f t="shared" si="24"/>
        <v>10SEP2025:00:00:00</v>
      </c>
      <c r="M217">
        <v>24</v>
      </c>
      <c r="N217">
        <f t="shared" si="25"/>
        <v>47.619262700000036</v>
      </c>
      <c r="O217" t="str">
        <f t="shared" si="26"/>
        <v/>
      </c>
      <c r="P217">
        <f t="shared" si="27"/>
        <v>47.619262700000036</v>
      </c>
      <c r="Q217" t="str">
        <f t="shared" si="28"/>
        <v/>
      </c>
      <c r="R217">
        <f t="shared" si="29"/>
        <v>1</v>
      </c>
      <c r="S217">
        <f t="shared" si="30"/>
        <v>2.9745665364375196</v>
      </c>
    </row>
    <row r="218" spans="1:19" x14ac:dyDescent="0.25">
      <c r="A218" t="s">
        <v>242</v>
      </c>
      <c r="B218">
        <v>1491.7922363</v>
      </c>
      <c r="C218">
        <v>1510.9300536999999</v>
      </c>
      <c r="D218">
        <v>1559.4672852000001</v>
      </c>
      <c r="E218">
        <v>1446.7330322</v>
      </c>
      <c r="F218">
        <v>1510.9300536999999</v>
      </c>
      <c r="G218">
        <v>1502.5100098</v>
      </c>
      <c r="H218">
        <v>1496.1999512</v>
      </c>
      <c r="I218">
        <v>1447.1600341999999</v>
      </c>
      <c r="J218">
        <v>1489.1999512</v>
      </c>
      <c r="L218" t="str">
        <f t="shared" si="24"/>
        <v>10SEP2025:01:00:00</v>
      </c>
      <c r="M218">
        <v>1</v>
      </c>
      <c r="N218">
        <f t="shared" si="25"/>
        <v>19.137817399999904</v>
      </c>
      <c r="O218" t="str">
        <f t="shared" si="26"/>
        <v/>
      </c>
      <c r="P218">
        <f t="shared" si="27"/>
        <v>19.137817399999904</v>
      </c>
      <c r="Q218" t="str">
        <f t="shared" si="28"/>
        <v/>
      </c>
      <c r="R218">
        <f t="shared" si="29"/>
        <v>1</v>
      </c>
      <c r="S218">
        <f t="shared" si="30"/>
        <v>1.2828741787439681</v>
      </c>
    </row>
    <row r="219" spans="1:19" x14ac:dyDescent="0.25">
      <c r="A219" t="s">
        <v>243</v>
      </c>
      <c r="B219">
        <v>1430.7687988</v>
      </c>
      <c r="C219">
        <v>1431.9300536999999</v>
      </c>
      <c r="D219">
        <v>1483.0568848</v>
      </c>
      <c r="E219">
        <v>1378.6413574000001</v>
      </c>
      <c r="F219">
        <v>1431.9300536999999</v>
      </c>
      <c r="G219">
        <v>1407.5200195</v>
      </c>
      <c r="H219">
        <v>1408.7099608999999</v>
      </c>
      <c r="I219">
        <v>1355.0600586</v>
      </c>
      <c r="J219">
        <v>1400.8050536999999</v>
      </c>
      <c r="L219" t="str">
        <f t="shared" si="24"/>
        <v>10SEP2025:02:00:00</v>
      </c>
      <c r="M219">
        <v>2</v>
      </c>
      <c r="N219">
        <f t="shared" si="25"/>
        <v>1.1612548999999035</v>
      </c>
      <c r="O219" t="str">
        <f t="shared" si="26"/>
        <v/>
      </c>
      <c r="P219">
        <f t="shared" si="27"/>
        <v>1.1612548999999035</v>
      </c>
      <c r="Q219" t="str">
        <f t="shared" si="28"/>
        <v/>
      </c>
      <c r="R219">
        <f t="shared" si="29"/>
        <v>1</v>
      </c>
      <c r="S219">
        <f t="shared" si="30"/>
        <v>8.1163001385958347E-2</v>
      </c>
    </row>
    <row r="220" spans="1:19" x14ac:dyDescent="0.25">
      <c r="A220" t="s">
        <v>244</v>
      </c>
      <c r="B220">
        <v>1363.5437012</v>
      </c>
      <c r="C220">
        <v>1371.3800048999999</v>
      </c>
      <c r="D220">
        <v>1438.5288086</v>
      </c>
      <c r="E220">
        <v>1334.5612793</v>
      </c>
      <c r="F220">
        <v>1371.3800048999999</v>
      </c>
      <c r="G220">
        <v>1345.3900146000001</v>
      </c>
      <c r="H220">
        <v>1346.3299560999999</v>
      </c>
      <c r="I220">
        <v>1283.4000243999999</v>
      </c>
      <c r="J220">
        <v>1336.625</v>
      </c>
      <c r="L220" t="str">
        <f t="shared" si="24"/>
        <v>10SEP2025:03:00:00</v>
      </c>
      <c r="M220">
        <v>3</v>
      </c>
      <c r="N220">
        <f t="shared" si="25"/>
        <v>7.8363036999999167</v>
      </c>
      <c r="O220" t="str">
        <f t="shared" si="26"/>
        <v/>
      </c>
      <c r="P220">
        <f t="shared" si="27"/>
        <v>7.8363036999999167</v>
      </c>
      <c r="Q220" t="str">
        <f t="shared" si="28"/>
        <v/>
      </c>
      <c r="R220">
        <f t="shared" si="29"/>
        <v>1</v>
      </c>
      <c r="S220">
        <f t="shared" si="30"/>
        <v>0.57470132369820648</v>
      </c>
    </row>
    <row r="221" spans="1:19" x14ac:dyDescent="0.25">
      <c r="A221" t="s">
        <v>245</v>
      </c>
      <c r="B221">
        <v>1331.2199707</v>
      </c>
      <c r="C221">
        <v>1324.5999756000001</v>
      </c>
      <c r="D221">
        <v>1414.5662841999999</v>
      </c>
      <c r="E221">
        <v>1319.4951172000001</v>
      </c>
      <c r="F221">
        <v>1324.5999756000001</v>
      </c>
      <c r="G221">
        <v>1301.9200439000001</v>
      </c>
      <c r="H221">
        <v>1299.1899414</v>
      </c>
      <c r="I221">
        <v>1243.1800536999999</v>
      </c>
      <c r="J221">
        <v>1292.2225341999999</v>
      </c>
      <c r="L221" t="str">
        <f t="shared" si="24"/>
        <v>10SEP2025:04:00:00</v>
      </c>
      <c r="M221">
        <v>4</v>
      </c>
      <c r="N221">
        <f t="shared" si="25"/>
        <v>-6.6199950999998691</v>
      </c>
      <c r="O221">
        <f t="shared" si="26"/>
        <v>-6.6199950999998691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0.4972878446616793</v>
      </c>
    </row>
    <row r="222" spans="1:19" x14ac:dyDescent="0.25">
      <c r="A222" t="s">
        <v>246</v>
      </c>
      <c r="B222">
        <v>1338.8912353999999</v>
      </c>
      <c r="C222">
        <v>1320.3100586</v>
      </c>
      <c r="D222">
        <v>1373.1025391000001</v>
      </c>
      <c r="E222">
        <v>1296.9251709</v>
      </c>
      <c r="F222">
        <v>1320.3100586</v>
      </c>
      <c r="G222">
        <v>1305.9100341999999</v>
      </c>
      <c r="H222">
        <v>1302.1400146000001</v>
      </c>
      <c r="I222">
        <v>1230.5799560999999</v>
      </c>
      <c r="J222">
        <v>1289.7351074000001</v>
      </c>
      <c r="L222" t="str">
        <f t="shared" si="24"/>
        <v>10SEP2025:05:00:00</v>
      </c>
      <c r="M222">
        <v>5</v>
      </c>
      <c r="N222">
        <f t="shared" si="25"/>
        <v>-18.581176799999866</v>
      </c>
      <c r="O222">
        <f t="shared" si="26"/>
        <v>-18.581176799999866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1.3878033038619941</v>
      </c>
    </row>
    <row r="223" spans="1:19" x14ac:dyDescent="0.25">
      <c r="A223" t="s">
        <v>247</v>
      </c>
      <c r="B223">
        <v>1336.9920654</v>
      </c>
      <c r="C223">
        <v>1362.0200195</v>
      </c>
      <c r="D223">
        <v>1378.3848877</v>
      </c>
      <c r="E223">
        <v>1323.3295897999999</v>
      </c>
      <c r="F223">
        <v>1362.0200195</v>
      </c>
      <c r="G223">
        <v>1373.6800536999999</v>
      </c>
      <c r="H223">
        <v>1351.6999512</v>
      </c>
      <c r="I223">
        <v>1268.8100586</v>
      </c>
      <c r="J223">
        <v>1339.0524902</v>
      </c>
      <c r="L223" t="str">
        <f t="shared" si="24"/>
        <v>10SEP2025:06:00:00</v>
      </c>
      <c r="M223">
        <v>6</v>
      </c>
      <c r="N223">
        <f t="shared" si="25"/>
        <v>25.027954099999988</v>
      </c>
      <c r="O223" t="str">
        <f t="shared" si="26"/>
        <v/>
      </c>
      <c r="P223">
        <f t="shared" si="27"/>
        <v>25.027954099999988</v>
      </c>
      <c r="Q223" t="str">
        <f t="shared" si="28"/>
        <v/>
      </c>
      <c r="R223">
        <f t="shared" si="29"/>
        <v>1</v>
      </c>
      <c r="S223">
        <f t="shared" si="30"/>
        <v>1.8719598079673081</v>
      </c>
    </row>
    <row r="224" spans="1:19" x14ac:dyDescent="0.25">
      <c r="A224" t="s">
        <v>248</v>
      </c>
      <c r="B224">
        <v>1431.3004149999999</v>
      </c>
      <c r="C224">
        <v>1464.1700439000001</v>
      </c>
      <c r="D224">
        <v>1406.8073730000001</v>
      </c>
      <c r="E224">
        <v>1368.8985596</v>
      </c>
      <c r="F224">
        <v>1464.1700439000001</v>
      </c>
      <c r="G224">
        <v>1480.6600341999999</v>
      </c>
      <c r="H224">
        <v>1463.8299560999999</v>
      </c>
      <c r="I224">
        <v>1367.9100341999999</v>
      </c>
      <c r="J224">
        <v>1444.1425781</v>
      </c>
      <c r="L224" t="str">
        <f t="shared" si="24"/>
        <v>10SEP2025:07:00:00</v>
      </c>
      <c r="M224">
        <v>7</v>
      </c>
      <c r="N224">
        <f t="shared" si="25"/>
        <v>32.86962890000018</v>
      </c>
      <c r="O224" t="str">
        <f t="shared" si="26"/>
        <v/>
      </c>
      <c r="P224">
        <f t="shared" si="27"/>
        <v>32.86962890000018</v>
      </c>
      <c r="Q224" t="str">
        <f t="shared" si="28"/>
        <v/>
      </c>
      <c r="R224">
        <f t="shared" si="29"/>
        <v>1</v>
      </c>
      <c r="S224">
        <f t="shared" si="30"/>
        <v>2.2964870655752714</v>
      </c>
    </row>
    <row r="225" spans="1:19" x14ac:dyDescent="0.25">
      <c r="A225" t="s">
        <v>249</v>
      </c>
      <c r="B225">
        <v>1440.1939697</v>
      </c>
      <c r="C225">
        <v>1486.6400146000001</v>
      </c>
      <c r="D225">
        <v>1415.8179932</v>
      </c>
      <c r="E225">
        <v>1390.8062743999999</v>
      </c>
      <c r="F225">
        <v>1486.6400146000001</v>
      </c>
      <c r="G225">
        <v>1510.8399658000001</v>
      </c>
      <c r="H225">
        <v>1496.8900146000001</v>
      </c>
      <c r="I225">
        <v>1383.6500243999999</v>
      </c>
      <c r="J225">
        <v>1469.5050048999999</v>
      </c>
      <c r="L225" t="str">
        <f t="shared" si="24"/>
        <v>10SEP2025:08:00:00</v>
      </c>
      <c r="M225">
        <v>8</v>
      </c>
      <c r="N225">
        <f t="shared" si="25"/>
        <v>46.446044900000061</v>
      </c>
      <c r="O225" t="str">
        <f t="shared" si="26"/>
        <v/>
      </c>
      <c r="P225">
        <f t="shared" si="27"/>
        <v>46.446044900000061</v>
      </c>
      <c r="Q225" t="str">
        <f t="shared" si="28"/>
        <v/>
      </c>
      <c r="R225">
        <f t="shared" si="29"/>
        <v>1</v>
      </c>
      <c r="S225">
        <f t="shared" si="30"/>
        <v>3.2249853753848874</v>
      </c>
    </row>
    <row r="226" spans="1:19" x14ac:dyDescent="0.25">
      <c r="A226" t="s">
        <v>250</v>
      </c>
      <c r="B226">
        <v>1413.9528809000001</v>
      </c>
      <c r="C226">
        <v>1514.7399902</v>
      </c>
      <c r="D226">
        <v>1482.8192139</v>
      </c>
      <c r="E226">
        <v>1411.9025879000001</v>
      </c>
      <c r="F226">
        <v>1514.7399902</v>
      </c>
      <c r="G226">
        <v>1540.4000243999999</v>
      </c>
      <c r="H226">
        <v>1528.1899414</v>
      </c>
      <c r="I226">
        <v>1427.1199951000001</v>
      </c>
      <c r="J226">
        <v>1502.6125488</v>
      </c>
      <c r="L226" t="str">
        <f t="shared" si="24"/>
        <v>10SEP2025:09:00:00</v>
      </c>
      <c r="M226">
        <v>9</v>
      </c>
      <c r="N226">
        <f t="shared" si="25"/>
        <v>100.78710929999988</v>
      </c>
      <c r="O226" t="str">
        <f t="shared" si="26"/>
        <v/>
      </c>
      <c r="P226">
        <f t="shared" si="27"/>
        <v>100.78710929999988</v>
      </c>
      <c r="Q226" t="str">
        <f t="shared" si="28"/>
        <v/>
      </c>
      <c r="R226">
        <f t="shared" si="29"/>
        <v>1</v>
      </c>
      <c r="S226">
        <f t="shared" si="30"/>
        <v>7.1280387530203644</v>
      </c>
    </row>
    <row r="227" spans="1:19" x14ac:dyDescent="0.25">
      <c r="A227" t="s">
        <v>251</v>
      </c>
      <c r="B227">
        <v>1641.1654053</v>
      </c>
      <c r="C227">
        <v>1605.5899658000001</v>
      </c>
      <c r="D227">
        <v>1686.1628418</v>
      </c>
      <c r="E227">
        <v>1620.2670897999999</v>
      </c>
      <c r="F227">
        <v>1605.5899658000001</v>
      </c>
      <c r="G227">
        <v>1629.25</v>
      </c>
      <c r="H227">
        <v>1618.0400391000001</v>
      </c>
      <c r="I227">
        <v>1536.5899658000001</v>
      </c>
      <c r="J227">
        <v>1597.3674315999999</v>
      </c>
      <c r="L227" t="str">
        <f t="shared" si="24"/>
        <v>10SEP2025:10:00:00</v>
      </c>
      <c r="M227">
        <v>10</v>
      </c>
      <c r="N227">
        <f t="shared" si="25"/>
        <v>-35.575439499999902</v>
      </c>
      <c r="O227">
        <f t="shared" si="26"/>
        <v>-35.575439499999902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2.1676937245394119</v>
      </c>
    </row>
    <row r="228" spans="1:19" x14ac:dyDescent="0.25">
      <c r="A228" t="s">
        <v>252</v>
      </c>
      <c r="B228">
        <v>1829.0305175999999</v>
      </c>
      <c r="C228">
        <v>1752.1199951000001</v>
      </c>
      <c r="D228">
        <v>1905.1221923999999</v>
      </c>
      <c r="E228">
        <v>1857.1928711</v>
      </c>
      <c r="F228">
        <v>1752.1199951000001</v>
      </c>
      <c r="G228">
        <v>1774.4799805</v>
      </c>
      <c r="H228">
        <v>1776.7900391000001</v>
      </c>
      <c r="I228">
        <v>1682.7199707</v>
      </c>
      <c r="J228">
        <v>1746.5275879000001</v>
      </c>
      <c r="L228" t="str">
        <f t="shared" si="24"/>
        <v>10SEP2025:11:00:00</v>
      </c>
      <c r="M228">
        <v>11</v>
      </c>
      <c r="N228">
        <f t="shared" si="25"/>
        <v>-76.910522499999843</v>
      </c>
      <c r="O228">
        <f t="shared" si="26"/>
        <v>-76.910522499999843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4.2049884766777739</v>
      </c>
    </row>
    <row r="229" spans="1:19" x14ac:dyDescent="0.25">
      <c r="A229" t="s">
        <v>253</v>
      </c>
      <c r="B229">
        <v>1846.9995117000001</v>
      </c>
      <c r="C229">
        <v>1893.8299560999999</v>
      </c>
      <c r="D229">
        <v>2016.4559326000001</v>
      </c>
      <c r="E229">
        <v>1928.2015381000001</v>
      </c>
      <c r="F229">
        <v>1893.8299560999999</v>
      </c>
      <c r="G229">
        <v>1929.9200439000001</v>
      </c>
      <c r="H229">
        <v>1951.3499756000001</v>
      </c>
      <c r="I229">
        <v>1847.8000488</v>
      </c>
      <c r="J229">
        <v>1905.7250977000001</v>
      </c>
      <c r="L229" t="str">
        <f t="shared" si="24"/>
        <v>10SEP2025:12:00:00</v>
      </c>
      <c r="M229">
        <v>12</v>
      </c>
      <c r="N229">
        <f t="shared" si="25"/>
        <v>46.830444399999806</v>
      </c>
      <c r="O229" t="str">
        <f t="shared" si="26"/>
        <v/>
      </c>
      <c r="P229">
        <f t="shared" si="27"/>
        <v>46.830444399999806</v>
      </c>
      <c r="Q229" t="str">
        <f t="shared" si="28"/>
        <v/>
      </c>
      <c r="R229">
        <f t="shared" si="29"/>
        <v>1</v>
      </c>
      <c r="S229">
        <f t="shared" si="30"/>
        <v>2.5354876437891702</v>
      </c>
    </row>
    <row r="230" spans="1:19" x14ac:dyDescent="0.25">
      <c r="A230" t="s">
        <v>254</v>
      </c>
      <c r="B230">
        <v>1901.2069091999999</v>
      </c>
      <c r="C230">
        <v>2035.5500488</v>
      </c>
      <c r="D230">
        <v>2097.7917480000001</v>
      </c>
      <c r="E230">
        <v>1960.0573730000001</v>
      </c>
      <c r="F230">
        <v>2035.5500488</v>
      </c>
      <c r="G230">
        <v>2075.0500487999998</v>
      </c>
      <c r="H230">
        <v>2107.6298827999999</v>
      </c>
      <c r="I230">
        <v>2074.0400390999998</v>
      </c>
      <c r="J230">
        <v>2073.0673827999999</v>
      </c>
      <c r="L230" t="str">
        <f t="shared" si="24"/>
        <v>10SEP2025:13:00:00</v>
      </c>
      <c r="M230">
        <v>13</v>
      </c>
      <c r="N230">
        <f t="shared" si="25"/>
        <v>134.34313960000009</v>
      </c>
      <c r="O230" t="str">
        <f t="shared" si="26"/>
        <v/>
      </c>
      <c r="P230">
        <f t="shared" si="27"/>
        <v>134.34313960000009</v>
      </c>
      <c r="Q230" t="str">
        <f t="shared" si="28"/>
        <v/>
      </c>
      <c r="R230">
        <f t="shared" si="29"/>
        <v>1</v>
      </c>
      <c r="S230">
        <f t="shared" si="30"/>
        <v>7.0662029971545666</v>
      </c>
    </row>
    <row r="231" spans="1:19" x14ac:dyDescent="0.25">
      <c r="A231" t="s">
        <v>255</v>
      </c>
      <c r="B231">
        <v>2134.1801758000001</v>
      </c>
      <c r="C231">
        <v>2185.4099120999999</v>
      </c>
      <c r="D231">
        <v>2169.2478027000002</v>
      </c>
      <c r="E231">
        <v>2004.0010986</v>
      </c>
      <c r="F231">
        <v>2185.4099120999999</v>
      </c>
      <c r="G231">
        <v>2244.5100097999998</v>
      </c>
      <c r="H231">
        <v>2286.6899414</v>
      </c>
      <c r="I231">
        <v>2267.2600097999998</v>
      </c>
      <c r="J231">
        <v>2245.9675293</v>
      </c>
      <c r="L231" t="str">
        <f t="shared" si="24"/>
        <v>10SEP2025:14:00:00</v>
      </c>
      <c r="M231">
        <v>14</v>
      </c>
      <c r="N231">
        <f t="shared" si="25"/>
        <v>51.229736299999786</v>
      </c>
      <c r="O231" t="str">
        <f t="shared" si="26"/>
        <v/>
      </c>
      <c r="P231">
        <f t="shared" si="27"/>
        <v>51.229736299999786</v>
      </c>
      <c r="Q231" t="str">
        <f t="shared" si="28"/>
        <v/>
      </c>
      <c r="R231">
        <f t="shared" si="29"/>
        <v>1</v>
      </c>
      <c r="S231">
        <f t="shared" si="30"/>
        <v>2.400441016222834</v>
      </c>
    </row>
    <row r="232" spans="1:19" x14ac:dyDescent="0.25">
      <c r="A232" t="s">
        <v>256</v>
      </c>
      <c r="B232">
        <v>2318.3757323999998</v>
      </c>
      <c r="C232">
        <v>2310.1899414</v>
      </c>
      <c r="D232">
        <v>2263.0971679999998</v>
      </c>
      <c r="E232">
        <v>2096.0507812999999</v>
      </c>
      <c r="F232">
        <v>2310.1899414</v>
      </c>
      <c r="G232">
        <v>2390.7600097999998</v>
      </c>
      <c r="H232">
        <v>2432.7399902000002</v>
      </c>
      <c r="I232">
        <v>2396.5600586</v>
      </c>
      <c r="J232">
        <v>2382.5625</v>
      </c>
      <c r="L232" t="str">
        <f t="shared" si="24"/>
        <v>10SEP2025:15:00:00</v>
      </c>
      <c r="M232">
        <v>15</v>
      </c>
      <c r="N232">
        <f t="shared" si="25"/>
        <v>-8.185790999999881</v>
      </c>
      <c r="O232">
        <f t="shared" si="26"/>
        <v>-8.185790999999881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0.35308301780427492</v>
      </c>
    </row>
    <row r="233" spans="1:19" x14ac:dyDescent="0.25">
      <c r="A233" t="s">
        <v>257</v>
      </c>
      <c r="B233">
        <v>2264.6923827999999</v>
      </c>
      <c r="C233">
        <v>2409.4899902000002</v>
      </c>
      <c r="D233">
        <v>2386.8498534999999</v>
      </c>
      <c r="E233">
        <v>2227.5249023000001</v>
      </c>
      <c r="F233">
        <v>2409.4899902000002</v>
      </c>
      <c r="G233">
        <v>2499.5500487999998</v>
      </c>
      <c r="H233">
        <v>2541.4499512000002</v>
      </c>
      <c r="I233">
        <v>2465.0400390999998</v>
      </c>
      <c r="J233">
        <v>2478.8825683999999</v>
      </c>
      <c r="L233" t="str">
        <f t="shared" si="24"/>
        <v>10SEP2025:16:00:00</v>
      </c>
      <c r="M233">
        <v>16</v>
      </c>
      <c r="N233">
        <f t="shared" si="25"/>
        <v>144.79760740000029</v>
      </c>
      <c r="O233" t="str">
        <f t="shared" si="26"/>
        <v/>
      </c>
      <c r="P233">
        <f t="shared" si="27"/>
        <v>144.79760740000029</v>
      </c>
      <c r="Q233" t="str">
        <f t="shared" si="28"/>
        <v/>
      </c>
      <c r="R233">
        <f t="shared" si="29"/>
        <v>1</v>
      </c>
      <c r="S233">
        <f t="shared" si="30"/>
        <v>6.393698698318433</v>
      </c>
    </row>
    <row r="234" spans="1:19" x14ac:dyDescent="0.25">
      <c r="A234" t="s">
        <v>258</v>
      </c>
      <c r="B234">
        <v>2413.3713379000001</v>
      </c>
      <c r="C234">
        <v>2475.0900879000001</v>
      </c>
      <c r="D234">
        <v>2394.9436034999999</v>
      </c>
      <c r="E234">
        <v>2245.6608887000002</v>
      </c>
      <c r="F234">
        <v>2475.0900879000001</v>
      </c>
      <c r="G234">
        <v>2566.8200683999999</v>
      </c>
      <c r="H234">
        <v>2602.9499512000002</v>
      </c>
      <c r="I234">
        <v>2502.4499512000002</v>
      </c>
      <c r="J234">
        <v>2536.8276366999999</v>
      </c>
      <c r="L234" t="str">
        <f t="shared" si="24"/>
        <v>10SEP2025:17:00:00</v>
      </c>
      <c r="M234">
        <v>17</v>
      </c>
      <c r="N234">
        <f t="shared" si="25"/>
        <v>61.71875</v>
      </c>
      <c r="O234" t="str">
        <f t="shared" si="26"/>
        <v/>
      </c>
      <c r="P234">
        <f t="shared" si="27"/>
        <v>61.71875</v>
      </c>
      <c r="Q234" t="str">
        <f t="shared" si="28"/>
        <v/>
      </c>
      <c r="R234">
        <f t="shared" si="29"/>
        <v>1</v>
      </c>
      <c r="S234">
        <f t="shared" si="30"/>
        <v>2.5573664951911086</v>
      </c>
    </row>
    <row r="235" spans="1:19" x14ac:dyDescent="0.25">
      <c r="A235" t="s">
        <v>259</v>
      </c>
      <c r="B235">
        <v>2408.5971679999998</v>
      </c>
      <c r="C235">
        <v>2475.3701172000001</v>
      </c>
      <c r="D235">
        <v>2414.5517577999999</v>
      </c>
      <c r="E235">
        <v>2264.6892090000001</v>
      </c>
      <c r="F235">
        <v>2475.3701172000001</v>
      </c>
      <c r="G235">
        <v>2574.9799804999998</v>
      </c>
      <c r="H235">
        <v>2602.5300293</v>
      </c>
      <c r="I235">
        <v>2465.8200683999999</v>
      </c>
      <c r="J235">
        <v>2529.6750487999998</v>
      </c>
      <c r="L235" t="str">
        <f t="shared" si="24"/>
        <v>10SEP2025:18:00:00</v>
      </c>
      <c r="M235">
        <v>18</v>
      </c>
      <c r="N235">
        <f t="shared" si="25"/>
        <v>66.772949200000312</v>
      </c>
      <c r="O235" t="str">
        <f t="shared" si="26"/>
        <v/>
      </c>
      <c r="P235">
        <f t="shared" si="27"/>
        <v>66.772949200000312</v>
      </c>
      <c r="Q235" t="str">
        <f t="shared" si="28"/>
        <v/>
      </c>
      <c r="R235">
        <f t="shared" si="29"/>
        <v>1</v>
      </c>
      <c r="S235">
        <f t="shared" si="30"/>
        <v>2.7722755007407831</v>
      </c>
    </row>
    <row r="236" spans="1:19" x14ac:dyDescent="0.25">
      <c r="A236" t="s">
        <v>260</v>
      </c>
      <c r="B236">
        <v>2635.0913086</v>
      </c>
      <c r="C236">
        <v>2403.7099609000002</v>
      </c>
      <c r="D236">
        <v>2416.6984862999998</v>
      </c>
      <c r="E236">
        <v>2282.5576172000001</v>
      </c>
      <c r="F236">
        <v>2403.7099609000002</v>
      </c>
      <c r="G236">
        <v>2502.0500487999998</v>
      </c>
      <c r="H236">
        <v>2508.8200683999999</v>
      </c>
      <c r="I236">
        <v>2352.6999512000002</v>
      </c>
      <c r="J236">
        <v>2441.8200683999999</v>
      </c>
      <c r="L236" t="str">
        <f t="shared" si="24"/>
        <v>10SEP2025:19:00:00</v>
      </c>
      <c r="M236">
        <v>19</v>
      </c>
      <c r="N236">
        <f t="shared" si="25"/>
        <v>-231.38134769999988</v>
      </c>
      <c r="O236">
        <f t="shared" si="26"/>
        <v>-231.38134769999988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8.7807715408135394</v>
      </c>
    </row>
    <row r="237" spans="1:19" x14ac:dyDescent="0.25">
      <c r="A237" t="s">
        <v>261</v>
      </c>
      <c r="B237">
        <v>2238.3122558999999</v>
      </c>
      <c r="C237">
        <v>2281.1699219000002</v>
      </c>
      <c r="D237">
        <v>2338.6240234000002</v>
      </c>
      <c r="E237">
        <v>2215.4511719000002</v>
      </c>
      <c r="F237">
        <v>2281.1699219000002</v>
      </c>
      <c r="G237">
        <v>2374.4499512000002</v>
      </c>
      <c r="H237">
        <v>2371</v>
      </c>
      <c r="I237">
        <v>2204.3500976999999</v>
      </c>
      <c r="J237">
        <v>2307.7426758000001</v>
      </c>
      <c r="L237" t="str">
        <f t="shared" si="24"/>
        <v>10SEP2025:20:00:00</v>
      </c>
      <c r="M237">
        <v>20</v>
      </c>
      <c r="N237">
        <f t="shared" si="25"/>
        <v>42.857666000000336</v>
      </c>
      <c r="O237" t="str">
        <f t="shared" si="26"/>
        <v/>
      </c>
      <c r="P237">
        <f t="shared" si="27"/>
        <v>42.857666000000336</v>
      </c>
      <c r="Q237" t="str">
        <f t="shared" si="28"/>
        <v/>
      </c>
      <c r="R237">
        <f t="shared" si="29"/>
        <v>1</v>
      </c>
      <c r="S237">
        <f t="shared" si="30"/>
        <v>1.9147313287961136</v>
      </c>
    </row>
    <row r="238" spans="1:19" x14ac:dyDescent="0.25">
      <c r="A238" t="s">
        <v>262</v>
      </c>
      <c r="B238">
        <v>2111.3105469000002</v>
      </c>
      <c r="C238">
        <v>2165.5800780999998</v>
      </c>
      <c r="D238">
        <v>2322.9812012000002</v>
      </c>
      <c r="E238">
        <v>2235.3754883000001</v>
      </c>
      <c r="F238">
        <v>2165.5800780999998</v>
      </c>
      <c r="G238">
        <v>2249.9099120999999</v>
      </c>
      <c r="H238">
        <v>2240.0800780999998</v>
      </c>
      <c r="I238">
        <v>2069.8500976999999</v>
      </c>
      <c r="J238">
        <v>2181.3549804999998</v>
      </c>
      <c r="L238" t="str">
        <f t="shared" si="24"/>
        <v>10SEP2025:21:00:00</v>
      </c>
      <c r="M238">
        <v>21</v>
      </c>
      <c r="N238">
        <f t="shared" si="25"/>
        <v>54.269531199999619</v>
      </c>
      <c r="O238" t="str">
        <f t="shared" si="26"/>
        <v/>
      </c>
      <c r="P238">
        <f t="shared" si="27"/>
        <v>54.269531199999619</v>
      </c>
      <c r="Q238" t="str">
        <f t="shared" si="28"/>
        <v/>
      </c>
      <c r="R238">
        <f t="shared" si="29"/>
        <v>1</v>
      </c>
      <c r="S238">
        <f t="shared" si="30"/>
        <v>2.5704191777795362</v>
      </c>
    </row>
    <row r="239" spans="1:19" x14ac:dyDescent="0.25">
      <c r="A239" t="s">
        <v>263</v>
      </c>
      <c r="B239">
        <v>2028.5083007999999</v>
      </c>
      <c r="C239">
        <v>2013.6800536999999</v>
      </c>
      <c r="D239">
        <v>2181.9960937999999</v>
      </c>
      <c r="E239">
        <v>2058.6811523000001</v>
      </c>
      <c r="F239">
        <v>2013.6800536999999</v>
      </c>
      <c r="G239">
        <v>2087.7600097999998</v>
      </c>
      <c r="H239">
        <v>2068.0600586</v>
      </c>
      <c r="I239">
        <v>1912.9599608999999</v>
      </c>
      <c r="J239">
        <v>2020.6149902</v>
      </c>
      <c r="L239" t="str">
        <f t="shared" si="24"/>
        <v>10SEP2025:22:00:00</v>
      </c>
      <c r="M239">
        <v>22</v>
      </c>
      <c r="N239">
        <f t="shared" si="25"/>
        <v>-14.828247099999999</v>
      </c>
      <c r="O239">
        <f t="shared" si="26"/>
        <v>-14.828247099999999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0.73099267546265678</v>
      </c>
    </row>
    <row r="240" spans="1:19" x14ac:dyDescent="0.25">
      <c r="A240" t="s">
        <v>264</v>
      </c>
      <c r="B240">
        <v>1864.6462402</v>
      </c>
      <c r="C240">
        <v>1857.9599608999999</v>
      </c>
      <c r="D240">
        <v>2042.2546387</v>
      </c>
      <c r="E240">
        <v>1910.6589355000001</v>
      </c>
      <c r="F240">
        <v>1857.9599608999999</v>
      </c>
      <c r="G240">
        <v>1911.1700439000001</v>
      </c>
      <c r="H240">
        <v>1893.3900146000001</v>
      </c>
      <c r="I240">
        <v>1764.9100341999999</v>
      </c>
      <c r="J240">
        <v>1856.8575439000001</v>
      </c>
      <c r="L240" t="str">
        <f t="shared" si="24"/>
        <v>10SEP2025:23:00:00</v>
      </c>
      <c r="M240">
        <v>23</v>
      </c>
      <c r="N240">
        <f t="shared" si="25"/>
        <v>-6.6862793000000238</v>
      </c>
      <c r="O240">
        <f t="shared" si="26"/>
        <v>-6.6862793000000238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0.35858165242554857</v>
      </c>
    </row>
    <row r="241" spans="1:19" x14ac:dyDescent="0.25">
      <c r="A241" t="s">
        <v>265</v>
      </c>
      <c r="B241">
        <v>1699.7932129000001</v>
      </c>
      <c r="C241">
        <v>1712.8199463000001</v>
      </c>
      <c r="D241">
        <v>1854.7061768000001</v>
      </c>
      <c r="E241">
        <v>1727.4042969</v>
      </c>
      <c r="F241">
        <v>1712.8199463000001</v>
      </c>
      <c r="G241">
        <v>1741.8900146000001</v>
      </c>
      <c r="H241">
        <v>1728.3399658000001</v>
      </c>
      <c r="I241">
        <v>1626.3699951000001</v>
      </c>
      <c r="J241">
        <v>1702.3549805</v>
      </c>
      <c r="L241" t="str">
        <f t="shared" si="24"/>
        <v>11SEP2025:00:00:00</v>
      </c>
      <c r="M241">
        <v>24</v>
      </c>
      <c r="N241">
        <f t="shared" si="25"/>
        <v>13.026733400000012</v>
      </c>
      <c r="O241" t="str">
        <f t="shared" si="26"/>
        <v/>
      </c>
      <c r="P241">
        <f t="shared" si="27"/>
        <v>13.026733400000012</v>
      </c>
      <c r="Q241" t="str">
        <f t="shared" si="28"/>
        <v/>
      </c>
      <c r="R241">
        <f t="shared" si="29"/>
        <v>1</v>
      </c>
      <c r="S241">
        <f t="shared" si="30"/>
        <v>0.76637165633666893</v>
      </c>
    </row>
    <row r="242" spans="1:19" x14ac:dyDescent="0.25">
      <c r="A242" t="s">
        <v>266</v>
      </c>
      <c r="B242">
        <v>1572.0251464999999</v>
      </c>
      <c r="C242">
        <v>1564.4000243999999</v>
      </c>
      <c r="D242">
        <v>1717.1228027</v>
      </c>
      <c r="E242">
        <v>1617.0101318</v>
      </c>
      <c r="F242">
        <v>1590.7099608999999</v>
      </c>
      <c r="G242">
        <v>1598.1400146000001</v>
      </c>
      <c r="H242">
        <v>1586.1500243999999</v>
      </c>
      <c r="I242">
        <v>1564.4000243999999</v>
      </c>
      <c r="J242">
        <v>1584.8499756000001</v>
      </c>
      <c r="L242" t="str">
        <f t="shared" si="24"/>
        <v>11SEP2025:01:00:00</v>
      </c>
      <c r="M242">
        <v>1</v>
      </c>
      <c r="N242">
        <f t="shared" si="25"/>
        <v>-7.6251220999999987</v>
      </c>
      <c r="O242">
        <f t="shared" si="26"/>
        <v>-7.6251220999999987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0.48505089864349693</v>
      </c>
    </row>
    <row r="243" spans="1:19" x14ac:dyDescent="0.25">
      <c r="A243" t="s">
        <v>267</v>
      </c>
      <c r="B243">
        <v>1468.9930420000001</v>
      </c>
      <c r="C243">
        <v>1465.7399902</v>
      </c>
      <c r="D243">
        <v>1630.4113769999999</v>
      </c>
      <c r="E243">
        <v>1529.6600341999999</v>
      </c>
      <c r="F243">
        <v>1508.9599608999999</v>
      </c>
      <c r="G243">
        <v>1510.5300293</v>
      </c>
      <c r="H243">
        <v>1497.8699951000001</v>
      </c>
      <c r="I243">
        <v>1465.7399902</v>
      </c>
      <c r="J243">
        <v>1495.7749022999999</v>
      </c>
      <c r="L243" t="str">
        <f t="shared" si="24"/>
        <v>11SEP2025:02:00:00</v>
      </c>
      <c r="M243">
        <v>2</v>
      </c>
      <c r="N243">
        <f t="shared" si="25"/>
        <v>-3.2530518000000939</v>
      </c>
      <c r="O243">
        <f t="shared" si="26"/>
        <v>-3.2530518000000939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0.22144773371908821</v>
      </c>
    </row>
    <row r="244" spans="1:19" x14ac:dyDescent="0.25">
      <c r="A244" t="s">
        <v>268</v>
      </c>
      <c r="B244">
        <v>1480.7371826000001</v>
      </c>
      <c r="C244">
        <v>1385.3499756000001</v>
      </c>
      <c r="D244">
        <v>1596.1939697</v>
      </c>
      <c r="E244">
        <v>1499.8818358999999</v>
      </c>
      <c r="F244">
        <v>1442.1999512</v>
      </c>
      <c r="G244">
        <v>1438.6300048999999</v>
      </c>
      <c r="H244">
        <v>1429.0300293</v>
      </c>
      <c r="I244">
        <v>1385.3499756000001</v>
      </c>
      <c r="J244">
        <v>1423.8026123</v>
      </c>
      <c r="L244" t="str">
        <f t="shared" si="24"/>
        <v>11SEP2025:03:00:00</v>
      </c>
      <c r="M244">
        <v>3</v>
      </c>
      <c r="N244">
        <f t="shared" si="25"/>
        <v>-95.387206999999989</v>
      </c>
      <c r="O244">
        <f t="shared" si="26"/>
        <v>-95.387206999999989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6.4418728806763195</v>
      </c>
    </row>
    <row r="245" spans="1:19" x14ac:dyDescent="0.25">
      <c r="A245" t="s">
        <v>269</v>
      </c>
      <c r="B245">
        <v>1472.4168701000001</v>
      </c>
      <c r="C245">
        <v>1347.4699707</v>
      </c>
      <c r="D245">
        <v>1581.7987060999999</v>
      </c>
      <c r="E245">
        <v>1496.6220702999999</v>
      </c>
      <c r="F245">
        <v>1400.7600098</v>
      </c>
      <c r="G245">
        <v>1405.4499512</v>
      </c>
      <c r="H245">
        <v>1395.1300048999999</v>
      </c>
      <c r="I245">
        <v>1347.4699707</v>
      </c>
      <c r="J245">
        <v>1387.2023925999999</v>
      </c>
      <c r="L245" t="str">
        <f t="shared" si="24"/>
        <v>11SEP2025:04:00:00</v>
      </c>
      <c r="M245">
        <v>4</v>
      </c>
      <c r="N245">
        <f t="shared" si="25"/>
        <v>-124.94689940000012</v>
      </c>
      <c r="O245">
        <f t="shared" si="26"/>
        <v>-124.94689940000012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8.4858372609867114</v>
      </c>
    </row>
    <row r="246" spans="1:19" x14ac:dyDescent="0.25">
      <c r="A246" t="s">
        <v>270</v>
      </c>
      <c r="B246">
        <v>1390.2446289</v>
      </c>
      <c r="C246">
        <v>1335.6700439000001</v>
      </c>
      <c r="D246">
        <v>1549.6605225000001</v>
      </c>
      <c r="E246">
        <v>1480.809082</v>
      </c>
      <c r="F246">
        <v>1390.1199951000001</v>
      </c>
      <c r="G246">
        <v>1399.2299805</v>
      </c>
      <c r="H246">
        <v>1380.4699707</v>
      </c>
      <c r="I246">
        <v>1335.6700439000001</v>
      </c>
      <c r="J246">
        <v>1376.3725586</v>
      </c>
      <c r="L246" t="str">
        <f t="shared" si="24"/>
        <v>11SEP2025:05:00:00</v>
      </c>
      <c r="M246">
        <v>5</v>
      </c>
      <c r="N246">
        <f t="shared" si="25"/>
        <v>-54.574584999999843</v>
      </c>
      <c r="O246">
        <f t="shared" si="26"/>
        <v>-54.574584999999843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3.9255382733023585</v>
      </c>
    </row>
    <row r="247" spans="1:19" x14ac:dyDescent="0.25">
      <c r="A247" t="s">
        <v>271</v>
      </c>
      <c r="B247">
        <v>1526.1319579999999</v>
      </c>
      <c r="C247">
        <v>1379.3100586</v>
      </c>
      <c r="D247">
        <v>1586.6788329999999</v>
      </c>
      <c r="E247">
        <v>1545.409668</v>
      </c>
      <c r="F247">
        <v>1428.3800048999999</v>
      </c>
      <c r="G247">
        <v>1463.7299805</v>
      </c>
      <c r="H247">
        <v>1427.7900391000001</v>
      </c>
      <c r="I247">
        <v>1379.3100586</v>
      </c>
      <c r="J247">
        <v>1424.8024902</v>
      </c>
      <c r="L247" t="str">
        <f t="shared" si="24"/>
        <v>11SEP2025:06:00:00</v>
      </c>
      <c r="M247">
        <v>6</v>
      </c>
      <c r="N247">
        <f t="shared" si="25"/>
        <v>-146.82189939999989</v>
      </c>
      <c r="O247">
        <f t="shared" si="26"/>
        <v>-146.82189939999989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9.6205245313393739</v>
      </c>
    </row>
    <row r="248" spans="1:19" x14ac:dyDescent="0.25">
      <c r="A248" t="s">
        <v>272</v>
      </c>
      <c r="B248">
        <v>1758.1649170000001</v>
      </c>
      <c r="C248">
        <v>1483.5500488</v>
      </c>
      <c r="D248">
        <v>1645.6030272999999</v>
      </c>
      <c r="E248">
        <v>1632.6778564000001</v>
      </c>
      <c r="F248">
        <v>1526.6400146000001</v>
      </c>
      <c r="G248">
        <v>1570.1400146000001</v>
      </c>
      <c r="H248">
        <v>1529.6099853999999</v>
      </c>
      <c r="I248">
        <v>1483.5500488</v>
      </c>
      <c r="J248">
        <v>1527.4851074000001</v>
      </c>
      <c r="L248" t="str">
        <f t="shared" si="24"/>
        <v>11SEP2025:07:00:00</v>
      </c>
      <c r="M248">
        <v>7</v>
      </c>
      <c r="N248">
        <f t="shared" si="25"/>
        <v>-274.61486820000005</v>
      </c>
      <c r="O248">
        <f t="shared" si="26"/>
        <v>-274.61486820000005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15.619403250781625</v>
      </c>
    </row>
    <row r="249" spans="1:19" x14ac:dyDescent="0.25">
      <c r="A249" t="s">
        <v>273</v>
      </c>
      <c r="B249">
        <v>1682.6182861</v>
      </c>
      <c r="C249">
        <v>1492.4000243999999</v>
      </c>
      <c r="D249">
        <v>1654.3054199000001</v>
      </c>
      <c r="E249">
        <v>1629.5852050999999</v>
      </c>
      <c r="F249">
        <v>1535</v>
      </c>
      <c r="G249">
        <v>1594.0600586</v>
      </c>
      <c r="H249">
        <v>1553.25</v>
      </c>
      <c r="I249">
        <v>1492.4000243999999</v>
      </c>
      <c r="J249">
        <v>1543.6774902</v>
      </c>
      <c r="L249" t="str">
        <f t="shared" si="24"/>
        <v>11SEP2025:08:00:00</v>
      </c>
      <c r="M249">
        <v>8</v>
      </c>
      <c r="N249">
        <f t="shared" si="25"/>
        <v>-190.21826170000008</v>
      </c>
      <c r="O249">
        <f t="shared" si="26"/>
        <v>-190.21826170000008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11.304896854585545</v>
      </c>
    </row>
    <row r="250" spans="1:19" x14ac:dyDescent="0.25">
      <c r="A250" t="s">
        <v>274</v>
      </c>
      <c r="B250">
        <v>1601.2161865</v>
      </c>
      <c r="C250">
        <v>1536.2299805</v>
      </c>
      <c r="D250">
        <v>1733.0003661999999</v>
      </c>
      <c r="E250">
        <v>1677.0523682</v>
      </c>
      <c r="F250">
        <v>1567.3900146000001</v>
      </c>
      <c r="G250">
        <v>1633.4899902</v>
      </c>
      <c r="H250">
        <v>1600.5500488</v>
      </c>
      <c r="I250">
        <v>1536.2299805</v>
      </c>
      <c r="J250">
        <v>1584.4149170000001</v>
      </c>
      <c r="L250" t="str">
        <f t="shared" si="24"/>
        <v>11SEP2025:09:00:00</v>
      </c>
      <c r="M250">
        <v>9</v>
      </c>
      <c r="N250">
        <f t="shared" si="25"/>
        <v>-64.986206000000038</v>
      </c>
      <c r="O250">
        <f t="shared" si="26"/>
        <v>-64.986206000000038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4.0585529017196222</v>
      </c>
    </row>
    <row r="251" spans="1:19" x14ac:dyDescent="0.25">
      <c r="A251" t="s">
        <v>275</v>
      </c>
      <c r="B251">
        <v>1853.9350586</v>
      </c>
      <c r="C251">
        <v>1665.0400391000001</v>
      </c>
      <c r="D251">
        <v>2001.0219727000001</v>
      </c>
      <c r="E251">
        <v>1960.9234618999999</v>
      </c>
      <c r="F251">
        <v>1681.8299560999999</v>
      </c>
      <c r="G251">
        <v>1736.2900391000001</v>
      </c>
      <c r="H251">
        <v>1718.7199707</v>
      </c>
      <c r="I251">
        <v>1665.0400391000001</v>
      </c>
      <c r="J251">
        <v>1700.4699707</v>
      </c>
      <c r="L251" t="str">
        <f t="shared" si="24"/>
        <v>11SEP2025:10:00:00</v>
      </c>
      <c r="M251">
        <v>10</v>
      </c>
      <c r="N251">
        <f t="shared" si="25"/>
        <v>-188.89501949999999</v>
      </c>
      <c r="O251">
        <f t="shared" si="26"/>
        <v>-188.89501949999999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10.188869271539865</v>
      </c>
    </row>
    <row r="252" spans="1:19" x14ac:dyDescent="0.25">
      <c r="A252" t="s">
        <v>276</v>
      </c>
      <c r="B252">
        <v>1986.3679199000001</v>
      </c>
      <c r="C252">
        <v>1873.0300293</v>
      </c>
      <c r="D252">
        <v>2114.9912109000002</v>
      </c>
      <c r="E252">
        <v>2007.4561768000001</v>
      </c>
      <c r="F252">
        <v>1886.3100586</v>
      </c>
      <c r="G252">
        <v>1909.1099853999999</v>
      </c>
      <c r="H252">
        <v>1913.4000243999999</v>
      </c>
      <c r="I252">
        <v>1873.0300293</v>
      </c>
      <c r="J252">
        <v>1895.4624022999999</v>
      </c>
      <c r="L252" t="str">
        <f t="shared" si="24"/>
        <v>11SEP2025:11:00:00</v>
      </c>
      <c r="M252">
        <v>11</v>
      </c>
      <c r="N252">
        <f t="shared" si="25"/>
        <v>-113.33789060000004</v>
      </c>
      <c r="O252">
        <f t="shared" si="26"/>
        <v>-113.33789060000004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5.7057853917468533</v>
      </c>
    </row>
    <row r="253" spans="1:19" x14ac:dyDescent="0.25">
      <c r="A253" t="s">
        <v>277</v>
      </c>
      <c r="B253">
        <v>2038.6483154</v>
      </c>
      <c r="C253">
        <v>2105.3000487999998</v>
      </c>
      <c r="D253">
        <v>2165.6801758000001</v>
      </c>
      <c r="E253">
        <v>2031.0972899999999</v>
      </c>
      <c r="F253">
        <v>2079</v>
      </c>
      <c r="G253">
        <v>2048.3999023000001</v>
      </c>
      <c r="H253">
        <v>2090.1499023000001</v>
      </c>
      <c r="I253">
        <v>2105.3000487999998</v>
      </c>
      <c r="J253">
        <v>2080.7124023000001</v>
      </c>
      <c r="L253" t="str">
        <f t="shared" si="24"/>
        <v>11SEP2025:12:00:00</v>
      </c>
      <c r="M253">
        <v>12</v>
      </c>
      <c r="N253">
        <f t="shared" si="25"/>
        <v>66.651733399999785</v>
      </c>
      <c r="O253" t="str">
        <f t="shared" si="26"/>
        <v/>
      </c>
      <c r="P253">
        <f t="shared" si="27"/>
        <v>66.651733399999785</v>
      </c>
      <c r="Q253" t="str">
        <f t="shared" si="28"/>
        <v/>
      </c>
      <c r="R253">
        <f t="shared" si="29"/>
        <v>1</v>
      </c>
      <c r="S253">
        <f t="shared" si="30"/>
        <v>3.2694081120569414</v>
      </c>
    </row>
    <row r="254" spans="1:19" x14ac:dyDescent="0.25">
      <c r="A254" t="s">
        <v>278</v>
      </c>
      <c r="B254">
        <v>2213.7617187999999</v>
      </c>
      <c r="C254">
        <v>2341.8999023000001</v>
      </c>
      <c r="D254">
        <v>2187.5280762000002</v>
      </c>
      <c r="E254">
        <v>2037.4265137</v>
      </c>
      <c r="F254">
        <v>2259.1499023000001</v>
      </c>
      <c r="G254">
        <v>2175.0500487999998</v>
      </c>
      <c r="H254">
        <v>2250.8601073999998</v>
      </c>
      <c r="I254">
        <v>2341.8999023000001</v>
      </c>
      <c r="J254">
        <v>2256.7402344000002</v>
      </c>
      <c r="L254" t="str">
        <f t="shared" si="24"/>
        <v>11SEP2025:13:00:00</v>
      </c>
      <c r="M254">
        <v>13</v>
      </c>
      <c r="N254">
        <f t="shared" si="25"/>
        <v>128.1381835000002</v>
      </c>
      <c r="O254" t="str">
        <f t="shared" si="26"/>
        <v/>
      </c>
      <c r="P254">
        <f t="shared" si="27"/>
        <v>128.1381835000002</v>
      </c>
      <c r="Q254" t="str">
        <f t="shared" si="28"/>
        <v/>
      </c>
      <c r="R254">
        <f t="shared" si="29"/>
        <v>1</v>
      </c>
      <c r="S254">
        <f t="shared" si="30"/>
        <v>5.788255457297331</v>
      </c>
    </row>
    <row r="255" spans="1:19" x14ac:dyDescent="0.25">
      <c r="A255" t="s">
        <v>279</v>
      </c>
      <c r="B255">
        <v>2353.7575683999999</v>
      </c>
      <c r="C255">
        <v>2560.6999512000002</v>
      </c>
      <c r="D255">
        <v>2286.5280762000002</v>
      </c>
      <c r="E255">
        <v>2141.3925780999998</v>
      </c>
      <c r="F255">
        <v>2434.6201172000001</v>
      </c>
      <c r="G255">
        <v>2300.8798827999999</v>
      </c>
      <c r="H255">
        <v>2403.9599609000002</v>
      </c>
      <c r="I255">
        <v>2560.6999512000002</v>
      </c>
      <c r="J255">
        <v>2425.0400390999998</v>
      </c>
      <c r="L255" t="str">
        <f t="shared" si="24"/>
        <v>11SEP2025:14:00:00</v>
      </c>
      <c r="M255">
        <v>14</v>
      </c>
      <c r="N255">
        <f t="shared" si="25"/>
        <v>206.94238280000036</v>
      </c>
      <c r="O255" t="str">
        <f t="shared" si="26"/>
        <v/>
      </c>
      <c r="P255">
        <f t="shared" si="27"/>
        <v>206.94238280000036</v>
      </c>
      <c r="Q255" t="str">
        <f t="shared" si="28"/>
        <v/>
      </c>
      <c r="R255">
        <f t="shared" si="29"/>
        <v>1</v>
      </c>
      <c r="S255">
        <f t="shared" si="30"/>
        <v>8.7920007386602848</v>
      </c>
    </row>
    <row r="256" spans="1:19" x14ac:dyDescent="0.25">
      <c r="A256" t="s">
        <v>280</v>
      </c>
      <c r="B256">
        <v>2526.3576659999999</v>
      </c>
      <c r="C256">
        <v>2723.7399902000002</v>
      </c>
      <c r="D256">
        <v>2410.9848633000001</v>
      </c>
      <c r="E256">
        <v>2277.8078612999998</v>
      </c>
      <c r="F256">
        <v>2580.9299316000001</v>
      </c>
      <c r="G256">
        <v>2411.2600097999998</v>
      </c>
      <c r="H256">
        <v>2527.6699219000002</v>
      </c>
      <c r="I256">
        <v>2723.7399902000002</v>
      </c>
      <c r="J256">
        <v>2560.8999023000001</v>
      </c>
      <c r="L256" t="str">
        <f t="shared" si="24"/>
        <v>11SEP2025:15:00:00</v>
      </c>
      <c r="M256">
        <v>15</v>
      </c>
      <c r="N256">
        <f t="shared" si="25"/>
        <v>197.38232420000031</v>
      </c>
      <c r="O256" t="str">
        <f t="shared" si="26"/>
        <v/>
      </c>
      <c r="P256">
        <f t="shared" si="27"/>
        <v>197.38232420000031</v>
      </c>
      <c r="Q256" t="str">
        <f t="shared" si="28"/>
        <v/>
      </c>
      <c r="R256">
        <f t="shared" si="29"/>
        <v>1</v>
      </c>
      <c r="S256">
        <f t="shared" si="30"/>
        <v>7.8129208249644702</v>
      </c>
    </row>
    <row r="257" spans="1:19" x14ac:dyDescent="0.25">
      <c r="A257" t="s">
        <v>281</v>
      </c>
      <c r="B257">
        <v>2639.0117187999999</v>
      </c>
      <c r="C257">
        <v>2804.0100097999998</v>
      </c>
      <c r="D257">
        <v>2511.5007323999998</v>
      </c>
      <c r="E257">
        <v>2370.7441405999998</v>
      </c>
      <c r="F257">
        <v>2672.5</v>
      </c>
      <c r="G257">
        <v>2488.8999023000001</v>
      </c>
      <c r="H257">
        <v>2611.5400390999998</v>
      </c>
      <c r="I257">
        <v>2804.0100097999998</v>
      </c>
      <c r="J257">
        <v>2644.2375487999998</v>
      </c>
      <c r="L257" t="str">
        <f t="shared" si="24"/>
        <v>11SEP2025:16:00:00</v>
      </c>
      <c r="M257">
        <v>16</v>
      </c>
      <c r="N257">
        <f t="shared" si="25"/>
        <v>164.99829099999988</v>
      </c>
      <c r="O257" t="str">
        <f t="shared" si="26"/>
        <v/>
      </c>
      <c r="P257">
        <f t="shared" si="27"/>
        <v>164.99829099999988</v>
      </c>
      <c r="Q257" t="str">
        <f t="shared" si="28"/>
        <v/>
      </c>
      <c r="R257">
        <f t="shared" si="29"/>
        <v>1</v>
      </c>
      <c r="S257">
        <f t="shared" si="30"/>
        <v>6.252275797965277</v>
      </c>
    </row>
    <row r="258" spans="1:19" x14ac:dyDescent="0.25">
      <c r="A258" t="s">
        <v>282</v>
      </c>
      <c r="B258">
        <v>2646.6662597999998</v>
      </c>
      <c r="C258">
        <v>2833.0500487999998</v>
      </c>
      <c r="D258">
        <v>2513.4138183999999</v>
      </c>
      <c r="E258">
        <v>2420.4201659999999</v>
      </c>
      <c r="F258">
        <v>2729.5</v>
      </c>
      <c r="G258">
        <v>2528.9199219000002</v>
      </c>
      <c r="H258">
        <v>2648.2900390999998</v>
      </c>
      <c r="I258">
        <v>2833.0500487999998</v>
      </c>
      <c r="J258">
        <v>2684.9399414</v>
      </c>
      <c r="L258" t="str">
        <f t="shared" si="24"/>
        <v>11SEP2025:17:00:00</v>
      </c>
      <c r="M258">
        <v>17</v>
      </c>
      <c r="N258">
        <f t="shared" si="25"/>
        <v>186.38378899999998</v>
      </c>
      <c r="O258" t="str">
        <f t="shared" si="26"/>
        <v/>
      </c>
      <c r="P258">
        <f t="shared" si="27"/>
        <v>186.38378899999998</v>
      </c>
      <c r="Q258" t="str">
        <f t="shared" si="28"/>
        <v/>
      </c>
      <c r="R258">
        <f t="shared" si="29"/>
        <v>1</v>
      </c>
      <c r="S258">
        <f t="shared" si="30"/>
        <v>7.0422097349774813</v>
      </c>
    </row>
    <row r="259" spans="1:19" x14ac:dyDescent="0.25">
      <c r="A259" t="s">
        <v>283</v>
      </c>
      <c r="B259">
        <v>2644.6074219000002</v>
      </c>
      <c r="C259">
        <v>2783.7199707</v>
      </c>
      <c r="D259">
        <v>2536.5231933999999</v>
      </c>
      <c r="E259">
        <v>2453.1855469000002</v>
      </c>
      <c r="F259">
        <v>2713.7900390999998</v>
      </c>
      <c r="G259">
        <v>2522.8898926000002</v>
      </c>
      <c r="H259">
        <v>2630.6298827999999</v>
      </c>
      <c r="I259">
        <v>2783.7199707</v>
      </c>
      <c r="J259">
        <v>2662.7573241999999</v>
      </c>
      <c r="L259" t="str">
        <f t="shared" ref="L259:L291" si="31">A259</f>
        <v>11SEP2025:18:00:00</v>
      </c>
      <c r="M259">
        <v>18</v>
      </c>
      <c r="N259">
        <f t="shared" ref="N259:N291" si="32">C259-B259</f>
        <v>139.11254879999979</v>
      </c>
      <c r="O259" t="str">
        <f t="shared" ref="O259:O322" si="33">IF(N259&lt;0,N259,"")</f>
        <v/>
      </c>
      <c r="P259">
        <f t="shared" ref="P259:P322" si="34">IF(N259&gt;0,N259,"")</f>
        <v>139.11254879999979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5.2602343791372759</v>
      </c>
    </row>
    <row r="260" spans="1:19" x14ac:dyDescent="0.25">
      <c r="A260" t="s">
        <v>284</v>
      </c>
      <c r="B260">
        <v>2517.0751952999999</v>
      </c>
      <c r="C260">
        <v>2661.5100097999998</v>
      </c>
      <c r="D260">
        <v>2556.3552245999999</v>
      </c>
      <c r="E260">
        <v>2494.4323730000001</v>
      </c>
      <c r="F260">
        <v>2638.8898926000002</v>
      </c>
      <c r="G260">
        <v>2477.8400879000001</v>
      </c>
      <c r="H260">
        <v>2553</v>
      </c>
      <c r="I260">
        <v>2661.5100097999998</v>
      </c>
      <c r="J260">
        <v>2582.8100586</v>
      </c>
      <c r="L260" t="str">
        <f t="shared" si="31"/>
        <v>11SEP2025:19:00:00</v>
      </c>
      <c r="M260">
        <v>19</v>
      </c>
      <c r="N260">
        <f t="shared" si="32"/>
        <v>144.4348144999999</v>
      </c>
      <c r="O260" t="str">
        <f t="shared" si="33"/>
        <v/>
      </c>
      <c r="P260">
        <f t="shared" si="34"/>
        <v>144.4348144999999</v>
      </c>
      <c r="Q260" t="str">
        <f t="shared" si="35"/>
        <v/>
      </c>
      <c r="R260">
        <f t="shared" si="36"/>
        <v>1</v>
      </c>
      <c r="S260">
        <f t="shared" si="37"/>
        <v>5.7382002242005052</v>
      </c>
    </row>
    <row r="261" spans="1:19" x14ac:dyDescent="0.25">
      <c r="A261" t="s">
        <v>285</v>
      </c>
      <c r="B261">
        <v>2401.9565429999998</v>
      </c>
      <c r="C261">
        <v>2487.3500976999999</v>
      </c>
      <c r="D261">
        <v>2467.3972168</v>
      </c>
      <c r="E261">
        <v>2417.3681640999998</v>
      </c>
      <c r="F261">
        <v>2503.5500487999998</v>
      </c>
      <c r="G261">
        <v>2381.7299804999998</v>
      </c>
      <c r="H261">
        <v>2429.8200683999999</v>
      </c>
      <c r="I261">
        <v>2487.3500976999999</v>
      </c>
      <c r="J261">
        <v>2450.6127929999998</v>
      </c>
      <c r="L261" t="str">
        <f t="shared" si="31"/>
        <v>11SEP2025:20:00:00</v>
      </c>
      <c r="M261">
        <v>20</v>
      </c>
      <c r="N261">
        <f t="shared" si="32"/>
        <v>85.393554700000095</v>
      </c>
      <c r="O261" t="str">
        <f t="shared" si="33"/>
        <v/>
      </c>
      <c r="P261">
        <f t="shared" si="34"/>
        <v>85.393554700000095</v>
      </c>
      <c r="Q261" t="str">
        <f t="shared" si="35"/>
        <v/>
      </c>
      <c r="R261">
        <f t="shared" si="36"/>
        <v>1</v>
      </c>
      <c r="S261">
        <f t="shared" si="37"/>
        <v>3.5551665141012547</v>
      </c>
    </row>
    <row r="262" spans="1:19" x14ac:dyDescent="0.25">
      <c r="A262" t="s">
        <v>286</v>
      </c>
      <c r="B262">
        <v>2337.2004394999999</v>
      </c>
      <c r="C262">
        <v>2335.3898926000002</v>
      </c>
      <c r="D262">
        <v>2438.2055664</v>
      </c>
      <c r="E262">
        <v>2400.0708008000001</v>
      </c>
      <c r="F262">
        <v>2372.7099609000002</v>
      </c>
      <c r="G262">
        <v>2297.3400879000001</v>
      </c>
      <c r="H262">
        <v>2325.4599609000002</v>
      </c>
      <c r="I262">
        <v>2335.3898926000002</v>
      </c>
      <c r="J262">
        <v>2332.7248534999999</v>
      </c>
      <c r="L262" t="str">
        <f t="shared" si="31"/>
        <v>11SEP2025:21:00:00</v>
      </c>
      <c r="M262">
        <v>21</v>
      </c>
      <c r="N262">
        <f t="shared" si="32"/>
        <v>-1.8105468999997356</v>
      </c>
      <c r="O262">
        <f t="shared" si="33"/>
        <v>-1.8105468999997356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7.7466479528262799E-2</v>
      </c>
    </row>
    <row r="263" spans="1:19" x14ac:dyDescent="0.25">
      <c r="A263" t="s">
        <v>287</v>
      </c>
      <c r="B263">
        <v>2183.8811034999999</v>
      </c>
      <c r="C263">
        <v>2156.2299804999998</v>
      </c>
      <c r="D263">
        <v>2310.0908202999999</v>
      </c>
      <c r="E263">
        <v>2260.2114258000001</v>
      </c>
      <c r="F263">
        <v>2214.8100586</v>
      </c>
      <c r="G263">
        <v>2175.2800293</v>
      </c>
      <c r="H263">
        <v>2190.3200683999999</v>
      </c>
      <c r="I263">
        <v>2156.2299804999998</v>
      </c>
      <c r="J263">
        <v>2184.1601562999999</v>
      </c>
      <c r="L263" t="str">
        <f t="shared" si="31"/>
        <v>11SEP2025:22:00:00</v>
      </c>
      <c r="M263">
        <v>22</v>
      </c>
      <c r="N263">
        <f t="shared" si="32"/>
        <v>-27.651123000000098</v>
      </c>
      <c r="O263">
        <f t="shared" si="33"/>
        <v>-27.651123000000098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1.2661459891605358</v>
      </c>
    </row>
    <row r="264" spans="1:19" x14ac:dyDescent="0.25">
      <c r="A264" t="s">
        <v>288</v>
      </c>
      <c r="B264">
        <v>2048.3020019999999</v>
      </c>
      <c r="C264">
        <v>1973.8499756000001</v>
      </c>
      <c r="D264">
        <v>2142.1232909999999</v>
      </c>
      <c r="E264">
        <v>2070.0461426000002</v>
      </c>
      <c r="F264">
        <v>2043.6199951000001</v>
      </c>
      <c r="G264">
        <v>2018.4300536999999</v>
      </c>
      <c r="H264">
        <v>2033.0899658000001</v>
      </c>
      <c r="I264">
        <v>1973.8499756000001</v>
      </c>
      <c r="J264">
        <v>2017.2475586</v>
      </c>
      <c r="L264" t="str">
        <f t="shared" si="31"/>
        <v>11SEP2025:23:00:00</v>
      </c>
      <c r="M264">
        <v>23</v>
      </c>
      <c r="N264">
        <f t="shared" si="32"/>
        <v>-74.452026399999795</v>
      </c>
      <c r="O264">
        <f t="shared" si="33"/>
        <v>-74.452026399999795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3.6348168545118575</v>
      </c>
    </row>
    <row r="265" spans="1:19" x14ac:dyDescent="0.25">
      <c r="A265" t="s">
        <v>289</v>
      </c>
      <c r="B265">
        <v>1915.5488281</v>
      </c>
      <c r="C265">
        <v>1815.1600341999999</v>
      </c>
      <c r="D265">
        <v>1956.6479492000001</v>
      </c>
      <c r="E265">
        <v>1873.2021483999999</v>
      </c>
      <c r="F265">
        <v>1887.0200195</v>
      </c>
      <c r="G265">
        <v>1852.9799805</v>
      </c>
      <c r="H265">
        <v>1874.5100098</v>
      </c>
      <c r="I265">
        <v>1815.1600341999999</v>
      </c>
      <c r="J265">
        <v>1857.4174805</v>
      </c>
      <c r="L265" t="str">
        <f t="shared" si="31"/>
        <v>12SEP2025:00:00:00</v>
      </c>
      <c r="M265">
        <v>24</v>
      </c>
      <c r="N265">
        <f t="shared" si="32"/>
        <v>-100.38879390000011</v>
      </c>
      <c r="O265">
        <f t="shared" si="33"/>
        <v>-100.38879390000011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5.2407327042440377</v>
      </c>
    </row>
    <row r="266" spans="1:19" x14ac:dyDescent="0.25">
      <c r="A266" t="s">
        <v>290</v>
      </c>
      <c r="B266">
        <v>1773.9075928</v>
      </c>
      <c r="C266">
        <v>1692.1500243999999</v>
      </c>
      <c r="D266">
        <v>1807.5479736</v>
      </c>
      <c r="E266">
        <v>1748.7818603999999</v>
      </c>
      <c r="F266">
        <v>1782.8499756000001</v>
      </c>
      <c r="G266">
        <v>1714.0300293</v>
      </c>
      <c r="H266">
        <v>1744.6899414</v>
      </c>
      <c r="I266">
        <v>1692.1500243999999</v>
      </c>
      <c r="J266">
        <v>1733.4299315999999</v>
      </c>
      <c r="L266" t="str">
        <f t="shared" si="31"/>
        <v>12SEP2025:01:00:00</v>
      </c>
      <c r="M266">
        <v>1</v>
      </c>
      <c r="N266">
        <f t="shared" si="32"/>
        <v>-81.757568400000082</v>
      </c>
      <c r="O266">
        <f t="shared" si="33"/>
        <v>-81.757568400000082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4.6088966940465586</v>
      </c>
    </row>
    <row r="267" spans="1:19" x14ac:dyDescent="0.25">
      <c r="A267" t="s">
        <v>291</v>
      </c>
      <c r="B267">
        <v>1703.5172118999999</v>
      </c>
      <c r="C267">
        <v>1590.4399414</v>
      </c>
      <c r="D267">
        <v>1727.6516113</v>
      </c>
      <c r="E267">
        <v>1665.0970459</v>
      </c>
      <c r="F267">
        <v>1671.4899902</v>
      </c>
      <c r="G267">
        <v>1601.6700439000001</v>
      </c>
      <c r="H267">
        <v>1637.7800293</v>
      </c>
      <c r="I267">
        <v>1590.4399414</v>
      </c>
      <c r="J267">
        <v>1625.3450928</v>
      </c>
      <c r="L267" t="str">
        <f t="shared" si="31"/>
        <v>12SEP2025:02:00:00</v>
      </c>
      <c r="M267">
        <v>2</v>
      </c>
      <c r="N267">
        <f t="shared" si="32"/>
        <v>-113.07727049999994</v>
      </c>
      <c r="O267">
        <f t="shared" si="33"/>
        <v>-113.07727049999994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6.6378707365028848</v>
      </c>
    </row>
    <row r="268" spans="1:19" x14ac:dyDescent="0.25">
      <c r="A268" t="s">
        <v>292</v>
      </c>
      <c r="B268">
        <v>1636.9370117000001</v>
      </c>
      <c r="C268">
        <v>1511.0899658000001</v>
      </c>
      <c r="D268">
        <v>1686.5433350000001</v>
      </c>
      <c r="E268">
        <v>1609.3430175999999</v>
      </c>
      <c r="F268">
        <v>1588.0600586</v>
      </c>
      <c r="G268">
        <v>1529.4000243999999</v>
      </c>
      <c r="H268">
        <v>1555.9899902</v>
      </c>
      <c r="I268">
        <v>1511.0899658000001</v>
      </c>
      <c r="J268">
        <v>1546.1350098</v>
      </c>
      <c r="L268" t="str">
        <f t="shared" si="31"/>
        <v>12SEP2025:03:00:00</v>
      </c>
      <c r="M268">
        <v>4</v>
      </c>
      <c r="N268">
        <f t="shared" si="32"/>
        <v>-125.84704590000001</v>
      </c>
      <c r="O268">
        <f t="shared" si="33"/>
        <v>-125.84704590000001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7.6879589746281507</v>
      </c>
    </row>
    <row r="269" spans="1:19" x14ac:dyDescent="0.25">
      <c r="A269" t="s">
        <v>293</v>
      </c>
      <c r="B269">
        <v>1615.5725098</v>
      </c>
      <c r="C269">
        <v>1512.4000243999999</v>
      </c>
      <c r="D269">
        <v>1666.8082274999999</v>
      </c>
      <c r="E269">
        <v>1586.2619629000001</v>
      </c>
      <c r="F269">
        <v>1544.6400146000001</v>
      </c>
      <c r="G269">
        <v>1495.0899658000001</v>
      </c>
      <c r="H269">
        <v>1514.0899658000001</v>
      </c>
      <c r="I269">
        <v>1512.4000243999999</v>
      </c>
      <c r="J269">
        <v>1516.5549315999999</v>
      </c>
      <c r="L269" t="str">
        <f t="shared" si="31"/>
        <v>12SEP2025:04:00:00</v>
      </c>
      <c r="M269">
        <v>5</v>
      </c>
      <c r="N269">
        <f t="shared" si="32"/>
        <v>-103.17248540000014</v>
      </c>
      <c r="O269">
        <f t="shared" si="33"/>
        <v>-103.17248540000014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6.3861253378700038</v>
      </c>
    </row>
    <row r="270" spans="1:19" x14ac:dyDescent="0.25">
      <c r="A270" t="s">
        <v>294</v>
      </c>
      <c r="B270">
        <v>1602.244751</v>
      </c>
      <c r="C270">
        <v>1473.8699951000001</v>
      </c>
      <c r="D270">
        <v>1647.1816406</v>
      </c>
      <c r="E270">
        <v>1575.4859618999999</v>
      </c>
      <c r="F270">
        <v>1527.1099853999999</v>
      </c>
      <c r="G270">
        <v>1471.4100341999999</v>
      </c>
      <c r="H270">
        <v>1494.3699951000001</v>
      </c>
      <c r="I270">
        <v>1473.8699951000001</v>
      </c>
      <c r="J270">
        <v>1491.6900635</v>
      </c>
      <c r="L270" t="str">
        <f t="shared" si="31"/>
        <v>12SEP2025:05:00:00</v>
      </c>
      <c r="M270">
        <v>6</v>
      </c>
      <c r="N270">
        <f t="shared" si="32"/>
        <v>-128.37475589999985</v>
      </c>
      <c r="O270">
        <f t="shared" si="33"/>
        <v>-128.37475589999985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8.0121813986207808</v>
      </c>
    </row>
    <row r="271" spans="1:19" x14ac:dyDescent="0.25">
      <c r="A271" t="s">
        <v>295</v>
      </c>
      <c r="B271">
        <v>1634.0538329999999</v>
      </c>
      <c r="C271">
        <v>1462.5500488</v>
      </c>
      <c r="D271">
        <v>1674.4449463000001</v>
      </c>
      <c r="E271">
        <v>1596.2418213000001</v>
      </c>
      <c r="F271">
        <v>1561.6099853999999</v>
      </c>
      <c r="G271">
        <v>1519.9599608999999</v>
      </c>
      <c r="H271">
        <v>1529.0999756000001</v>
      </c>
      <c r="I271">
        <v>1462.5500488</v>
      </c>
      <c r="J271">
        <v>1518.3049315999999</v>
      </c>
      <c r="L271" t="str">
        <f t="shared" si="31"/>
        <v>12SEP2025:06:00:00</v>
      </c>
      <c r="M271">
        <v>7</v>
      </c>
      <c r="N271">
        <f t="shared" si="32"/>
        <v>-171.50378419999993</v>
      </c>
      <c r="O271">
        <f t="shared" si="33"/>
        <v>-171.50378419999993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10.495601842268066</v>
      </c>
    </row>
    <row r="272" spans="1:19" x14ac:dyDescent="0.25">
      <c r="A272" t="s">
        <v>296</v>
      </c>
      <c r="B272">
        <v>1715.9251709</v>
      </c>
      <c r="C272">
        <v>1533.0699463000001</v>
      </c>
      <c r="D272">
        <v>1762.2342529</v>
      </c>
      <c r="E272">
        <v>1684.9527588000001</v>
      </c>
      <c r="F272">
        <v>1642.2099608999999</v>
      </c>
      <c r="G272">
        <v>1602.5200195</v>
      </c>
      <c r="H272">
        <v>1607.9399414</v>
      </c>
      <c r="I272">
        <v>1533.0699463000001</v>
      </c>
      <c r="J272">
        <v>1596.4349365</v>
      </c>
      <c r="L272" t="str">
        <f t="shared" si="31"/>
        <v>12SEP2025:07:00:00</v>
      </c>
      <c r="M272">
        <v>8</v>
      </c>
      <c r="N272">
        <f t="shared" si="32"/>
        <v>-182.85522459999993</v>
      </c>
      <c r="O272">
        <f t="shared" si="33"/>
        <v>-182.85522459999993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10.656363558330034</v>
      </c>
    </row>
    <row r="273" spans="1:19" x14ac:dyDescent="0.25">
      <c r="A273" t="s">
        <v>297</v>
      </c>
      <c r="B273">
        <v>1723.6348877</v>
      </c>
      <c r="C273">
        <v>1532.4699707</v>
      </c>
      <c r="D273">
        <v>1769.6501464999999</v>
      </c>
      <c r="E273">
        <v>1708.5435791</v>
      </c>
      <c r="F273">
        <v>1659.0200195</v>
      </c>
      <c r="G273">
        <v>1625.2700195</v>
      </c>
      <c r="H273">
        <v>1627.1800536999999</v>
      </c>
      <c r="I273">
        <v>1532.4699707</v>
      </c>
      <c r="J273">
        <v>1610.9851074000001</v>
      </c>
      <c r="L273" t="str">
        <f t="shared" si="31"/>
        <v>12SEP2025:08:00:00</v>
      </c>
      <c r="M273">
        <v>9</v>
      </c>
      <c r="N273">
        <f t="shared" si="32"/>
        <v>-191.16491700000006</v>
      </c>
      <c r="O273">
        <f t="shared" si="33"/>
        <v>-191.16491700000006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11.090801095067674</v>
      </c>
    </row>
    <row r="274" spans="1:19" x14ac:dyDescent="0.25">
      <c r="A274" t="s">
        <v>298</v>
      </c>
      <c r="B274">
        <v>1885.8836670000001</v>
      </c>
      <c r="C274">
        <v>1589.1800536999999</v>
      </c>
      <c r="D274">
        <v>1821.2922363</v>
      </c>
      <c r="E274">
        <v>1716.2884521000001</v>
      </c>
      <c r="F274">
        <v>1724.8399658000001</v>
      </c>
      <c r="G274">
        <v>1679.7099608999999</v>
      </c>
      <c r="H274">
        <v>1693.7299805</v>
      </c>
      <c r="I274">
        <v>1589.1800536999999</v>
      </c>
      <c r="J274">
        <v>1671.8649902</v>
      </c>
      <c r="L274" t="str">
        <f t="shared" si="31"/>
        <v>12SEP2025:09:00:00</v>
      </c>
      <c r="M274">
        <v>10</v>
      </c>
      <c r="N274">
        <f t="shared" si="32"/>
        <v>-296.70361330000014</v>
      </c>
      <c r="O274">
        <f t="shared" si="33"/>
        <v>-296.70361330000014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15.732869343525637</v>
      </c>
    </row>
    <row r="275" spans="1:19" x14ac:dyDescent="0.25">
      <c r="A275" t="s">
        <v>299</v>
      </c>
      <c r="B275">
        <v>2229.7629394999999</v>
      </c>
      <c r="C275">
        <v>1775.4699707</v>
      </c>
      <c r="D275">
        <v>2067.0878905999998</v>
      </c>
      <c r="E275">
        <v>1963.4984131000001</v>
      </c>
      <c r="F275">
        <v>1877.1600341999999</v>
      </c>
      <c r="G275">
        <v>1821.2199707</v>
      </c>
      <c r="H275">
        <v>1851.0500488</v>
      </c>
      <c r="I275">
        <v>1775.4699707</v>
      </c>
      <c r="J275">
        <v>1831.2248535000001</v>
      </c>
      <c r="L275" t="str">
        <f t="shared" si="31"/>
        <v>12SEP2025:10:00:00</v>
      </c>
      <c r="M275">
        <v>11</v>
      </c>
      <c r="N275">
        <f t="shared" si="32"/>
        <v>-454.29296879999993</v>
      </c>
      <c r="O275">
        <f t="shared" si="33"/>
        <v>-454.29296879999993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20.374047875325715</v>
      </c>
    </row>
    <row r="276" spans="1:19" x14ac:dyDescent="0.25">
      <c r="A276" t="s">
        <v>300</v>
      </c>
      <c r="B276">
        <v>2321.9821777000002</v>
      </c>
      <c r="C276">
        <v>2007.8299560999999</v>
      </c>
      <c r="D276">
        <v>2173.6721191000001</v>
      </c>
      <c r="E276">
        <v>2103.5576172000001</v>
      </c>
      <c r="F276">
        <v>2082.1298827999999</v>
      </c>
      <c r="G276">
        <v>2000.3100586</v>
      </c>
      <c r="H276">
        <v>2048.9399414</v>
      </c>
      <c r="I276">
        <v>2007.8299560999999</v>
      </c>
      <c r="J276">
        <v>2034.8024902</v>
      </c>
      <c r="L276" t="str">
        <f t="shared" si="31"/>
        <v>12SEP2025:11:00:00</v>
      </c>
      <c r="M276">
        <v>12</v>
      </c>
      <c r="N276">
        <f t="shared" si="32"/>
        <v>-314.1522216000003</v>
      </c>
      <c r="O276">
        <f t="shared" si="33"/>
        <v>-314.1522216000003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13.529484619523584</v>
      </c>
    </row>
    <row r="277" spans="1:19" x14ac:dyDescent="0.25">
      <c r="A277" t="s">
        <v>301</v>
      </c>
      <c r="B277">
        <v>2272.1079101999999</v>
      </c>
      <c r="C277">
        <v>2172.4899902000002</v>
      </c>
      <c r="D277">
        <v>2191.0253905999998</v>
      </c>
      <c r="E277">
        <v>2130.3227539</v>
      </c>
      <c r="F277">
        <v>2252.6899414</v>
      </c>
      <c r="G277">
        <v>2144.6298827999999</v>
      </c>
      <c r="H277">
        <v>2219.9899902000002</v>
      </c>
      <c r="I277">
        <v>2172.4899902000002</v>
      </c>
      <c r="J277">
        <v>2197.4499512000002</v>
      </c>
      <c r="L277" t="str">
        <f t="shared" si="31"/>
        <v>12SEP2025:12:00:00</v>
      </c>
      <c r="M277">
        <v>13</v>
      </c>
      <c r="N277">
        <f t="shared" si="32"/>
        <v>-99.617919999999685</v>
      </c>
      <c r="O277">
        <f t="shared" si="33"/>
        <v>-99.617919999999685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4.3843833100000484</v>
      </c>
    </row>
    <row r="278" spans="1:19" x14ac:dyDescent="0.25">
      <c r="A278" t="s">
        <v>302</v>
      </c>
      <c r="B278">
        <v>2508.5112304999998</v>
      </c>
      <c r="C278">
        <v>2369.4899902000002</v>
      </c>
      <c r="D278">
        <v>2232.9055176000002</v>
      </c>
      <c r="E278">
        <v>2183.0393066000001</v>
      </c>
      <c r="F278">
        <v>2413.7299804999998</v>
      </c>
      <c r="G278">
        <v>2278.5800780999998</v>
      </c>
      <c r="H278">
        <v>2381.7800293</v>
      </c>
      <c r="I278">
        <v>2369.4899902000002</v>
      </c>
      <c r="J278">
        <v>2360.8950195000002</v>
      </c>
      <c r="L278" t="str">
        <f t="shared" si="31"/>
        <v>12SEP2025:13:00:00</v>
      </c>
      <c r="M278">
        <v>14</v>
      </c>
      <c r="N278">
        <f t="shared" si="32"/>
        <v>-139.02124029999959</v>
      </c>
      <c r="O278">
        <f t="shared" si="33"/>
        <v>-139.02124029999959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5.5419819775847561</v>
      </c>
    </row>
    <row r="279" spans="1:19" x14ac:dyDescent="0.25">
      <c r="A279" t="s">
        <v>303</v>
      </c>
      <c r="B279">
        <v>2626.4458008000001</v>
      </c>
      <c r="C279">
        <v>2587.1000976999999</v>
      </c>
      <c r="D279">
        <v>2356.3017577999999</v>
      </c>
      <c r="E279">
        <v>2343.5454101999999</v>
      </c>
      <c r="F279">
        <v>2561.4799804999998</v>
      </c>
      <c r="G279">
        <v>2405.1499023000001</v>
      </c>
      <c r="H279">
        <v>2527.6101073999998</v>
      </c>
      <c r="I279">
        <v>2587.1000976999999</v>
      </c>
      <c r="J279">
        <v>2520.3349609000002</v>
      </c>
      <c r="L279" t="str">
        <f t="shared" si="31"/>
        <v>12SEP2025:14:00:00</v>
      </c>
      <c r="M279">
        <v>15</v>
      </c>
      <c r="N279">
        <f t="shared" si="32"/>
        <v>-39.345703100000264</v>
      </c>
      <c r="O279">
        <f t="shared" si="33"/>
        <v>-39.345703100000264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1.4980588248962072</v>
      </c>
    </row>
    <row r="280" spans="1:19" x14ac:dyDescent="0.25">
      <c r="A280" t="s">
        <v>304</v>
      </c>
      <c r="B280">
        <v>2622.6518554999998</v>
      </c>
      <c r="C280">
        <v>2726.0500487999998</v>
      </c>
      <c r="D280">
        <v>2496.8505859000002</v>
      </c>
      <c r="E280">
        <v>2515.5698241999999</v>
      </c>
      <c r="F280">
        <v>2681.1799316000001</v>
      </c>
      <c r="G280">
        <v>2510.2900390999998</v>
      </c>
      <c r="H280">
        <v>2637.4599609000002</v>
      </c>
      <c r="I280">
        <v>2726.0500487999998</v>
      </c>
      <c r="J280">
        <v>2638.7448730000001</v>
      </c>
      <c r="L280" t="str">
        <f t="shared" si="31"/>
        <v>12SEP2025:15:00:00</v>
      </c>
      <c r="M280">
        <v>16</v>
      </c>
      <c r="N280">
        <f t="shared" si="32"/>
        <v>103.3981933</v>
      </c>
      <c r="O280" t="str">
        <f t="shared" si="33"/>
        <v/>
      </c>
      <c r="P280">
        <f t="shared" si="34"/>
        <v>103.3981933</v>
      </c>
      <c r="Q280" t="str">
        <f t="shared" si="35"/>
        <v/>
      </c>
      <c r="R280">
        <f t="shared" si="36"/>
        <v>1</v>
      </c>
      <c r="S280">
        <f t="shared" si="37"/>
        <v>3.9425054866951639</v>
      </c>
    </row>
    <row r="281" spans="1:19" x14ac:dyDescent="0.25">
      <c r="A281" t="s">
        <v>305</v>
      </c>
      <c r="B281">
        <v>2727.3627929999998</v>
      </c>
      <c r="C281">
        <v>2790.2800293</v>
      </c>
      <c r="D281">
        <v>2492.7431640999998</v>
      </c>
      <c r="E281">
        <v>2516.0954590000001</v>
      </c>
      <c r="F281">
        <v>2746.4699707</v>
      </c>
      <c r="G281">
        <v>2564.4499512000002</v>
      </c>
      <c r="H281">
        <v>2703.8898926000002</v>
      </c>
      <c r="I281">
        <v>2790.2800293</v>
      </c>
      <c r="J281">
        <v>2701.2724609000002</v>
      </c>
      <c r="L281" t="str">
        <f t="shared" si="31"/>
        <v>12SEP2025:16:00:00</v>
      </c>
      <c r="M281">
        <v>17</v>
      </c>
      <c r="N281">
        <f t="shared" si="32"/>
        <v>62.917236300000241</v>
      </c>
      <c r="O281" t="str">
        <f t="shared" si="33"/>
        <v/>
      </c>
      <c r="P281">
        <f t="shared" si="34"/>
        <v>62.917236300000241</v>
      </c>
      <c r="Q281" t="str">
        <f t="shared" si="35"/>
        <v/>
      </c>
      <c r="R281">
        <f t="shared" si="36"/>
        <v>1</v>
      </c>
      <c r="S281">
        <f t="shared" si="37"/>
        <v>2.3068891480620946</v>
      </c>
    </row>
    <row r="282" spans="1:19" x14ac:dyDescent="0.25">
      <c r="A282" t="s">
        <v>306</v>
      </c>
      <c r="B282">
        <v>2754.6840820000002</v>
      </c>
      <c r="C282">
        <v>2766.0900879000001</v>
      </c>
      <c r="D282">
        <v>2517.5576172000001</v>
      </c>
      <c r="E282">
        <v>2590.0458984000002</v>
      </c>
      <c r="F282">
        <v>2759.2099609000002</v>
      </c>
      <c r="G282">
        <v>2579.3898926000002</v>
      </c>
      <c r="H282">
        <v>2721.8500976999999</v>
      </c>
      <c r="I282">
        <v>2766.0900879000001</v>
      </c>
      <c r="J282">
        <v>2706.6350097999998</v>
      </c>
      <c r="L282" t="str">
        <f t="shared" si="31"/>
        <v>12SEP2025:17:00:00</v>
      </c>
      <c r="M282">
        <v>18</v>
      </c>
      <c r="N282">
        <f t="shared" si="32"/>
        <v>11.406005899999855</v>
      </c>
      <c r="O282" t="str">
        <f t="shared" si="33"/>
        <v/>
      </c>
      <c r="P282">
        <f t="shared" si="34"/>
        <v>11.406005899999855</v>
      </c>
      <c r="Q282" t="str">
        <f t="shared" si="35"/>
        <v/>
      </c>
      <c r="R282">
        <f t="shared" si="36"/>
        <v>1</v>
      </c>
      <c r="S282">
        <f t="shared" si="37"/>
        <v>0.4140585838692139</v>
      </c>
    </row>
    <row r="283" spans="1:19" x14ac:dyDescent="0.25">
      <c r="A283" t="s">
        <v>307</v>
      </c>
      <c r="B283">
        <v>2877.7946777000002</v>
      </c>
      <c r="C283">
        <v>2678</v>
      </c>
      <c r="D283">
        <v>2532.7673340000001</v>
      </c>
      <c r="E283">
        <v>2583.2124023000001</v>
      </c>
      <c r="F283">
        <v>2729.4599609000002</v>
      </c>
      <c r="G283">
        <v>2553.3400879000001</v>
      </c>
      <c r="H283">
        <v>2685.9499512000002</v>
      </c>
      <c r="I283">
        <v>2678</v>
      </c>
      <c r="J283">
        <v>2661.6875</v>
      </c>
      <c r="L283" t="str">
        <f t="shared" si="31"/>
        <v>12SEP2025:18:00:00</v>
      </c>
      <c r="M283">
        <v>19</v>
      </c>
      <c r="N283">
        <f t="shared" si="32"/>
        <v>-199.79467770000019</v>
      </c>
      <c r="O283">
        <f t="shared" si="33"/>
        <v>-199.79467770000019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6.942631427050963</v>
      </c>
    </row>
    <row r="284" spans="1:19" x14ac:dyDescent="0.25">
      <c r="A284" t="s">
        <v>308</v>
      </c>
      <c r="B284">
        <v>2538.2539062999999</v>
      </c>
      <c r="C284">
        <v>2596.6599120999999</v>
      </c>
      <c r="D284">
        <v>2578.8657226999999</v>
      </c>
      <c r="E284">
        <v>2692.7902832</v>
      </c>
      <c r="F284">
        <v>2632.3500976999999</v>
      </c>
      <c r="G284">
        <v>2475.2600097999998</v>
      </c>
      <c r="H284">
        <v>2586.2700195000002</v>
      </c>
      <c r="I284">
        <v>2596.6599120999999</v>
      </c>
      <c r="J284">
        <v>2572.6350097999998</v>
      </c>
      <c r="L284" t="str">
        <f t="shared" si="31"/>
        <v>12SEP2025:19:00:00</v>
      </c>
      <c r="M284">
        <v>20</v>
      </c>
      <c r="N284">
        <f t="shared" si="32"/>
        <v>58.406005800000003</v>
      </c>
      <c r="O284" t="str">
        <f t="shared" si="33"/>
        <v/>
      </c>
      <c r="P284">
        <f t="shared" si="34"/>
        <v>58.406005800000003</v>
      </c>
      <c r="Q284" t="str">
        <f t="shared" si="35"/>
        <v/>
      </c>
      <c r="R284">
        <f t="shared" si="36"/>
        <v>1</v>
      </c>
      <c r="S284">
        <f t="shared" si="37"/>
        <v>2.3010308643684172</v>
      </c>
    </row>
    <row r="285" spans="1:19" x14ac:dyDescent="0.25">
      <c r="A285" t="s">
        <v>309</v>
      </c>
      <c r="B285">
        <v>2441.6984862999998</v>
      </c>
      <c r="C285">
        <v>2422.5500487999998</v>
      </c>
      <c r="D285">
        <v>2437.3305664</v>
      </c>
      <c r="E285">
        <v>2445.0793457</v>
      </c>
      <c r="F285">
        <v>2492.0200195000002</v>
      </c>
      <c r="G285">
        <v>2359.0400390999998</v>
      </c>
      <c r="H285">
        <v>2446.5400390999998</v>
      </c>
      <c r="I285">
        <v>2422.5500487999998</v>
      </c>
      <c r="J285">
        <v>2430.0375976999999</v>
      </c>
      <c r="L285" t="str">
        <f t="shared" si="31"/>
        <v>12SEP2025:20:00:00</v>
      </c>
      <c r="M285">
        <v>21</v>
      </c>
      <c r="N285">
        <f t="shared" si="32"/>
        <v>-19.1484375</v>
      </c>
      <c r="O285">
        <f t="shared" si="33"/>
        <v>-19.1484375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0.78422612814149584</v>
      </c>
    </row>
    <row r="286" spans="1:19" x14ac:dyDescent="0.25">
      <c r="A286" t="s">
        <v>310</v>
      </c>
      <c r="B286">
        <v>2351.3449707</v>
      </c>
      <c r="C286">
        <v>2293.8500976999999</v>
      </c>
      <c r="D286">
        <v>2398.6511230000001</v>
      </c>
      <c r="E286">
        <v>2381.3881836</v>
      </c>
      <c r="F286">
        <v>2384.1699219000002</v>
      </c>
      <c r="G286">
        <v>2259.8000487999998</v>
      </c>
      <c r="H286">
        <v>2339.1101073999998</v>
      </c>
      <c r="I286">
        <v>2293.8500976999999</v>
      </c>
      <c r="J286">
        <v>2319.2324219000002</v>
      </c>
      <c r="L286" t="str">
        <f t="shared" si="31"/>
        <v>12SEP2025:21:00:00</v>
      </c>
      <c r="M286">
        <v>22</v>
      </c>
      <c r="N286">
        <f t="shared" si="32"/>
        <v>-57.494873000000098</v>
      </c>
      <c r="O286">
        <f t="shared" si="33"/>
        <v>-57.494873000000098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2.445190889318285</v>
      </c>
    </row>
    <row r="287" spans="1:19" x14ac:dyDescent="0.25">
      <c r="A287" t="s">
        <v>311</v>
      </c>
      <c r="B287">
        <v>2237.5495605000001</v>
      </c>
      <c r="C287">
        <v>2139.0900879000001</v>
      </c>
      <c r="D287">
        <v>2307.3505859000002</v>
      </c>
      <c r="E287">
        <v>2275.5205077999999</v>
      </c>
      <c r="F287">
        <v>2248.8000487999998</v>
      </c>
      <c r="G287">
        <v>2141.9199219000002</v>
      </c>
      <c r="H287">
        <v>2207.1398926000002</v>
      </c>
      <c r="I287">
        <v>2139.0900879000001</v>
      </c>
      <c r="J287">
        <v>2184.2373047000001</v>
      </c>
      <c r="L287" t="str">
        <f t="shared" si="31"/>
        <v>12SEP2025:22:00:00</v>
      </c>
      <c r="M287">
        <v>23</v>
      </c>
      <c r="N287">
        <f t="shared" si="32"/>
        <v>-98.459472600000026</v>
      </c>
      <c r="O287">
        <f t="shared" si="33"/>
        <v>-98.459472600000026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4.4003258894519588</v>
      </c>
    </row>
    <row r="288" spans="1:19" x14ac:dyDescent="0.25">
      <c r="A288" t="s">
        <v>312</v>
      </c>
      <c r="B288">
        <v>2120.9631347999998</v>
      </c>
      <c r="C288">
        <v>1996.9000243999999</v>
      </c>
      <c r="D288">
        <v>2167.5891112999998</v>
      </c>
      <c r="E288">
        <v>2093.7490234000002</v>
      </c>
      <c r="F288">
        <v>2091.5100097999998</v>
      </c>
      <c r="G288">
        <v>1999.2900391000001</v>
      </c>
      <c r="H288">
        <v>2061.1899414</v>
      </c>
      <c r="I288">
        <v>1996.9000243999999</v>
      </c>
      <c r="J288">
        <v>2037.2225341999999</v>
      </c>
      <c r="L288" t="str">
        <f t="shared" si="31"/>
        <v>12SEP2025:23:00:00</v>
      </c>
      <c r="M288">
        <v>24</v>
      </c>
      <c r="N288">
        <f t="shared" si="32"/>
        <v>-124.06311039999991</v>
      </c>
      <c r="O288">
        <f t="shared" si="33"/>
        <v>-124.06311039999991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5.8493760860062602</v>
      </c>
    </row>
    <row r="289" spans="1:19" x14ac:dyDescent="0.25">
      <c r="A289" t="s">
        <v>313</v>
      </c>
      <c r="B289">
        <v>1971.0316161999999</v>
      </c>
      <c r="C289">
        <v>1871.2099608999999</v>
      </c>
      <c r="D289">
        <v>1986.3189697</v>
      </c>
      <c r="E289">
        <v>1942.3983154</v>
      </c>
      <c r="F289">
        <v>1944.4399414</v>
      </c>
      <c r="G289">
        <v>1855.1199951000001</v>
      </c>
      <c r="H289">
        <v>1921.0300293</v>
      </c>
      <c r="I289">
        <v>1871.2099608999999</v>
      </c>
      <c r="J289">
        <v>1897.9499512</v>
      </c>
      <c r="L289" t="str">
        <f t="shared" si="31"/>
        <v>13SEP2025:00:00:00</v>
      </c>
      <c r="M289">
        <v>1</v>
      </c>
      <c r="N289">
        <f t="shared" si="32"/>
        <v>-99.821655299999975</v>
      </c>
      <c r="O289">
        <f t="shared" si="33"/>
        <v>-99.821655299999975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5.0644370429962251</v>
      </c>
    </row>
    <row r="290" spans="1:19" x14ac:dyDescent="0.25">
      <c r="A290" t="s">
        <v>314</v>
      </c>
      <c r="B290">
        <v>1801.4149170000001</v>
      </c>
      <c r="C290">
        <v>1785.25</v>
      </c>
      <c r="D290">
        <v>1862.3576660000001</v>
      </c>
      <c r="E290">
        <v>1834.7362060999999</v>
      </c>
      <c r="F290">
        <v>1769.6500243999999</v>
      </c>
      <c r="G290">
        <v>1766.5699463000001</v>
      </c>
      <c r="H290">
        <v>1763.6500243999999</v>
      </c>
      <c r="I290">
        <v>1785.25</v>
      </c>
      <c r="J290">
        <v>1771.2800293</v>
      </c>
      <c r="L290" t="str">
        <f t="shared" si="31"/>
        <v>13SEP2025:01:00:00</v>
      </c>
      <c r="M290">
        <v>2</v>
      </c>
      <c r="N290">
        <f t="shared" si="32"/>
        <v>-16.164917000000059</v>
      </c>
      <c r="O290">
        <f t="shared" si="33"/>
        <v>-16.164917000000059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0.89734557249700286</v>
      </c>
    </row>
    <row r="291" spans="1:19" x14ac:dyDescent="0.25">
      <c r="A291" t="s">
        <v>315</v>
      </c>
      <c r="B291">
        <v>1688.9539795000001</v>
      </c>
      <c r="C291">
        <v>1669.4200439000001</v>
      </c>
      <c r="D291">
        <v>1750.1047363</v>
      </c>
      <c r="E291">
        <v>1712.9305420000001</v>
      </c>
      <c r="F291">
        <v>1654.6700439000001</v>
      </c>
      <c r="G291">
        <v>1651.2800293</v>
      </c>
      <c r="H291">
        <v>1646.7099608999999</v>
      </c>
      <c r="I291">
        <v>1669.4200439000001</v>
      </c>
      <c r="J291">
        <v>1655.5200195</v>
      </c>
      <c r="L291" t="str">
        <f t="shared" si="31"/>
        <v>13SEP2025:02:00:00</v>
      </c>
      <c r="M291">
        <v>3</v>
      </c>
      <c r="N291">
        <f t="shared" si="32"/>
        <v>-19.53393559999995</v>
      </c>
      <c r="O291">
        <f t="shared" si="33"/>
        <v>-19.53393559999995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1.1565700331149815</v>
      </c>
    </row>
    <row r="292" spans="1:19" x14ac:dyDescent="0.25">
      <c r="A292" t="s">
        <v>316</v>
      </c>
      <c r="B292">
        <v>1600.2108154</v>
      </c>
      <c r="C292">
        <v>1583.4300536999999</v>
      </c>
      <c r="D292">
        <v>1699.2641602000001</v>
      </c>
      <c r="E292">
        <v>1659.0765381000001</v>
      </c>
      <c r="F292">
        <v>1561.1899414</v>
      </c>
      <c r="G292">
        <v>1554.6099853999999</v>
      </c>
      <c r="H292">
        <v>1558.0999756000001</v>
      </c>
      <c r="I292">
        <v>1583.4300536999999</v>
      </c>
      <c r="J292">
        <v>1564.3325195</v>
      </c>
      <c r="L292" t="str">
        <f>A292</f>
        <v>13SEP2025:03:00:00</v>
      </c>
      <c r="M292">
        <v>4</v>
      </c>
      <c r="N292">
        <f>C292-B292</f>
        <v>-16.780761700000085</v>
      </c>
      <c r="O292">
        <f t="shared" si="33"/>
        <v>-16.780761700000085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1.0486594352760605</v>
      </c>
    </row>
    <row r="293" spans="1:19" x14ac:dyDescent="0.25">
      <c r="A293" t="s">
        <v>317</v>
      </c>
      <c r="B293">
        <v>1539.5106201000001</v>
      </c>
      <c r="C293">
        <v>1514.3599853999999</v>
      </c>
      <c r="D293">
        <v>1677.8428954999999</v>
      </c>
      <c r="E293">
        <v>1632.0093993999999</v>
      </c>
      <c r="F293">
        <v>1498.2600098</v>
      </c>
      <c r="G293">
        <v>1499.3399658000001</v>
      </c>
      <c r="H293">
        <v>1498.3399658000001</v>
      </c>
      <c r="I293">
        <v>1514.3599853999999</v>
      </c>
      <c r="J293">
        <v>1502.5749512</v>
      </c>
      <c r="L293" t="str">
        <f>A293</f>
        <v>13SEP2025:04:00:00</v>
      </c>
      <c r="M293">
        <v>5</v>
      </c>
      <c r="N293">
        <f>C293-B293</f>
        <v>-25.150634700000182</v>
      </c>
      <c r="O293">
        <f t="shared" si="33"/>
        <v>-25.150634700000182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>ABS((B293-C293)/B293)*100</f>
        <v>1.6336772459787583</v>
      </c>
    </row>
    <row r="294" spans="1:19" x14ac:dyDescent="0.25">
      <c r="A294" t="s">
        <v>318</v>
      </c>
      <c r="B294">
        <v>1474.4777832</v>
      </c>
      <c r="C294">
        <v>1471.6899414</v>
      </c>
      <c r="D294">
        <v>1636.9138184000001</v>
      </c>
      <c r="E294">
        <v>1580.2059326000001</v>
      </c>
      <c r="F294">
        <v>1470.4499512</v>
      </c>
      <c r="G294">
        <v>1470.9300536999999</v>
      </c>
      <c r="H294">
        <v>1470.5999756000001</v>
      </c>
      <c r="I294">
        <v>1471.6899414</v>
      </c>
      <c r="J294">
        <v>1470.9174805</v>
      </c>
      <c r="L294" t="str">
        <f>A294</f>
        <v>13SEP2025:05:00:00</v>
      </c>
      <c r="M294">
        <v>6</v>
      </c>
      <c r="N294">
        <f>C294-B294</f>
        <v>-2.7878418000000238</v>
      </c>
      <c r="O294">
        <f t="shared" si="33"/>
        <v>-2.7878418000000238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>ABS((B294-C294)/B294)*100</f>
        <v>0.18907316419171014</v>
      </c>
    </row>
    <row r="295" spans="1:19" x14ac:dyDescent="0.25">
      <c r="A295" t="s">
        <v>319</v>
      </c>
      <c r="B295">
        <v>1491.6942139</v>
      </c>
      <c r="C295">
        <v>1456.0100098</v>
      </c>
      <c r="D295">
        <v>1651.5378418</v>
      </c>
      <c r="E295">
        <v>1603.4437256000001</v>
      </c>
      <c r="F295">
        <v>1463.8800048999999</v>
      </c>
      <c r="G295">
        <v>1455.5</v>
      </c>
      <c r="H295">
        <v>1460.2900391000001</v>
      </c>
      <c r="I295">
        <v>1456.0100098</v>
      </c>
      <c r="J295">
        <v>1458.9199219</v>
      </c>
      <c r="L295" t="str">
        <f>A295</f>
        <v>13SEP2025:06:00:00</v>
      </c>
      <c r="M295">
        <v>7</v>
      </c>
      <c r="N295">
        <f>C295-B295</f>
        <v>-35.684204099999988</v>
      </c>
      <c r="O295">
        <f t="shared" si="33"/>
        <v>-35.684204099999988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>ABS((B295-C295)/B295)*100</f>
        <v>2.3921929687388448</v>
      </c>
    </row>
    <row r="296" spans="1:19" x14ac:dyDescent="0.25">
      <c r="A296" t="s">
        <v>320</v>
      </c>
      <c r="B296">
        <v>1520.9827881000001</v>
      </c>
      <c r="C296">
        <v>1447.4599608999999</v>
      </c>
      <c r="D296">
        <v>1710.6652832</v>
      </c>
      <c r="E296">
        <v>1714.4067382999999</v>
      </c>
      <c r="F296">
        <v>1489.3599853999999</v>
      </c>
      <c r="G296">
        <v>1471.0100098</v>
      </c>
      <c r="H296">
        <v>1482.7700195</v>
      </c>
      <c r="I296">
        <v>1447.4599608999999</v>
      </c>
      <c r="J296">
        <v>1472.6500243999999</v>
      </c>
      <c r="L296" t="str">
        <f t="shared" ref="L296:L359" si="38">A296</f>
        <v>13SEP2025:07:00:00</v>
      </c>
      <c r="M296">
        <v>8</v>
      </c>
      <c r="N296">
        <f t="shared" ref="N296:N359" si="39">C296-B296</f>
        <v>-73.522827200000165</v>
      </c>
      <c r="O296">
        <f t="shared" si="33"/>
        <v>-73.522827200000165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ref="S296:S359" si="40">ABS((B296-C296)/B296)*100</f>
        <v>4.833902643424671</v>
      </c>
    </row>
    <row r="297" spans="1:19" x14ac:dyDescent="0.25">
      <c r="A297" t="s">
        <v>321</v>
      </c>
      <c r="B297">
        <v>1504.581543</v>
      </c>
      <c r="C297">
        <v>1418.7800293</v>
      </c>
      <c r="D297">
        <v>1687.1796875</v>
      </c>
      <c r="E297">
        <v>1687.3818358999999</v>
      </c>
      <c r="F297">
        <v>1487.4799805</v>
      </c>
      <c r="G297">
        <v>1482.4399414</v>
      </c>
      <c r="H297">
        <v>1490.6700439000001</v>
      </c>
      <c r="I297">
        <v>1418.7800293</v>
      </c>
      <c r="J297">
        <v>1469.8425293</v>
      </c>
      <c r="L297" t="str">
        <f t="shared" si="38"/>
        <v>13SEP2025:08:00:00</v>
      </c>
      <c r="M297">
        <v>9</v>
      </c>
      <c r="N297">
        <f t="shared" si="39"/>
        <v>-85.801513699999987</v>
      </c>
      <c r="O297">
        <f t="shared" si="33"/>
        <v>-85.801513699999987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0"/>
        <v>5.7026828555213767</v>
      </c>
    </row>
    <row r="298" spans="1:19" x14ac:dyDescent="0.25">
      <c r="A298" t="s">
        <v>322</v>
      </c>
      <c r="B298">
        <v>1626.1314697</v>
      </c>
      <c r="C298">
        <v>1449.3100586</v>
      </c>
      <c r="D298">
        <v>1695.0012207</v>
      </c>
      <c r="E298">
        <v>1666.1040039</v>
      </c>
      <c r="F298">
        <v>1568.2299805</v>
      </c>
      <c r="G298">
        <v>1557.9599608999999</v>
      </c>
      <c r="H298">
        <v>1568.6600341999999</v>
      </c>
      <c r="I298">
        <v>1449.3100586</v>
      </c>
      <c r="J298">
        <v>1536.0400391000001</v>
      </c>
      <c r="L298" t="str">
        <f t="shared" si="38"/>
        <v>13SEP2025:09:00:00</v>
      </c>
      <c r="M298">
        <v>10</v>
      </c>
      <c r="N298">
        <f t="shared" si="39"/>
        <v>-176.82141109999998</v>
      </c>
      <c r="O298">
        <f t="shared" si="33"/>
        <v>-176.82141109999998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0"/>
        <v>10.873746335689647</v>
      </c>
    </row>
    <row r="299" spans="1:19" x14ac:dyDescent="0.25">
      <c r="A299" t="s">
        <v>323</v>
      </c>
      <c r="B299">
        <v>1971.6254882999999</v>
      </c>
      <c r="C299">
        <v>1622.7299805</v>
      </c>
      <c r="D299">
        <v>1938.9989014</v>
      </c>
      <c r="E299">
        <v>1923.9581298999999</v>
      </c>
      <c r="F299">
        <v>1718.1800536999999</v>
      </c>
      <c r="G299">
        <v>1708.5699463000001</v>
      </c>
      <c r="H299">
        <v>1709.1400146000001</v>
      </c>
      <c r="I299">
        <v>1622.7299805</v>
      </c>
      <c r="J299">
        <v>1689.6550293</v>
      </c>
      <c r="L299" t="str">
        <f t="shared" si="38"/>
        <v>13SEP2025:10:00:00</v>
      </c>
      <c r="M299">
        <v>11</v>
      </c>
      <c r="N299">
        <f t="shared" si="39"/>
        <v>-348.8955077999999</v>
      </c>
      <c r="O299">
        <f t="shared" si="33"/>
        <v>-348.8955077999999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0"/>
        <v>17.695830667153174</v>
      </c>
    </row>
    <row r="300" spans="1:19" x14ac:dyDescent="0.25">
      <c r="A300" t="s">
        <v>324</v>
      </c>
      <c r="B300">
        <v>2245.7617187999999</v>
      </c>
      <c r="C300">
        <v>1838.0899658000001</v>
      </c>
      <c r="D300">
        <v>2067.7429198999998</v>
      </c>
      <c r="E300">
        <v>2074.8693847999998</v>
      </c>
      <c r="F300">
        <v>1918.1899414</v>
      </c>
      <c r="G300">
        <v>1913.9799805</v>
      </c>
      <c r="H300">
        <v>1885.2900391000001</v>
      </c>
      <c r="I300">
        <v>1838.0899658000001</v>
      </c>
      <c r="J300">
        <v>1888.8874512</v>
      </c>
      <c r="L300" t="str">
        <f t="shared" si="38"/>
        <v>13SEP2025:11:00:00</v>
      </c>
      <c r="M300">
        <v>12</v>
      </c>
      <c r="N300">
        <f t="shared" si="39"/>
        <v>-407.67175299999985</v>
      </c>
      <c r="O300">
        <f t="shared" si="33"/>
        <v>-407.67175299999985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0"/>
        <v>18.15293891543557</v>
      </c>
    </row>
    <row r="301" spans="1:19" x14ac:dyDescent="0.25">
      <c r="A301" t="s">
        <v>325</v>
      </c>
      <c r="B301">
        <v>2286.0056152000002</v>
      </c>
      <c r="C301">
        <v>2075</v>
      </c>
      <c r="D301">
        <v>2181.2041015999998</v>
      </c>
      <c r="E301">
        <v>2158.2082519999999</v>
      </c>
      <c r="F301">
        <v>2082.5400390999998</v>
      </c>
      <c r="G301">
        <v>2070.6599120999999</v>
      </c>
      <c r="H301">
        <v>2053.5700683999999</v>
      </c>
      <c r="I301">
        <v>2075</v>
      </c>
      <c r="J301">
        <v>2070.4426269999999</v>
      </c>
      <c r="L301" t="str">
        <f t="shared" si="38"/>
        <v>13SEP2025:12:00:00</v>
      </c>
      <c r="M301">
        <v>13</v>
      </c>
      <c r="N301">
        <f t="shared" si="39"/>
        <v>-211.00561520000019</v>
      </c>
      <c r="O301">
        <f t="shared" si="33"/>
        <v>-211.00561520000019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0"/>
        <v>9.2303191994364173</v>
      </c>
    </row>
    <row r="302" spans="1:19" x14ac:dyDescent="0.25">
      <c r="A302" t="s">
        <v>326</v>
      </c>
      <c r="B302">
        <v>2258.6015625</v>
      </c>
      <c r="C302">
        <v>2275.9199219000002</v>
      </c>
      <c r="D302">
        <v>2274.0336914</v>
      </c>
      <c r="E302">
        <v>2296.921875</v>
      </c>
      <c r="F302">
        <v>2247.2600097999998</v>
      </c>
      <c r="G302">
        <v>2208.2199707</v>
      </c>
      <c r="H302">
        <v>2223.1398926000002</v>
      </c>
      <c r="I302">
        <v>2275.9199219000002</v>
      </c>
      <c r="J302">
        <v>2238.6350097999998</v>
      </c>
      <c r="L302" t="str">
        <f t="shared" si="38"/>
        <v>13SEP2025:13:00:00</v>
      </c>
      <c r="M302">
        <v>14</v>
      </c>
      <c r="N302">
        <f t="shared" si="39"/>
        <v>17.31835940000019</v>
      </c>
      <c r="O302" t="str">
        <f t="shared" si="33"/>
        <v/>
      </c>
      <c r="P302">
        <f t="shared" si="34"/>
        <v>17.31835940000019</v>
      </c>
      <c r="Q302" t="str">
        <f t="shared" si="35"/>
        <v/>
      </c>
      <c r="R302">
        <f t="shared" si="36"/>
        <v>1</v>
      </c>
      <c r="S302">
        <f t="shared" si="40"/>
        <v>0.76677355083518361</v>
      </c>
    </row>
    <row r="303" spans="1:19" x14ac:dyDescent="0.25">
      <c r="A303" t="s">
        <v>327</v>
      </c>
      <c r="B303">
        <v>2360.5192870999999</v>
      </c>
      <c r="C303">
        <v>2382.0100097999998</v>
      </c>
      <c r="D303">
        <v>2340.9628905999998</v>
      </c>
      <c r="E303">
        <v>2386.8176269999999</v>
      </c>
      <c r="F303">
        <v>2381.2800293</v>
      </c>
      <c r="G303">
        <v>2330.2800293</v>
      </c>
      <c r="H303">
        <v>2350.2299804999998</v>
      </c>
      <c r="I303">
        <v>2382.0100097999998</v>
      </c>
      <c r="J303">
        <v>2360.9499512000002</v>
      </c>
      <c r="L303" t="str">
        <f t="shared" si="38"/>
        <v>13SEP2025:14:00:00</v>
      </c>
      <c r="M303">
        <v>15</v>
      </c>
      <c r="N303">
        <f t="shared" si="39"/>
        <v>21.490722699999878</v>
      </c>
      <c r="O303" t="str">
        <f t="shared" si="33"/>
        <v/>
      </c>
      <c r="P303">
        <f t="shared" si="34"/>
        <v>21.490722699999878</v>
      </c>
      <c r="Q303" t="str">
        <f t="shared" si="35"/>
        <v/>
      </c>
      <c r="R303">
        <f t="shared" si="36"/>
        <v>1</v>
      </c>
      <c r="S303">
        <f t="shared" si="40"/>
        <v>0.91042351644591568</v>
      </c>
    </row>
    <row r="304" spans="1:19" x14ac:dyDescent="0.25">
      <c r="A304" t="s">
        <v>328</v>
      </c>
      <c r="B304">
        <v>2437.5849609000002</v>
      </c>
      <c r="C304">
        <v>2477.7199707</v>
      </c>
      <c r="D304">
        <v>2454.7924804999998</v>
      </c>
      <c r="E304">
        <v>2544.1474609000002</v>
      </c>
      <c r="F304">
        <v>2490.3500976999999</v>
      </c>
      <c r="G304">
        <v>2431.7900390999998</v>
      </c>
      <c r="H304">
        <v>2491.4399414</v>
      </c>
      <c r="I304">
        <v>2477.7199707</v>
      </c>
      <c r="J304">
        <v>2472.8249512000002</v>
      </c>
      <c r="L304" t="str">
        <f t="shared" si="38"/>
        <v>13SEP2025:15:00:00</v>
      </c>
      <c r="M304">
        <v>16</v>
      </c>
      <c r="N304">
        <f t="shared" si="39"/>
        <v>40.135009799999807</v>
      </c>
      <c r="O304" t="str">
        <f t="shared" si="33"/>
        <v/>
      </c>
      <c r="P304">
        <f t="shared" si="34"/>
        <v>40.135009799999807</v>
      </c>
      <c r="Q304" t="str">
        <f t="shared" si="35"/>
        <v/>
      </c>
      <c r="R304">
        <f t="shared" si="36"/>
        <v>1</v>
      </c>
      <c r="S304">
        <f t="shared" si="40"/>
        <v>1.646507114368692</v>
      </c>
    </row>
    <row r="305" spans="1:19" x14ac:dyDescent="0.25">
      <c r="A305" t="s">
        <v>329</v>
      </c>
      <c r="B305">
        <v>2569.9460448999998</v>
      </c>
      <c r="C305">
        <v>2567.7900390999998</v>
      </c>
      <c r="D305">
        <v>2511.2524414</v>
      </c>
      <c r="E305">
        <v>2591.3681640999998</v>
      </c>
      <c r="F305">
        <v>2580.7399902000002</v>
      </c>
      <c r="G305">
        <v>2512.8500976999999</v>
      </c>
      <c r="H305">
        <v>2554.6398926000002</v>
      </c>
      <c r="I305">
        <v>2567.7900390999998</v>
      </c>
      <c r="J305">
        <v>2554.0048827999999</v>
      </c>
      <c r="L305" t="str">
        <f t="shared" si="38"/>
        <v>13SEP2025:16:00:00</v>
      </c>
      <c r="M305">
        <v>17</v>
      </c>
      <c r="N305">
        <f t="shared" si="39"/>
        <v>-2.1560058000000026</v>
      </c>
      <c r="O305">
        <f t="shared" si="33"/>
        <v>-2.1560058000000026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0"/>
        <v>8.3893037531995951E-2</v>
      </c>
    </row>
    <row r="306" spans="1:19" x14ac:dyDescent="0.25">
      <c r="A306" t="s">
        <v>330</v>
      </c>
      <c r="B306">
        <v>2653.0532226999999</v>
      </c>
      <c r="C306">
        <v>2574.7800293</v>
      </c>
      <c r="D306">
        <v>2538.4306640999998</v>
      </c>
      <c r="E306">
        <v>2620.4399414</v>
      </c>
      <c r="F306">
        <v>2624.9499512000002</v>
      </c>
      <c r="G306">
        <v>2544.4299316000001</v>
      </c>
      <c r="H306">
        <v>2575.5300293</v>
      </c>
      <c r="I306">
        <v>2574.7800293</v>
      </c>
      <c r="J306">
        <v>2579.9226073999998</v>
      </c>
      <c r="L306" t="str">
        <f t="shared" si="38"/>
        <v>13SEP2025:17:00:00</v>
      </c>
      <c r="M306">
        <v>18</v>
      </c>
      <c r="N306">
        <f t="shared" si="39"/>
        <v>-78.273193399999855</v>
      </c>
      <c r="O306">
        <f t="shared" si="33"/>
        <v>-78.273193399999855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0"/>
        <v>2.9503061879905141</v>
      </c>
    </row>
    <row r="307" spans="1:19" x14ac:dyDescent="0.25">
      <c r="A307" t="s">
        <v>331</v>
      </c>
      <c r="B307">
        <v>2558.7602539</v>
      </c>
      <c r="C307">
        <v>2576.2600097999998</v>
      </c>
      <c r="D307">
        <v>2539.0520019999999</v>
      </c>
      <c r="E307">
        <v>2630.8813476999999</v>
      </c>
      <c r="F307">
        <v>2617.1999512000002</v>
      </c>
      <c r="G307">
        <v>2546.3400879000001</v>
      </c>
      <c r="H307">
        <v>2583.6899414</v>
      </c>
      <c r="I307">
        <v>2576.2600097999998</v>
      </c>
      <c r="J307">
        <v>2580.8725586</v>
      </c>
      <c r="L307" t="str">
        <f t="shared" si="38"/>
        <v>13SEP2025:18:00:00</v>
      </c>
      <c r="M307">
        <v>19</v>
      </c>
      <c r="N307">
        <f t="shared" si="39"/>
        <v>17.499755899999855</v>
      </c>
      <c r="O307" t="str">
        <f t="shared" si="33"/>
        <v/>
      </c>
      <c r="P307">
        <f t="shared" si="34"/>
        <v>17.499755899999855</v>
      </c>
      <c r="Q307" t="str">
        <f t="shared" si="35"/>
        <v/>
      </c>
      <c r="R307">
        <f t="shared" si="36"/>
        <v>1</v>
      </c>
      <c r="S307">
        <f t="shared" si="40"/>
        <v>0.68391541854408411</v>
      </c>
    </row>
    <row r="308" spans="1:19" x14ac:dyDescent="0.25">
      <c r="A308" t="s">
        <v>332</v>
      </c>
      <c r="B308">
        <v>2477.4475097999998</v>
      </c>
      <c r="C308">
        <v>2455.9699707</v>
      </c>
      <c r="D308">
        <v>2515.5537109000002</v>
      </c>
      <c r="E308">
        <v>2592.9367676000002</v>
      </c>
      <c r="F308">
        <v>2529.8000487999998</v>
      </c>
      <c r="G308">
        <v>2465.5200195000002</v>
      </c>
      <c r="H308">
        <v>2503.1101073999998</v>
      </c>
      <c r="I308">
        <v>2455.9699707</v>
      </c>
      <c r="J308">
        <v>2488.6000976999999</v>
      </c>
      <c r="L308" t="str">
        <f t="shared" si="38"/>
        <v>13SEP2025:19:00:00</v>
      </c>
      <c r="M308">
        <v>20</v>
      </c>
      <c r="N308">
        <f t="shared" si="39"/>
        <v>-21.477539099999831</v>
      </c>
      <c r="O308">
        <f t="shared" si="33"/>
        <v>-21.477539099999831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0"/>
        <v>0.86692206454592768</v>
      </c>
    </row>
    <row r="309" spans="1:19" x14ac:dyDescent="0.25">
      <c r="A309" t="s">
        <v>333</v>
      </c>
      <c r="B309">
        <v>2356.8496094000002</v>
      </c>
      <c r="C309">
        <v>2326.5400390999998</v>
      </c>
      <c r="D309">
        <v>2369.8571777000002</v>
      </c>
      <c r="E309">
        <v>2407.1264648000001</v>
      </c>
      <c r="F309">
        <v>2410.5100097999998</v>
      </c>
      <c r="G309">
        <v>2345.3500976999999</v>
      </c>
      <c r="H309">
        <v>2385.4499512000002</v>
      </c>
      <c r="I309">
        <v>2326.5400390999998</v>
      </c>
      <c r="J309">
        <v>2366.9626465000001</v>
      </c>
      <c r="L309" t="str">
        <f t="shared" si="38"/>
        <v>13SEP2025:20:00:00</v>
      </c>
      <c r="M309">
        <v>21</v>
      </c>
      <c r="N309">
        <f t="shared" si="39"/>
        <v>-30.30957030000036</v>
      </c>
      <c r="O309">
        <f t="shared" si="33"/>
        <v>-30.30957030000036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0"/>
        <v>1.2860205495978372</v>
      </c>
    </row>
    <row r="310" spans="1:19" x14ac:dyDescent="0.25">
      <c r="A310" t="s">
        <v>334</v>
      </c>
      <c r="B310">
        <v>2216.7851562999999</v>
      </c>
      <c r="C310">
        <v>2179.6298827999999</v>
      </c>
      <c r="D310">
        <v>2315.6191405999998</v>
      </c>
      <c r="E310">
        <v>2331.3642577999999</v>
      </c>
      <c r="F310">
        <v>2296.5600586</v>
      </c>
      <c r="G310">
        <v>2236.1398926000002</v>
      </c>
      <c r="H310">
        <v>2268.3400879000001</v>
      </c>
      <c r="I310">
        <v>2179.6298827999999</v>
      </c>
      <c r="J310">
        <v>2245.1674804999998</v>
      </c>
      <c r="L310" t="str">
        <f t="shared" si="38"/>
        <v>13SEP2025:21:00:00</v>
      </c>
      <c r="M310">
        <v>22</v>
      </c>
      <c r="N310">
        <f t="shared" si="39"/>
        <v>-37.155273500000021</v>
      </c>
      <c r="O310">
        <f t="shared" si="33"/>
        <v>-37.155273500000021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0"/>
        <v>1.6760881583136944</v>
      </c>
    </row>
    <row r="311" spans="1:19" x14ac:dyDescent="0.25">
      <c r="A311" t="s">
        <v>335</v>
      </c>
      <c r="B311">
        <v>2151.2297362999998</v>
      </c>
      <c r="C311">
        <v>2002.9000243999999</v>
      </c>
      <c r="D311">
        <v>2190.1059570000002</v>
      </c>
      <c r="E311">
        <v>2206.5854491999999</v>
      </c>
      <c r="F311">
        <v>2148.4399414</v>
      </c>
      <c r="G311">
        <v>2105.8500976999999</v>
      </c>
      <c r="H311">
        <v>2134.9099120999999</v>
      </c>
      <c r="I311">
        <v>2002.9000243999999</v>
      </c>
      <c r="J311">
        <v>2098.0251465000001</v>
      </c>
      <c r="L311" t="str">
        <f t="shared" si="38"/>
        <v>13SEP2025:22:00:00</v>
      </c>
      <c r="M311">
        <v>23</v>
      </c>
      <c r="N311">
        <f t="shared" si="39"/>
        <v>-148.32971189999989</v>
      </c>
      <c r="O311">
        <f t="shared" si="33"/>
        <v>-148.32971189999989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0"/>
        <v>6.8951125673410916</v>
      </c>
    </row>
    <row r="312" spans="1:19" x14ac:dyDescent="0.25">
      <c r="A312" t="s">
        <v>336</v>
      </c>
      <c r="B312">
        <v>2045.2165527</v>
      </c>
      <c r="C312">
        <v>1884.0300293</v>
      </c>
      <c r="D312">
        <v>2073.5971679999998</v>
      </c>
      <c r="E312">
        <v>2081.3425293</v>
      </c>
      <c r="F312">
        <v>2018.25</v>
      </c>
      <c r="G312">
        <v>1969.3100586</v>
      </c>
      <c r="H312">
        <v>2020.0200195</v>
      </c>
      <c r="I312">
        <v>1884.0300293</v>
      </c>
      <c r="J312">
        <v>1972.9025879000001</v>
      </c>
      <c r="L312" t="str">
        <f t="shared" si="38"/>
        <v>13SEP2025:23:00:00</v>
      </c>
      <c r="M312">
        <v>24</v>
      </c>
      <c r="N312">
        <f t="shared" si="39"/>
        <v>-161.18652339999994</v>
      </c>
      <c r="O312">
        <f t="shared" si="33"/>
        <v>-161.18652339999994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0"/>
        <v>7.8811470202120635</v>
      </c>
    </row>
    <row r="313" spans="1:19" x14ac:dyDescent="0.25">
      <c r="A313" t="s">
        <v>337</v>
      </c>
      <c r="B313">
        <v>1920.5078125</v>
      </c>
      <c r="C313">
        <v>1752.4499512</v>
      </c>
      <c r="D313">
        <v>1925.6101074000001</v>
      </c>
      <c r="E313">
        <v>1965.7800293</v>
      </c>
      <c r="F313">
        <v>1876.9699707</v>
      </c>
      <c r="G313">
        <v>1822.6300048999999</v>
      </c>
      <c r="H313">
        <v>1863.5100098</v>
      </c>
      <c r="I313">
        <v>1752.4499512</v>
      </c>
      <c r="J313">
        <v>1828.8901367000001</v>
      </c>
      <c r="L313" t="str">
        <f t="shared" si="38"/>
        <v>14SEP2025:00:00:00</v>
      </c>
      <c r="M313">
        <v>1</v>
      </c>
      <c r="N313">
        <f t="shared" si="39"/>
        <v>-168.05786130000001</v>
      </c>
      <c r="O313">
        <f t="shared" si="33"/>
        <v>-168.05786130000001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0"/>
        <v>8.7506991747788074</v>
      </c>
    </row>
    <row r="314" spans="1:19" x14ac:dyDescent="0.25">
      <c r="A314" t="s">
        <v>338</v>
      </c>
      <c r="B314">
        <v>1777.8187256000001</v>
      </c>
      <c r="C314">
        <v>1739.6199951000001</v>
      </c>
      <c r="D314">
        <v>1802.4155272999999</v>
      </c>
      <c r="E314">
        <v>1848.4816894999999</v>
      </c>
      <c r="F314">
        <v>1750.0999756000001</v>
      </c>
      <c r="G314">
        <v>1750.9200439000001</v>
      </c>
      <c r="H314">
        <v>1758.5400391000001</v>
      </c>
      <c r="I314">
        <v>1739.6199951000001</v>
      </c>
      <c r="J314">
        <v>1749.7950439000001</v>
      </c>
      <c r="L314" t="str">
        <f t="shared" si="38"/>
        <v>14SEP2025:01:00:00</v>
      </c>
      <c r="M314">
        <v>2</v>
      </c>
      <c r="N314">
        <f t="shared" si="39"/>
        <v>-38.198730500000011</v>
      </c>
      <c r="O314">
        <f t="shared" si="33"/>
        <v>-38.198730500000011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0"/>
        <v>2.1486291009286242</v>
      </c>
    </row>
    <row r="315" spans="1:19" x14ac:dyDescent="0.25">
      <c r="A315" t="s">
        <v>339</v>
      </c>
      <c r="B315">
        <v>1688.1701660000001</v>
      </c>
      <c r="C315">
        <v>1639.1800536999999</v>
      </c>
      <c r="D315">
        <v>1720.0426024999999</v>
      </c>
      <c r="E315">
        <v>1761.5395507999999</v>
      </c>
      <c r="F315">
        <v>1639.2299805</v>
      </c>
      <c r="G315">
        <v>1637.9799805</v>
      </c>
      <c r="H315">
        <v>1647.4300536999999</v>
      </c>
      <c r="I315">
        <v>1639.1800536999999</v>
      </c>
      <c r="J315">
        <v>1640.9550781</v>
      </c>
      <c r="L315" t="str">
        <f t="shared" si="38"/>
        <v>14SEP2025:02:00:00</v>
      </c>
      <c r="M315">
        <v>3</v>
      </c>
      <c r="N315">
        <f t="shared" si="39"/>
        <v>-48.990112300000192</v>
      </c>
      <c r="O315">
        <f t="shared" si="33"/>
        <v>-48.990112300000192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0"/>
        <v>2.901965292757116</v>
      </c>
    </row>
    <row r="316" spans="1:19" x14ac:dyDescent="0.25">
      <c r="A316" t="s">
        <v>340</v>
      </c>
      <c r="B316">
        <v>1716.0737305</v>
      </c>
      <c r="C316">
        <v>1568.9000243999999</v>
      </c>
      <c r="D316">
        <v>1657.0893555</v>
      </c>
      <c r="E316">
        <v>1683.6047363</v>
      </c>
      <c r="F316">
        <v>1546.9499512</v>
      </c>
      <c r="G316">
        <v>1554.3100586</v>
      </c>
      <c r="H316">
        <v>1600.2800293</v>
      </c>
      <c r="I316">
        <v>1568.9000243999999</v>
      </c>
      <c r="J316">
        <v>1567.6099853999999</v>
      </c>
      <c r="L316" t="str">
        <f t="shared" si="38"/>
        <v>14SEP2025:03:00:00</v>
      </c>
      <c r="M316">
        <v>4</v>
      </c>
      <c r="N316">
        <f t="shared" si="39"/>
        <v>-147.17370610000012</v>
      </c>
      <c r="O316">
        <f t="shared" si="33"/>
        <v>-147.17370610000012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0"/>
        <v>8.5761878108302003</v>
      </c>
    </row>
    <row r="317" spans="1:19" x14ac:dyDescent="0.25">
      <c r="A317" t="s">
        <v>341</v>
      </c>
      <c r="B317">
        <v>1689.2270507999999</v>
      </c>
      <c r="C317">
        <v>1508.2600098</v>
      </c>
      <c r="D317">
        <v>1630.3823242000001</v>
      </c>
      <c r="E317">
        <v>1653.1010742000001</v>
      </c>
      <c r="F317">
        <v>1482.1700439000001</v>
      </c>
      <c r="G317">
        <v>1499.1500243999999</v>
      </c>
      <c r="H317">
        <v>1541.9100341999999</v>
      </c>
      <c r="I317">
        <v>1508.2600098</v>
      </c>
      <c r="J317">
        <v>1507.8725586</v>
      </c>
      <c r="L317" t="str">
        <f t="shared" si="38"/>
        <v>14SEP2025:04:00:00</v>
      </c>
      <c r="M317">
        <v>5</v>
      </c>
      <c r="N317">
        <f t="shared" si="39"/>
        <v>-180.96704099999988</v>
      </c>
      <c r="O317">
        <f t="shared" si="33"/>
        <v>-180.96704099999988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0"/>
        <v>10.713008705034403</v>
      </c>
    </row>
    <row r="318" spans="1:19" x14ac:dyDescent="0.25">
      <c r="A318" t="s">
        <v>342</v>
      </c>
      <c r="B318">
        <v>1550.2110596</v>
      </c>
      <c r="C318">
        <v>1467.0200195</v>
      </c>
      <c r="D318">
        <v>1598.7462158000001</v>
      </c>
      <c r="E318">
        <v>1629.0264893000001</v>
      </c>
      <c r="F318">
        <v>1448.2399902</v>
      </c>
      <c r="G318">
        <v>1464.2800293</v>
      </c>
      <c r="H318">
        <v>1513.5100098</v>
      </c>
      <c r="I318">
        <v>1467.0200195</v>
      </c>
      <c r="J318">
        <v>1473.2625731999999</v>
      </c>
      <c r="L318" t="str">
        <f t="shared" si="38"/>
        <v>14SEP2025:05:00:00</v>
      </c>
      <c r="M318">
        <v>6</v>
      </c>
      <c r="N318">
        <f t="shared" si="39"/>
        <v>-83.191040100000009</v>
      </c>
      <c r="O318">
        <f t="shared" si="33"/>
        <v>-83.191040100000009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0"/>
        <v>5.3664331437208137</v>
      </c>
    </row>
    <row r="319" spans="1:19" x14ac:dyDescent="0.25">
      <c r="A319" t="s">
        <v>343</v>
      </c>
      <c r="B319">
        <v>1455.4523925999999</v>
      </c>
      <c r="C319">
        <v>1448</v>
      </c>
      <c r="D319">
        <v>1603.8577881000001</v>
      </c>
      <c r="E319">
        <v>1631.2039795000001</v>
      </c>
      <c r="F319">
        <v>1427.4399414</v>
      </c>
      <c r="G319">
        <v>1464.8100586</v>
      </c>
      <c r="H319">
        <v>1490.9499512</v>
      </c>
      <c r="I319">
        <v>1448</v>
      </c>
      <c r="J319">
        <v>1457.8000488</v>
      </c>
      <c r="L319" t="str">
        <f t="shared" si="38"/>
        <v>14SEP2025:06:00:00</v>
      </c>
      <c r="M319">
        <v>7</v>
      </c>
      <c r="N319">
        <f t="shared" si="39"/>
        <v>-7.4523925999999392</v>
      </c>
      <c r="O319">
        <f t="shared" si="33"/>
        <v>-7.4523925999999392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0"/>
        <v>0.51203272864783222</v>
      </c>
    </row>
    <row r="320" spans="1:19" x14ac:dyDescent="0.25">
      <c r="A320" t="s">
        <v>344</v>
      </c>
      <c r="B320">
        <v>1485.1772461</v>
      </c>
      <c r="C320">
        <v>1449.6300048999999</v>
      </c>
      <c r="D320">
        <v>1660.0139160000001</v>
      </c>
      <c r="E320">
        <v>1689.3056641000001</v>
      </c>
      <c r="F320">
        <v>1445.8100586</v>
      </c>
      <c r="G320">
        <v>1478.7099608999999</v>
      </c>
      <c r="H320">
        <v>1498.9499512</v>
      </c>
      <c r="I320">
        <v>1449.6300048999999</v>
      </c>
      <c r="J320">
        <v>1468.2749022999999</v>
      </c>
      <c r="L320" t="str">
        <f t="shared" si="38"/>
        <v>14SEP2025:07:00:00</v>
      </c>
      <c r="M320">
        <v>8</v>
      </c>
      <c r="N320">
        <f t="shared" si="39"/>
        <v>-35.547241200000144</v>
      </c>
      <c r="O320">
        <f t="shared" si="33"/>
        <v>-35.547241200000144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0"/>
        <v>2.3934679374697798</v>
      </c>
    </row>
    <row r="321" spans="1:19" x14ac:dyDescent="0.25">
      <c r="A321" t="s">
        <v>345</v>
      </c>
      <c r="B321">
        <v>1501.0145264</v>
      </c>
      <c r="C321">
        <v>1431.3199463000001</v>
      </c>
      <c r="D321">
        <v>1631.1241454999999</v>
      </c>
      <c r="E321">
        <v>1678.1042480000001</v>
      </c>
      <c r="F321">
        <v>1430.1300048999999</v>
      </c>
      <c r="G321">
        <v>1489.2800293</v>
      </c>
      <c r="H321">
        <v>1501.6400146000001</v>
      </c>
      <c r="I321">
        <v>1431.3199463000001</v>
      </c>
      <c r="J321">
        <v>1463.0925293</v>
      </c>
      <c r="L321" t="str">
        <f t="shared" si="38"/>
        <v>14SEP2025:08:00:00</v>
      </c>
      <c r="M321">
        <v>9</v>
      </c>
      <c r="N321">
        <f t="shared" si="39"/>
        <v>-69.694580099999939</v>
      </c>
      <c r="O321">
        <f t="shared" si="33"/>
        <v>-69.694580099999939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0"/>
        <v>4.6431649310652494</v>
      </c>
    </row>
    <row r="322" spans="1:19" x14ac:dyDescent="0.25">
      <c r="A322" t="s">
        <v>346</v>
      </c>
      <c r="B322">
        <v>1634.2260742000001</v>
      </c>
      <c r="C322">
        <v>1475.6700439000001</v>
      </c>
      <c r="D322">
        <v>1711.1600341999999</v>
      </c>
      <c r="E322">
        <v>1805.8204346</v>
      </c>
      <c r="F322">
        <v>1498.2900391000001</v>
      </c>
      <c r="G322">
        <v>1578.5300293</v>
      </c>
      <c r="H322">
        <v>1598.1300048999999</v>
      </c>
      <c r="I322">
        <v>1475.6700439000001</v>
      </c>
      <c r="J322">
        <v>1537.6550293</v>
      </c>
      <c r="L322" t="str">
        <f t="shared" si="38"/>
        <v>14SEP2025:09:00:00</v>
      </c>
      <c r="M322">
        <v>10</v>
      </c>
      <c r="N322">
        <f t="shared" si="39"/>
        <v>-158.55603029999997</v>
      </c>
      <c r="O322">
        <f t="shared" si="33"/>
        <v>-158.55603029999997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0"/>
        <v>9.7022090641662082</v>
      </c>
    </row>
    <row r="323" spans="1:19" x14ac:dyDescent="0.25">
      <c r="A323" t="s">
        <v>347</v>
      </c>
      <c r="B323">
        <v>1892.1506348</v>
      </c>
      <c r="C323">
        <v>1687.0600586</v>
      </c>
      <c r="D323">
        <v>1979.8343506000001</v>
      </c>
      <c r="E323">
        <v>2094.84375</v>
      </c>
      <c r="F323">
        <v>1638.3599853999999</v>
      </c>
      <c r="G323">
        <v>1715.0799560999999</v>
      </c>
      <c r="H323">
        <v>1741.2700195</v>
      </c>
      <c r="I323">
        <v>1687.0600586</v>
      </c>
      <c r="J323">
        <v>1695.4425048999999</v>
      </c>
      <c r="L323" t="str">
        <f t="shared" si="38"/>
        <v>14SEP2025:10:00:00</v>
      </c>
      <c r="M323">
        <v>11</v>
      </c>
      <c r="N323">
        <f t="shared" si="39"/>
        <v>-205.09057619999999</v>
      </c>
      <c r="O323">
        <f t="shared" ref="O323:O386" si="41">IF(N323&lt;0,N323,"")</f>
        <v>-205.09057619999999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40"/>
        <v>10.839019496017981</v>
      </c>
    </row>
    <row r="324" spans="1:19" x14ac:dyDescent="0.25">
      <c r="A324" t="s">
        <v>348</v>
      </c>
      <c r="B324">
        <v>2182.5603027000002</v>
      </c>
      <c r="C324">
        <v>1867.5500488</v>
      </c>
      <c r="D324">
        <v>2069.0769043</v>
      </c>
      <c r="E324">
        <v>2182.7580566000001</v>
      </c>
      <c r="F324">
        <v>1815.1099853999999</v>
      </c>
      <c r="G324">
        <v>1878.5500488</v>
      </c>
      <c r="H324">
        <v>1892.3399658000001</v>
      </c>
      <c r="I324">
        <v>1867.5500488</v>
      </c>
      <c r="J324">
        <v>1863.3874512</v>
      </c>
      <c r="L324" t="str">
        <f t="shared" si="38"/>
        <v>14SEP2025:11:00:00</v>
      </c>
      <c r="M324">
        <v>12</v>
      </c>
      <c r="N324">
        <f t="shared" si="39"/>
        <v>-315.01025390000018</v>
      </c>
      <c r="O324">
        <f t="shared" si="41"/>
        <v>-315.01025390000018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si="40"/>
        <v>14.433060727362607</v>
      </c>
    </row>
    <row r="325" spans="1:19" x14ac:dyDescent="0.25">
      <c r="A325" t="s">
        <v>349</v>
      </c>
      <c r="B325">
        <v>2083.4384765999998</v>
      </c>
      <c r="C325">
        <v>2161.3798827999999</v>
      </c>
      <c r="D325">
        <v>2106.5546875</v>
      </c>
      <c r="E325">
        <v>2197.5134277000002</v>
      </c>
      <c r="F325">
        <v>2005.75</v>
      </c>
      <c r="G325">
        <v>2025.5200195</v>
      </c>
      <c r="H325">
        <v>2044.5100098</v>
      </c>
      <c r="I325">
        <v>2161.3798827999999</v>
      </c>
      <c r="J325">
        <v>2059.2900390999998</v>
      </c>
      <c r="L325" t="str">
        <f t="shared" si="38"/>
        <v>14SEP2025:12:00:00</v>
      </c>
      <c r="M325">
        <v>13</v>
      </c>
      <c r="N325">
        <f t="shared" si="39"/>
        <v>77.941406200000074</v>
      </c>
      <c r="O325" t="str">
        <f t="shared" si="41"/>
        <v/>
      </c>
      <c r="P325">
        <f t="shared" si="42"/>
        <v>77.941406200000074</v>
      </c>
      <c r="Q325" t="str">
        <f t="shared" si="43"/>
        <v/>
      </c>
      <c r="R325">
        <f t="shared" si="44"/>
        <v>1</v>
      </c>
      <c r="S325">
        <f t="shared" si="40"/>
        <v>3.7409986940048281</v>
      </c>
    </row>
    <row r="326" spans="1:19" x14ac:dyDescent="0.25">
      <c r="A326" t="s">
        <v>350</v>
      </c>
      <c r="B326">
        <v>2199.0351562999999</v>
      </c>
      <c r="C326">
        <v>2309.3200683999999</v>
      </c>
      <c r="D326">
        <v>2164.6696777000002</v>
      </c>
      <c r="E326">
        <v>2335.8715820000002</v>
      </c>
      <c r="F326">
        <v>2198.0800780999998</v>
      </c>
      <c r="G326">
        <v>2166.5300293</v>
      </c>
      <c r="H326">
        <v>2208.1398926000002</v>
      </c>
      <c r="I326">
        <v>2309.3200683999999</v>
      </c>
      <c r="J326">
        <v>2220.5175780999998</v>
      </c>
      <c r="L326" t="str">
        <f t="shared" si="38"/>
        <v>14SEP2025:13:00:00</v>
      </c>
      <c r="M326">
        <v>14</v>
      </c>
      <c r="N326">
        <f t="shared" si="39"/>
        <v>110.28491209999993</v>
      </c>
      <c r="O326" t="str">
        <f t="shared" si="41"/>
        <v/>
      </c>
      <c r="P326">
        <f t="shared" si="42"/>
        <v>110.28491209999993</v>
      </c>
      <c r="Q326" t="str">
        <f t="shared" si="43"/>
        <v/>
      </c>
      <c r="R326">
        <f t="shared" si="44"/>
        <v>1</v>
      </c>
      <c r="S326">
        <f t="shared" si="40"/>
        <v>5.0151500208646267</v>
      </c>
    </row>
    <row r="327" spans="1:19" x14ac:dyDescent="0.25">
      <c r="A327" t="s">
        <v>351</v>
      </c>
      <c r="B327">
        <v>2341.1450195000002</v>
      </c>
      <c r="C327">
        <v>2420.1799316000001</v>
      </c>
      <c r="D327">
        <v>2218.3874512000002</v>
      </c>
      <c r="E327">
        <v>2423.7458495999999</v>
      </c>
      <c r="F327">
        <v>2360.9599609000002</v>
      </c>
      <c r="G327">
        <v>2292.5900879000001</v>
      </c>
      <c r="H327">
        <v>2341.7199707</v>
      </c>
      <c r="I327">
        <v>2420.1799316000001</v>
      </c>
      <c r="J327">
        <v>2353.8623047000001</v>
      </c>
      <c r="L327" t="str">
        <f t="shared" si="38"/>
        <v>14SEP2025:14:00:00</v>
      </c>
      <c r="M327">
        <v>15</v>
      </c>
      <c r="N327">
        <f t="shared" si="39"/>
        <v>79.034912099999929</v>
      </c>
      <c r="O327" t="str">
        <f t="shared" si="41"/>
        <v/>
      </c>
      <c r="P327">
        <f t="shared" si="42"/>
        <v>79.034912099999929</v>
      </c>
      <c r="Q327" t="str">
        <f t="shared" si="43"/>
        <v/>
      </c>
      <c r="R327">
        <f t="shared" si="44"/>
        <v>1</v>
      </c>
      <c r="S327">
        <f t="shared" si="40"/>
        <v>3.37590843120344</v>
      </c>
    </row>
    <row r="328" spans="1:19" x14ac:dyDescent="0.25">
      <c r="A328" t="s">
        <v>352</v>
      </c>
      <c r="B328">
        <v>2440.7011719000002</v>
      </c>
      <c r="C328">
        <v>2533.0500487999998</v>
      </c>
      <c r="D328">
        <v>2305.4580077999999</v>
      </c>
      <c r="E328">
        <v>2503.3618164</v>
      </c>
      <c r="F328">
        <v>2485.0800780999998</v>
      </c>
      <c r="G328">
        <v>2398.3000487999998</v>
      </c>
      <c r="H328">
        <v>2470.3400879000001</v>
      </c>
      <c r="I328">
        <v>2533.0500487999998</v>
      </c>
      <c r="J328">
        <v>2471.6923827999999</v>
      </c>
      <c r="L328" t="str">
        <f t="shared" si="38"/>
        <v>14SEP2025:15:00:00</v>
      </c>
      <c r="M328">
        <v>16</v>
      </c>
      <c r="N328">
        <f t="shared" si="39"/>
        <v>92.348876899999595</v>
      </c>
      <c r="O328" t="str">
        <f t="shared" si="41"/>
        <v/>
      </c>
      <c r="P328">
        <f t="shared" si="42"/>
        <v>92.348876899999595</v>
      </c>
      <c r="Q328" t="str">
        <f t="shared" si="43"/>
        <v/>
      </c>
      <c r="R328">
        <f t="shared" si="44"/>
        <v>1</v>
      </c>
      <c r="S328">
        <f t="shared" si="40"/>
        <v>3.7837027311339892</v>
      </c>
    </row>
    <row r="329" spans="1:19" x14ac:dyDescent="0.25">
      <c r="A329" t="s">
        <v>353</v>
      </c>
      <c r="B329">
        <v>2486.9702148000001</v>
      </c>
      <c r="C329">
        <v>2651.6999512000002</v>
      </c>
      <c r="D329">
        <v>2420.4787597999998</v>
      </c>
      <c r="E329">
        <v>2585.6694336</v>
      </c>
      <c r="F329">
        <v>2588.0900879000001</v>
      </c>
      <c r="G329">
        <v>2479.3200683999999</v>
      </c>
      <c r="H329">
        <v>2545.3200683999999</v>
      </c>
      <c r="I329">
        <v>2651.6999512000002</v>
      </c>
      <c r="J329">
        <v>2566.1076659999999</v>
      </c>
      <c r="L329" t="str">
        <f t="shared" si="38"/>
        <v>14SEP2025:16:00:00</v>
      </c>
      <c r="M329">
        <v>17</v>
      </c>
      <c r="N329">
        <f t="shared" si="39"/>
        <v>164.72973640000009</v>
      </c>
      <c r="O329" t="str">
        <f t="shared" si="41"/>
        <v/>
      </c>
      <c r="P329">
        <f t="shared" si="42"/>
        <v>164.72973640000009</v>
      </c>
      <c r="Q329" t="str">
        <f t="shared" si="43"/>
        <v/>
      </c>
      <c r="R329">
        <f t="shared" si="44"/>
        <v>1</v>
      </c>
      <c r="S329">
        <f t="shared" si="40"/>
        <v>6.6237116721258165</v>
      </c>
    </row>
    <row r="330" spans="1:19" x14ac:dyDescent="0.25">
      <c r="A330" t="s">
        <v>354</v>
      </c>
      <c r="B330">
        <v>2448.0417480000001</v>
      </c>
      <c r="C330">
        <v>2645.0400390999998</v>
      </c>
      <c r="D330">
        <v>2450.3474120999999</v>
      </c>
      <c r="E330">
        <v>2616.9904784999999</v>
      </c>
      <c r="F330">
        <v>2655.8701172000001</v>
      </c>
      <c r="G330">
        <v>2516.8400879000001</v>
      </c>
      <c r="H330">
        <v>2576.9899902000002</v>
      </c>
      <c r="I330">
        <v>2645.0400390999998</v>
      </c>
      <c r="J330">
        <v>2598.6850586</v>
      </c>
      <c r="L330" t="str">
        <f t="shared" si="38"/>
        <v>14SEP2025:17:00:00</v>
      </c>
      <c r="M330">
        <v>18</v>
      </c>
      <c r="N330">
        <f t="shared" si="39"/>
        <v>196.99829109999973</v>
      </c>
      <c r="O330" t="str">
        <f t="shared" si="41"/>
        <v/>
      </c>
      <c r="P330">
        <f t="shared" si="42"/>
        <v>196.99829109999973</v>
      </c>
      <c r="Q330" t="str">
        <f t="shared" si="43"/>
        <v/>
      </c>
      <c r="R330">
        <f t="shared" si="44"/>
        <v>1</v>
      </c>
      <c r="S330">
        <f t="shared" si="40"/>
        <v>8.0471785769561848</v>
      </c>
    </row>
    <row r="331" spans="1:19" x14ac:dyDescent="0.25">
      <c r="A331" t="s">
        <v>355</v>
      </c>
      <c r="B331">
        <v>2499.1274414</v>
      </c>
      <c r="C331">
        <v>2623.1999512000002</v>
      </c>
      <c r="D331">
        <v>2481.8696289</v>
      </c>
      <c r="E331">
        <v>2696.8244629000001</v>
      </c>
      <c r="F331">
        <v>2661.3898926000002</v>
      </c>
      <c r="G331">
        <v>2538.0300293</v>
      </c>
      <c r="H331">
        <v>2588.7700195000002</v>
      </c>
      <c r="I331">
        <v>2623.1999512000002</v>
      </c>
      <c r="J331">
        <v>2602.8474120999999</v>
      </c>
      <c r="L331" t="str">
        <f t="shared" si="38"/>
        <v>14SEP2025:18:00:00</v>
      </c>
      <c r="M331">
        <v>19</v>
      </c>
      <c r="N331">
        <f t="shared" si="39"/>
        <v>124.07250980000026</v>
      </c>
      <c r="O331" t="str">
        <f t="shared" si="41"/>
        <v/>
      </c>
      <c r="P331">
        <f t="shared" si="42"/>
        <v>124.07250980000026</v>
      </c>
      <c r="Q331" t="str">
        <f t="shared" si="43"/>
        <v/>
      </c>
      <c r="R331">
        <f t="shared" si="44"/>
        <v>1</v>
      </c>
      <c r="S331">
        <f t="shared" si="40"/>
        <v>4.9646331653457176</v>
      </c>
    </row>
    <row r="332" spans="1:19" x14ac:dyDescent="0.25">
      <c r="A332" t="s">
        <v>356</v>
      </c>
      <c r="B332">
        <v>2425.7045898000001</v>
      </c>
      <c r="C332">
        <v>2534.4699707</v>
      </c>
      <c r="D332">
        <v>2433.7204590000001</v>
      </c>
      <c r="E332">
        <v>2520.7006836</v>
      </c>
      <c r="F332">
        <v>2582.2199707</v>
      </c>
      <c r="G332">
        <v>2482.3300780999998</v>
      </c>
      <c r="H332">
        <v>2524.1298827999999</v>
      </c>
      <c r="I332">
        <v>2534.4699707</v>
      </c>
      <c r="J332">
        <v>2530.7873534999999</v>
      </c>
      <c r="L332" t="str">
        <f t="shared" si="38"/>
        <v>14SEP2025:19:00:00</v>
      </c>
      <c r="M332">
        <v>20</v>
      </c>
      <c r="N332">
        <f t="shared" si="39"/>
        <v>108.76538089999985</v>
      </c>
      <c r="O332" t="str">
        <f t="shared" si="41"/>
        <v/>
      </c>
      <c r="P332">
        <f t="shared" si="42"/>
        <v>108.76538089999985</v>
      </c>
      <c r="Q332" t="str">
        <f t="shared" si="43"/>
        <v/>
      </c>
      <c r="R332">
        <f t="shared" si="44"/>
        <v>1</v>
      </c>
      <c r="S332">
        <f t="shared" si="40"/>
        <v>4.4838675474892673</v>
      </c>
    </row>
    <row r="333" spans="1:19" x14ac:dyDescent="0.25">
      <c r="A333" t="s">
        <v>357</v>
      </c>
      <c r="B333">
        <v>2365.5837402000002</v>
      </c>
      <c r="C333">
        <v>2412.3999023000001</v>
      </c>
      <c r="D333">
        <v>2291.0559082</v>
      </c>
      <c r="E333">
        <v>2360.015625</v>
      </c>
      <c r="F333">
        <v>2456.4199219000002</v>
      </c>
      <c r="G333">
        <v>2381.0200195000002</v>
      </c>
      <c r="H333">
        <v>2425.6999512000002</v>
      </c>
      <c r="I333">
        <v>2412.3999023000001</v>
      </c>
      <c r="J333">
        <v>2418.8847655999998</v>
      </c>
      <c r="L333" t="str">
        <f t="shared" si="38"/>
        <v>14SEP2025:20:00:00</v>
      </c>
      <c r="M333">
        <v>21</v>
      </c>
      <c r="N333">
        <f t="shared" si="39"/>
        <v>46.816162099999929</v>
      </c>
      <c r="O333" t="str">
        <f t="shared" si="41"/>
        <v/>
      </c>
      <c r="P333">
        <f t="shared" si="42"/>
        <v>46.816162099999929</v>
      </c>
      <c r="Q333" t="str">
        <f t="shared" si="43"/>
        <v/>
      </c>
      <c r="R333">
        <f t="shared" si="44"/>
        <v>1</v>
      </c>
      <c r="S333">
        <f t="shared" si="40"/>
        <v>1.9790532587969942</v>
      </c>
    </row>
    <row r="334" spans="1:19" x14ac:dyDescent="0.25">
      <c r="A334" t="s">
        <v>358</v>
      </c>
      <c r="B334">
        <v>2290.6696777000002</v>
      </c>
      <c r="C334">
        <v>2272.8300780999998</v>
      </c>
      <c r="D334">
        <v>2259.9963379000001</v>
      </c>
      <c r="E334">
        <v>2310.3466797000001</v>
      </c>
      <c r="F334">
        <v>2317.2299804999998</v>
      </c>
      <c r="G334">
        <v>2283.3400879000001</v>
      </c>
      <c r="H334">
        <v>2320.0700683999999</v>
      </c>
      <c r="I334">
        <v>2272.8300780999998</v>
      </c>
      <c r="J334">
        <v>2298.3676758000001</v>
      </c>
      <c r="L334" t="str">
        <f t="shared" si="38"/>
        <v>14SEP2025:21:00:00</v>
      </c>
      <c r="M334">
        <v>22</v>
      </c>
      <c r="N334">
        <f t="shared" si="39"/>
        <v>-17.839599600000383</v>
      </c>
      <c r="O334">
        <f t="shared" si="41"/>
        <v>-17.839599600000383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0"/>
        <v>0.77879406942308005</v>
      </c>
    </row>
    <row r="335" spans="1:19" x14ac:dyDescent="0.25">
      <c r="A335" t="s">
        <v>359</v>
      </c>
      <c r="B335">
        <v>2154.4594726999999</v>
      </c>
      <c r="C335">
        <v>2095.1999512000002</v>
      </c>
      <c r="D335">
        <v>2138.6403808999999</v>
      </c>
      <c r="E335">
        <v>2190.0537109000002</v>
      </c>
      <c r="F335">
        <v>2144.7600097999998</v>
      </c>
      <c r="G335">
        <v>2158.1499023000001</v>
      </c>
      <c r="H335">
        <v>2197</v>
      </c>
      <c r="I335">
        <v>2095.1999512000002</v>
      </c>
      <c r="J335">
        <v>2148.7775879000001</v>
      </c>
      <c r="L335" t="str">
        <f t="shared" si="38"/>
        <v>14SEP2025:22:00:00</v>
      </c>
      <c r="M335">
        <v>23</v>
      </c>
      <c r="N335">
        <f t="shared" si="39"/>
        <v>-59.259521499999664</v>
      </c>
      <c r="O335">
        <f t="shared" si="41"/>
        <v>-59.259521499999664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0"/>
        <v>2.7505516929373832</v>
      </c>
    </row>
    <row r="336" spans="1:19" x14ac:dyDescent="0.25">
      <c r="A336" t="s">
        <v>360</v>
      </c>
      <c r="B336">
        <v>1990.0091553</v>
      </c>
      <c r="C336">
        <v>1933.4200439000001</v>
      </c>
      <c r="D336">
        <v>2003.6522216999999</v>
      </c>
      <c r="E336">
        <v>2056.5578612999998</v>
      </c>
      <c r="F336">
        <v>1970.6400146000001</v>
      </c>
      <c r="G336">
        <v>2007.9000243999999</v>
      </c>
      <c r="H336">
        <v>2063.6398926000002</v>
      </c>
      <c r="I336">
        <v>1933.4200439000001</v>
      </c>
      <c r="J336">
        <v>1993.8999022999999</v>
      </c>
      <c r="L336" t="str">
        <f t="shared" si="38"/>
        <v>14SEP2025:23:00:00</v>
      </c>
      <c r="M336">
        <v>24</v>
      </c>
      <c r="N336">
        <f t="shared" si="39"/>
        <v>-56.589111399999865</v>
      </c>
      <c r="O336">
        <f t="shared" si="41"/>
        <v>-56.589111399999865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0"/>
        <v>2.8436608570008759</v>
      </c>
    </row>
    <row r="337" spans="1:19" x14ac:dyDescent="0.25">
      <c r="A337" t="s">
        <v>361</v>
      </c>
      <c r="B337">
        <v>1824.4029541</v>
      </c>
      <c r="C337">
        <v>1777.3100586</v>
      </c>
      <c r="D337">
        <v>1864.8006591999999</v>
      </c>
      <c r="E337">
        <v>1901.0439452999999</v>
      </c>
      <c r="F337">
        <v>1801.6700439000001</v>
      </c>
      <c r="G337">
        <v>1847.7099608999999</v>
      </c>
      <c r="H337">
        <v>1888.7800293</v>
      </c>
      <c r="I337">
        <v>1777.3100586</v>
      </c>
      <c r="J337">
        <v>1828.8675536999999</v>
      </c>
      <c r="L337" t="str">
        <f t="shared" si="38"/>
        <v>15SEP2025:00:00:00</v>
      </c>
      <c r="M337">
        <v>1</v>
      </c>
      <c r="N337">
        <f t="shared" si="39"/>
        <v>-47.092895499999941</v>
      </c>
      <c r="O337">
        <f t="shared" si="41"/>
        <v>-47.092895499999941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0"/>
        <v>2.5812770909062377</v>
      </c>
    </row>
    <row r="338" spans="1:19" x14ac:dyDescent="0.25">
      <c r="A338" t="s">
        <v>362</v>
      </c>
      <c r="B338">
        <v>1696.2397461</v>
      </c>
      <c r="C338">
        <v>1678.25</v>
      </c>
      <c r="D338">
        <v>1746.1008300999999</v>
      </c>
      <c r="E338">
        <v>1772.2902832</v>
      </c>
      <c r="F338">
        <v>1698.7600098</v>
      </c>
      <c r="G338">
        <v>1717.3499756000001</v>
      </c>
      <c r="H338">
        <v>1699.5200195</v>
      </c>
      <c r="I338">
        <v>1678.25</v>
      </c>
      <c r="J338">
        <v>1698.4699707</v>
      </c>
      <c r="L338" t="str">
        <f t="shared" si="38"/>
        <v>15SEP2025:01:00:00</v>
      </c>
      <c r="M338">
        <v>2</v>
      </c>
      <c r="N338">
        <f t="shared" si="39"/>
        <v>-17.989746100000048</v>
      </c>
      <c r="O338">
        <f t="shared" si="41"/>
        <v>-17.989746100000048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0"/>
        <v>1.0605662402005454</v>
      </c>
    </row>
    <row r="339" spans="1:19" x14ac:dyDescent="0.25">
      <c r="A339" t="s">
        <v>363</v>
      </c>
      <c r="B339">
        <v>1615.3465576000001</v>
      </c>
      <c r="C339">
        <v>1590.2700195</v>
      </c>
      <c r="D339">
        <v>1660.8859863</v>
      </c>
      <c r="E339">
        <v>1696.3537598</v>
      </c>
      <c r="F339">
        <v>1590.3399658000001</v>
      </c>
      <c r="G339">
        <v>1617.1099853999999</v>
      </c>
      <c r="H339">
        <v>1610.3800048999999</v>
      </c>
      <c r="I339">
        <v>1590.2700195</v>
      </c>
      <c r="J339">
        <v>1602.0250243999999</v>
      </c>
      <c r="L339" t="str">
        <f t="shared" si="38"/>
        <v>15SEP2025:02:00:00</v>
      </c>
      <c r="M339">
        <v>3</v>
      </c>
      <c r="N339">
        <f t="shared" si="39"/>
        <v>-25.076538100000107</v>
      </c>
      <c r="O339">
        <f t="shared" si="41"/>
        <v>-25.076538100000107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0"/>
        <v>1.5523936942211058</v>
      </c>
    </row>
    <row r="340" spans="1:19" x14ac:dyDescent="0.25">
      <c r="A340" t="s">
        <v>364</v>
      </c>
      <c r="B340">
        <v>1693.7421875</v>
      </c>
      <c r="C340">
        <v>1529.2099608999999</v>
      </c>
      <c r="D340">
        <v>1627.5834961</v>
      </c>
      <c r="E340">
        <v>1619.5275879000001</v>
      </c>
      <c r="F340">
        <v>1500.7199707</v>
      </c>
      <c r="G340">
        <v>1558.6300048999999</v>
      </c>
      <c r="H340">
        <v>1546.9499512</v>
      </c>
      <c r="I340">
        <v>1529.2099608999999</v>
      </c>
      <c r="J340">
        <v>1533.8774414</v>
      </c>
      <c r="L340" t="str">
        <f t="shared" si="38"/>
        <v>15SEP2025:03:00:00</v>
      </c>
      <c r="M340">
        <v>4</v>
      </c>
      <c r="N340">
        <f t="shared" si="39"/>
        <v>-164.53222660000006</v>
      </c>
      <c r="O340">
        <f t="shared" si="41"/>
        <v>-164.53222660000006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0"/>
        <v>9.7141246061098094</v>
      </c>
    </row>
    <row r="341" spans="1:19" x14ac:dyDescent="0.25">
      <c r="A341" t="s">
        <v>365</v>
      </c>
      <c r="B341">
        <v>1698.2380370999999</v>
      </c>
      <c r="C341">
        <v>1498.4499512</v>
      </c>
      <c r="D341">
        <v>1601.026001</v>
      </c>
      <c r="E341">
        <v>1607.1657714999999</v>
      </c>
      <c r="F341">
        <v>1472.6199951000001</v>
      </c>
      <c r="G341">
        <v>1527.2700195</v>
      </c>
      <c r="H341">
        <v>1515.6999512</v>
      </c>
      <c r="I341">
        <v>1498.4499512</v>
      </c>
      <c r="J341">
        <v>1503.5100098</v>
      </c>
      <c r="L341" t="str">
        <f t="shared" si="38"/>
        <v>15SEP2025:04:00:00</v>
      </c>
      <c r="M341">
        <v>5</v>
      </c>
      <c r="N341">
        <f t="shared" si="39"/>
        <v>-199.78808589999994</v>
      </c>
      <c r="O341">
        <f t="shared" si="41"/>
        <v>-199.78808589999994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0"/>
        <v>11.764433579709975</v>
      </c>
    </row>
    <row r="342" spans="1:19" x14ac:dyDescent="0.25">
      <c r="A342" t="s">
        <v>366</v>
      </c>
      <c r="B342">
        <v>1690.7178954999999</v>
      </c>
      <c r="C342">
        <v>1486</v>
      </c>
      <c r="D342">
        <v>1569.4819336</v>
      </c>
      <c r="E342">
        <v>1587.9615478999999</v>
      </c>
      <c r="F342">
        <v>1474.8100586</v>
      </c>
      <c r="G342">
        <v>1502.5400391000001</v>
      </c>
      <c r="H342">
        <v>1506.8299560999999</v>
      </c>
      <c r="I342">
        <v>1486</v>
      </c>
      <c r="J342">
        <v>1492.5450439000001</v>
      </c>
      <c r="L342" t="str">
        <f t="shared" si="38"/>
        <v>15SEP2025:05:00:00</v>
      </c>
      <c r="M342">
        <v>6</v>
      </c>
      <c r="N342">
        <f t="shared" si="39"/>
        <v>-204.71789549999994</v>
      </c>
      <c r="O342">
        <f t="shared" si="41"/>
        <v>-204.71789549999994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0"/>
        <v>12.108341435604089</v>
      </c>
    </row>
    <row r="343" spans="1:19" x14ac:dyDescent="0.25">
      <c r="A343" t="s">
        <v>367</v>
      </c>
      <c r="B343">
        <v>1682.2783202999999</v>
      </c>
      <c r="C343">
        <v>1523.6600341999999</v>
      </c>
      <c r="D343">
        <v>1623.2236327999999</v>
      </c>
      <c r="E343">
        <v>1641.5568848</v>
      </c>
      <c r="F343">
        <v>1500.2800293</v>
      </c>
      <c r="G343">
        <v>1546.9000243999999</v>
      </c>
      <c r="H343">
        <v>1564.3699951000001</v>
      </c>
      <c r="I343">
        <v>1523.6600341999999</v>
      </c>
      <c r="J343">
        <v>1533.8026123</v>
      </c>
      <c r="L343" t="str">
        <f t="shared" si="38"/>
        <v>15SEP2025:06:00:00</v>
      </c>
      <c r="M343">
        <v>7</v>
      </c>
      <c r="N343">
        <f t="shared" si="39"/>
        <v>-158.61828609999998</v>
      </c>
      <c r="O343">
        <f t="shared" si="41"/>
        <v>-158.61828609999998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0"/>
        <v>9.4287778773558504</v>
      </c>
    </row>
    <row r="344" spans="1:19" x14ac:dyDescent="0.25">
      <c r="A344" t="s">
        <v>368</v>
      </c>
      <c r="B344">
        <v>1701.0883789</v>
      </c>
      <c r="C344">
        <v>1610.1999512</v>
      </c>
      <c r="D344">
        <v>1726.6118164</v>
      </c>
      <c r="E344">
        <v>1734.328125</v>
      </c>
      <c r="F344">
        <v>1606.4499512</v>
      </c>
      <c r="G344">
        <v>1652.1899414</v>
      </c>
      <c r="H344">
        <v>1676.5799560999999</v>
      </c>
      <c r="I344">
        <v>1610.1999512</v>
      </c>
      <c r="J344">
        <v>1636.3549805</v>
      </c>
      <c r="L344" t="str">
        <f t="shared" si="38"/>
        <v>15SEP2025:07:00:00</v>
      </c>
      <c r="M344">
        <v>8</v>
      </c>
      <c r="N344">
        <f t="shared" si="39"/>
        <v>-90.888427699999966</v>
      </c>
      <c r="O344">
        <f t="shared" si="41"/>
        <v>-90.888427699999966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0"/>
        <v>5.3429574164025802</v>
      </c>
    </row>
    <row r="345" spans="1:19" x14ac:dyDescent="0.25">
      <c r="A345" t="s">
        <v>369</v>
      </c>
      <c r="B345">
        <v>1712.3631591999999</v>
      </c>
      <c r="C345">
        <v>1607.0600586</v>
      </c>
      <c r="D345">
        <v>1716.4219971</v>
      </c>
      <c r="E345">
        <v>1754.2045897999999</v>
      </c>
      <c r="F345">
        <v>1613.9399414</v>
      </c>
      <c r="G345">
        <v>1676.2099608999999</v>
      </c>
      <c r="H345">
        <v>1709.3900146000001</v>
      </c>
      <c r="I345">
        <v>1607.0600586</v>
      </c>
      <c r="J345">
        <v>1651.6500243999999</v>
      </c>
      <c r="L345" t="str">
        <f t="shared" si="38"/>
        <v>15SEP2025:08:00:00</v>
      </c>
      <c r="M345">
        <v>9</v>
      </c>
      <c r="N345">
        <f t="shared" si="39"/>
        <v>-105.30310059999988</v>
      </c>
      <c r="O345">
        <f t="shared" si="41"/>
        <v>-105.30310059999988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0"/>
        <v>6.1495775609419505</v>
      </c>
    </row>
    <row r="346" spans="1:19" x14ac:dyDescent="0.25">
      <c r="A346" t="s">
        <v>370</v>
      </c>
      <c r="B346">
        <v>1791.6987305</v>
      </c>
      <c r="C346">
        <v>1638.7299805</v>
      </c>
      <c r="D346">
        <v>1785.1218262</v>
      </c>
      <c r="E346">
        <v>1860.003418</v>
      </c>
      <c r="F346">
        <v>1640.6199951000001</v>
      </c>
      <c r="G346">
        <v>1729.4699707</v>
      </c>
      <c r="H346">
        <v>1750.2299805</v>
      </c>
      <c r="I346">
        <v>1638.7299805</v>
      </c>
      <c r="J346">
        <v>1689.7624512</v>
      </c>
      <c r="L346" t="str">
        <f t="shared" si="38"/>
        <v>15SEP2025:09:00:00</v>
      </c>
      <c r="M346">
        <v>10</v>
      </c>
      <c r="N346">
        <f t="shared" si="39"/>
        <v>-152.96875</v>
      </c>
      <c r="O346">
        <f t="shared" si="41"/>
        <v>-152.96875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0"/>
        <v>8.5376379073122308</v>
      </c>
    </row>
    <row r="347" spans="1:19" x14ac:dyDescent="0.25">
      <c r="A347" t="s">
        <v>371</v>
      </c>
      <c r="B347">
        <v>2064.2265625</v>
      </c>
      <c r="C347">
        <v>1844.6199951000001</v>
      </c>
      <c r="D347">
        <v>2070.8955077999999</v>
      </c>
      <c r="E347">
        <v>2157.3125</v>
      </c>
      <c r="F347">
        <v>1772.7199707</v>
      </c>
      <c r="G347">
        <v>1862.5300293</v>
      </c>
      <c r="H347">
        <v>1875.0600586</v>
      </c>
      <c r="I347">
        <v>1844.6199951000001</v>
      </c>
      <c r="J347">
        <v>1838.7325439000001</v>
      </c>
      <c r="L347" t="str">
        <f t="shared" si="38"/>
        <v>15SEP2025:10:00:00</v>
      </c>
      <c r="M347">
        <v>11</v>
      </c>
      <c r="N347">
        <f t="shared" si="39"/>
        <v>-219.6065673999999</v>
      </c>
      <c r="O347">
        <f t="shared" si="41"/>
        <v>-219.6065673999999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0"/>
        <v>10.638685277551742</v>
      </c>
    </row>
    <row r="348" spans="1:19" x14ac:dyDescent="0.25">
      <c r="A348" t="s">
        <v>372</v>
      </c>
      <c r="B348">
        <v>2059.8176269999999</v>
      </c>
      <c r="C348">
        <v>2072.1000976999999</v>
      </c>
      <c r="D348">
        <v>2205.3505859000002</v>
      </c>
      <c r="E348">
        <v>2331.0180664</v>
      </c>
      <c r="F348">
        <v>1961.0899658000001</v>
      </c>
      <c r="G348">
        <v>2029.5400391000001</v>
      </c>
      <c r="H348">
        <v>2056.9699707</v>
      </c>
      <c r="I348">
        <v>2072.1000976999999</v>
      </c>
      <c r="J348">
        <v>2029.9249268000001</v>
      </c>
      <c r="L348" t="str">
        <f t="shared" si="38"/>
        <v>15SEP2025:11:00:00</v>
      </c>
      <c r="M348">
        <v>12</v>
      </c>
      <c r="N348">
        <f t="shared" si="39"/>
        <v>12.282470699999976</v>
      </c>
      <c r="O348" t="str">
        <f t="shared" si="41"/>
        <v/>
      </c>
      <c r="P348">
        <f t="shared" si="42"/>
        <v>12.282470699999976</v>
      </c>
      <c r="Q348" t="str">
        <f t="shared" si="43"/>
        <v/>
      </c>
      <c r="R348">
        <f t="shared" si="44"/>
        <v>1</v>
      </c>
      <c r="S348">
        <f t="shared" si="40"/>
        <v>0.59628923158059643</v>
      </c>
    </row>
    <row r="349" spans="1:19" x14ac:dyDescent="0.25">
      <c r="A349" t="s">
        <v>373</v>
      </c>
      <c r="B349">
        <v>2165.7539062999999</v>
      </c>
      <c r="C349">
        <v>2194.25</v>
      </c>
      <c r="D349">
        <v>2189.2641601999999</v>
      </c>
      <c r="E349">
        <v>2345.3229980000001</v>
      </c>
      <c r="F349">
        <v>2144.7900390999998</v>
      </c>
      <c r="G349">
        <v>2170.8200683999999</v>
      </c>
      <c r="H349">
        <v>2221.7800293</v>
      </c>
      <c r="I349">
        <v>2194.25</v>
      </c>
      <c r="J349">
        <v>2182.9101562999999</v>
      </c>
      <c r="L349" t="str">
        <f t="shared" si="38"/>
        <v>15SEP2025:12:00:00</v>
      </c>
      <c r="M349">
        <v>13</v>
      </c>
      <c r="N349">
        <f t="shared" si="39"/>
        <v>28.496093700000074</v>
      </c>
      <c r="O349" t="str">
        <f t="shared" si="41"/>
        <v/>
      </c>
      <c r="P349">
        <f t="shared" si="42"/>
        <v>28.496093700000074</v>
      </c>
      <c r="Q349" t="str">
        <f t="shared" si="43"/>
        <v/>
      </c>
      <c r="R349">
        <f t="shared" si="44"/>
        <v>1</v>
      </c>
      <c r="S349">
        <f t="shared" si="40"/>
        <v>1.3157586195323154</v>
      </c>
    </row>
    <row r="350" spans="1:19" x14ac:dyDescent="0.25">
      <c r="A350" t="s">
        <v>374</v>
      </c>
      <c r="B350">
        <v>2365.0080566000001</v>
      </c>
      <c r="C350">
        <v>2367.4599609000002</v>
      </c>
      <c r="D350">
        <v>2270.6486816000001</v>
      </c>
      <c r="E350">
        <v>2421.8349609000002</v>
      </c>
      <c r="F350">
        <v>2316.5100097999998</v>
      </c>
      <c r="G350">
        <v>2307.4799804999998</v>
      </c>
      <c r="H350">
        <v>2375.5</v>
      </c>
      <c r="I350">
        <v>2367.4599609000002</v>
      </c>
      <c r="J350">
        <v>2341.7375487999998</v>
      </c>
      <c r="L350" t="str">
        <f t="shared" si="38"/>
        <v>15SEP2025:13:00:00</v>
      </c>
      <c r="M350">
        <v>14</v>
      </c>
      <c r="N350">
        <f t="shared" si="39"/>
        <v>2.4519043000000238</v>
      </c>
      <c r="O350" t="str">
        <f t="shared" si="41"/>
        <v/>
      </c>
      <c r="P350">
        <f t="shared" si="42"/>
        <v>2.4519043000000238</v>
      </c>
      <c r="Q350" t="str">
        <f t="shared" si="43"/>
        <v/>
      </c>
      <c r="R350">
        <f t="shared" si="44"/>
        <v>1</v>
      </c>
      <c r="S350">
        <f t="shared" si="40"/>
        <v>0.10367424724653784</v>
      </c>
    </row>
    <row r="351" spans="1:19" x14ac:dyDescent="0.25">
      <c r="A351" t="s">
        <v>375</v>
      </c>
      <c r="B351">
        <v>2519.5974120999999</v>
      </c>
      <c r="C351">
        <v>2568.1201172000001</v>
      </c>
      <c r="D351">
        <v>2409.7185058999999</v>
      </c>
      <c r="E351">
        <v>2555.1022948999998</v>
      </c>
      <c r="F351">
        <v>2480.9799804999998</v>
      </c>
      <c r="G351">
        <v>2434.5</v>
      </c>
      <c r="H351">
        <v>2516.8701172000001</v>
      </c>
      <c r="I351">
        <v>2568.1201172000001</v>
      </c>
      <c r="J351">
        <v>2500.1176758000001</v>
      </c>
      <c r="L351" t="str">
        <f t="shared" si="38"/>
        <v>15SEP2025:14:00:00</v>
      </c>
      <c r="M351">
        <v>15</v>
      </c>
      <c r="N351">
        <f t="shared" si="39"/>
        <v>48.522705100000167</v>
      </c>
      <c r="O351" t="str">
        <f t="shared" si="41"/>
        <v/>
      </c>
      <c r="P351">
        <f t="shared" si="42"/>
        <v>48.522705100000167</v>
      </c>
      <c r="Q351" t="str">
        <f t="shared" si="43"/>
        <v/>
      </c>
      <c r="R351">
        <f t="shared" si="44"/>
        <v>1</v>
      </c>
      <c r="S351">
        <f t="shared" si="40"/>
        <v>1.9258118327545877</v>
      </c>
    </row>
    <row r="352" spans="1:19" x14ac:dyDescent="0.25">
      <c r="A352" t="s">
        <v>376</v>
      </c>
      <c r="B352">
        <v>2674.2502441000001</v>
      </c>
      <c r="C352">
        <v>2689.5</v>
      </c>
      <c r="D352">
        <v>2496.7641601999999</v>
      </c>
      <c r="E352">
        <v>2626.0185547000001</v>
      </c>
      <c r="F352">
        <v>2601.7399902000002</v>
      </c>
      <c r="G352">
        <v>2522.7399902000002</v>
      </c>
      <c r="H352">
        <v>2609.6499023000001</v>
      </c>
      <c r="I352">
        <v>2689.5</v>
      </c>
      <c r="J352">
        <v>2605.9074707</v>
      </c>
      <c r="L352" t="str">
        <f t="shared" si="38"/>
        <v>15SEP2025:15:00:00</v>
      </c>
      <c r="M352">
        <v>16</v>
      </c>
      <c r="N352">
        <f t="shared" si="39"/>
        <v>15.249755899999855</v>
      </c>
      <c r="O352" t="str">
        <f t="shared" si="41"/>
        <v/>
      </c>
      <c r="P352">
        <f t="shared" si="42"/>
        <v>15.249755899999855</v>
      </c>
      <c r="Q352" t="str">
        <f t="shared" si="43"/>
        <v/>
      </c>
      <c r="R352">
        <f t="shared" si="44"/>
        <v>1</v>
      </c>
      <c r="S352">
        <f t="shared" si="40"/>
        <v>0.57024416221497065</v>
      </c>
    </row>
    <row r="353" spans="1:19" x14ac:dyDescent="0.25">
      <c r="A353" t="s">
        <v>377</v>
      </c>
      <c r="B353">
        <v>2546.4094237999998</v>
      </c>
      <c r="C353">
        <v>2770.4299316000001</v>
      </c>
      <c r="D353">
        <v>2547.5048827999999</v>
      </c>
      <c r="E353">
        <v>2699.9821777000002</v>
      </c>
      <c r="F353">
        <v>2688.7399902000002</v>
      </c>
      <c r="G353">
        <v>2580.1398926000002</v>
      </c>
      <c r="H353">
        <v>2669.3400879000001</v>
      </c>
      <c r="I353">
        <v>2770.4299316000001</v>
      </c>
      <c r="J353">
        <v>2677.1623534999999</v>
      </c>
      <c r="L353" t="str">
        <f t="shared" si="38"/>
        <v>15SEP2025:16:00:00</v>
      </c>
      <c r="M353">
        <v>17</v>
      </c>
      <c r="N353">
        <f t="shared" si="39"/>
        <v>224.02050780000036</v>
      </c>
      <c r="O353" t="str">
        <f t="shared" si="41"/>
        <v/>
      </c>
      <c r="P353">
        <f t="shared" si="42"/>
        <v>224.02050780000036</v>
      </c>
      <c r="Q353" t="str">
        <f t="shared" si="43"/>
        <v/>
      </c>
      <c r="R353">
        <f t="shared" si="44"/>
        <v>1</v>
      </c>
      <c r="S353">
        <f t="shared" si="40"/>
        <v>8.7975054485030597</v>
      </c>
    </row>
    <row r="354" spans="1:19" x14ac:dyDescent="0.25">
      <c r="A354" t="s">
        <v>378</v>
      </c>
      <c r="B354">
        <v>2528.9138183999999</v>
      </c>
      <c r="C354">
        <v>2742.3000487999998</v>
      </c>
      <c r="D354">
        <v>2562.6306152000002</v>
      </c>
      <c r="E354">
        <v>2729.7172851999999</v>
      </c>
      <c r="F354">
        <v>2725.8400879000001</v>
      </c>
      <c r="G354">
        <v>2593.9299316000001</v>
      </c>
      <c r="H354">
        <v>2680.0200195000002</v>
      </c>
      <c r="I354">
        <v>2742.3000487999998</v>
      </c>
      <c r="J354">
        <v>2685.5224609000002</v>
      </c>
      <c r="L354" t="str">
        <f t="shared" si="38"/>
        <v>15SEP2025:17:00:00</v>
      </c>
      <c r="M354">
        <v>18</v>
      </c>
      <c r="N354">
        <f t="shared" si="39"/>
        <v>213.38623039999993</v>
      </c>
      <c r="O354" t="str">
        <f t="shared" si="41"/>
        <v/>
      </c>
      <c r="P354">
        <f t="shared" si="42"/>
        <v>213.38623039999993</v>
      </c>
      <c r="Q354" t="str">
        <f t="shared" si="43"/>
        <v/>
      </c>
      <c r="R354">
        <f t="shared" si="44"/>
        <v>1</v>
      </c>
      <c r="S354">
        <f t="shared" si="40"/>
        <v>8.4378609048451381</v>
      </c>
    </row>
    <row r="355" spans="1:19" x14ac:dyDescent="0.25">
      <c r="A355" t="s">
        <v>379</v>
      </c>
      <c r="B355">
        <v>2548.4907226999999</v>
      </c>
      <c r="C355">
        <v>2686.9199219000002</v>
      </c>
      <c r="D355">
        <v>2543.9645995999999</v>
      </c>
      <c r="E355">
        <v>2695.2700195000002</v>
      </c>
      <c r="F355">
        <v>2697.6298827999999</v>
      </c>
      <c r="G355">
        <v>2576.8400879000001</v>
      </c>
      <c r="H355">
        <v>2653.7600097999998</v>
      </c>
      <c r="I355">
        <v>2686.9199219000002</v>
      </c>
      <c r="J355">
        <v>2653.7873534999999</v>
      </c>
      <c r="L355" t="str">
        <f t="shared" si="38"/>
        <v>15SEP2025:18:00:00</v>
      </c>
      <c r="M355">
        <v>19</v>
      </c>
      <c r="N355">
        <f t="shared" si="39"/>
        <v>138.42919920000031</v>
      </c>
      <c r="O355" t="str">
        <f t="shared" si="41"/>
        <v/>
      </c>
      <c r="P355">
        <f t="shared" si="42"/>
        <v>138.42919920000031</v>
      </c>
      <c r="Q355" t="str">
        <f t="shared" si="43"/>
        <v/>
      </c>
      <c r="R355">
        <f t="shared" si="44"/>
        <v>1</v>
      </c>
      <c r="S355">
        <f t="shared" si="40"/>
        <v>5.4318109917756114</v>
      </c>
    </row>
    <row r="356" spans="1:19" x14ac:dyDescent="0.25">
      <c r="A356" t="s">
        <v>380</v>
      </c>
      <c r="B356">
        <v>2533.2846679999998</v>
      </c>
      <c r="C356">
        <v>2619.4899902000002</v>
      </c>
      <c r="D356">
        <v>2485.6599120999999</v>
      </c>
      <c r="E356">
        <v>2593.2897948999998</v>
      </c>
      <c r="F356">
        <v>2610.0200195000002</v>
      </c>
      <c r="G356">
        <v>2524.1201172000001</v>
      </c>
      <c r="H356">
        <v>2572.6398926000002</v>
      </c>
      <c r="I356">
        <v>2619.4899902000002</v>
      </c>
      <c r="J356">
        <v>2581.5676269999999</v>
      </c>
      <c r="L356" t="str">
        <f t="shared" si="38"/>
        <v>15SEP2025:19:00:00</v>
      </c>
      <c r="M356">
        <v>20</v>
      </c>
      <c r="N356">
        <f t="shared" si="39"/>
        <v>86.20532220000041</v>
      </c>
      <c r="O356" t="str">
        <f t="shared" si="41"/>
        <v/>
      </c>
      <c r="P356">
        <f t="shared" si="42"/>
        <v>86.20532220000041</v>
      </c>
      <c r="Q356" t="str">
        <f t="shared" si="43"/>
        <v/>
      </c>
      <c r="R356">
        <f t="shared" si="44"/>
        <v>1</v>
      </c>
      <c r="S356">
        <f t="shared" si="40"/>
        <v>3.4029070356336448</v>
      </c>
    </row>
    <row r="357" spans="1:19" x14ac:dyDescent="0.25">
      <c r="A357" t="s">
        <v>381</v>
      </c>
      <c r="B357">
        <v>2437.3198241999999</v>
      </c>
      <c r="C357">
        <v>2450.0900879000001</v>
      </c>
      <c r="D357">
        <v>2336.1188965000001</v>
      </c>
      <c r="E357">
        <v>2474.9169922000001</v>
      </c>
      <c r="F357">
        <v>2472.6101073999998</v>
      </c>
      <c r="G357">
        <v>2427.3300780999998</v>
      </c>
      <c r="H357">
        <v>2455.5600586</v>
      </c>
      <c r="I357">
        <v>2450.0900879000001</v>
      </c>
      <c r="J357">
        <v>2451.3977051000002</v>
      </c>
      <c r="L357" t="str">
        <f t="shared" si="38"/>
        <v>15SEP2025:20:00:00</v>
      </c>
      <c r="M357">
        <v>21</v>
      </c>
      <c r="N357">
        <f t="shared" si="39"/>
        <v>12.770263700000214</v>
      </c>
      <c r="O357" t="str">
        <f t="shared" si="41"/>
        <v/>
      </c>
      <c r="P357">
        <f t="shared" si="42"/>
        <v>12.770263700000214</v>
      </c>
      <c r="Q357" t="str">
        <f t="shared" si="43"/>
        <v/>
      </c>
      <c r="R357">
        <f t="shared" si="44"/>
        <v>1</v>
      </c>
      <c r="S357">
        <f t="shared" si="40"/>
        <v>0.52394698361721115</v>
      </c>
    </row>
    <row r="358" spans="1:19" x14ac:dyDescent="0.25">
      <c r="A358" t="s">
        <v>382</v>
      </c>
      <c r="B358">
        <v>2368.7949219000002</v>
      </c>
      <c r="C358">
        <v>2351.25</v>
      </c>
      <c r="D358">
        <v>2282.7653808999999</v>
      </c>
      <c r="E358">
        <v>2399.1003418</v>
      </c>
      <c r="F358">
        <v>2354.6398926000002</v>
      </c>
      <c r="G358">
        <v>2338.9299316000001</v>
      </c>
      <c r="H358">
        <v>2363.7800293</v>
      </c>
      <c r="I358">
        <v>2351.25</v>
      </c>
      <c r="J358">
        <v>2352.1499023000001</v>
      </c>
      <c r="L358" t="str">
        <f t="shared" si="38"/>
        <v>15SEP2025:21:00:00</v>
      </c>
      <c r="M358">
        <v>22</v>
      </c>
      <c r="N358">
        <f t="shared" si="39"/>
        <v>-17.54492190000019</v>
      </c>
      <c r="O358">
        <f t="shared" si="41"/>
        <v>-17.54492190000019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0"/>
        <v>0.7406686724035817</v>
      </c>
    </row>
    <row r="359" spans="1:19" x14ac:dyDescent="0.25">
      <c r="A359" t="s">
        <v>383</v>
      </c>
      <c r="B359">
        <v>2203.6025390999998</v>
      </c>
      <c r="C359">
        <v>2149.2700195000002</v>
      </c>
      <c r="D359">
        <v>2171.8847655999998</v>
      </c>
      <c r="E359">
        <v>2301.7268066000001</v>
      </c>
      <c r="F359">
        <v>2184.7600097999998</v>
      </c>
      <c r="G359">
        <v>2205.2600097999998</v>
      </c>
      <c r="H359">
        <v>2221.8100586</v>
      </c>
      <c r="I359">
        <v>2149.2700195000002</v>
      </c>
      <c r="J359">
        <v>2190.2749023000001</v>
      </c>
      <c r="L359" t="str">
        <f t="shared" si="38"/>
        <v>15SEP2025:22:00:00</v>
      </c>
      <c r="M359">
        <v>23</v>
      </c>
      <c r="N359">
        <f t="shared" si="39"/>
        <v>-54.332519599999614</v>
      </c>
      <c r="O359">
        <f t="shared" si="41"/>
        <v>-54.332519599999614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0"/>
        <v>2.465622481184389</v>
      </c>
    </row>
    <row r="360" spans="1:19" x14ac:dyDescent="0.25">
      <c r="A360" t="s">
        <v>384</v>
      </c>
      <c r="B360">
        <v>2021.2293701000001</v>
      </c>
      <c r="C360">
        <v>1976.0999756000001</v>
      </c>
      <c r="D360">
        <v>2027.2573242000001</v>
      </c>
      <c r="E360">
        <v>2143.8078612999998</v>
      </c>
      <c r="F360">
        <v>1993.1800536999999</v>
      </c>
      <c r="G360">
        <v>2031.2700195</v>
      </c>
      <c r="H360">
        <v>2054.2900390999998</v>
      </c>
      <c r="I360">
        <v>1976.0999756000001</v>
      </c>
      <c r="J360">
        <v>2013.7100829999999</v>
      </c>
      <c r="L360" t="str">
        <f t="shared" ref="L360:L423" si="45">A360</f>
        <v>15SEP2025:23:00:00</v>
      </c>
      <c r="M360">
        <v>24</v>
      </c>
      <c r="N360">
        <f t="shared" ref="N360:N423" si="46">C360-B360</f>
        <v>-45.129394499999989</v>
      </c>
      <c r="O360">
        <f t="shared" si="41"/>
        <v>-45.129394499999989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ref="S360:S423" si="47">ABS((B360-C360)/B360)*100</f>
        <v>2.2327695791283313</v>
      </c>
    </row>
    <row r="361" spans="1:19" x14ac:dyDescent="0.25">
      <c r="A361" t="s">
        <v>385</v>
      </c>
      <c r="B361">
        <v>1868.3126221</v>
      </c>
      <c r="C361">
        <v>1815.6600341999999</v>
      </c>
      <c r="D361">
        <v>1860.4221190999999</v>
      </c>
      <c r="E361">
        <v>1982.2508545000001</v>
      </c>
      <c r="F361">
        <v>1833.1199951000001</v>
      </c>
      <c r="G361">
        <v>1857.3800048999999</v>
      </c>
      <c r="H361">
        <v>1893.7099608999999</v>
      </c>
      <c r="I361">
        <v>1815.6600341999999</v>
      </c>
      <c r="J361">
        <v>1849.9675293</v>
      </c>
      <c r="L361" t="str">
        <f t="shared" si="45"/>
        <v>16SEP2025:00:00:00</v>
      </c>
      <c r="M361">
        <v>1</v>
      </c>
      <c r="N361">
        <f t="shared" si="46"/>
        <v>-52.652587900000071</v>
      </c>
      <c r="O361">
        <f t="shared" si="41"/>
        <v>-52.652587900000071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2.8181893799346116</v>
      </c>
    </row>
    <row r="362" spans="1:19" x14ac:dyDescent="0.25">
      <c r="A362" t="s">
        <v>386</v>
      </c>
      <c r="B362">
        <v>1731.2368164</v>
      </c>
      <c r="C362">
        <v>1726.7299805</v>
      </c>
      <c r="D362">
        <v>1742.7784423999999</v>
      </c>
      <c r="E362">
        <v>1819.9490966999999</v>
      </c>
      <c r="F362">
        <v>1793.5300293</v>
      </c>
      <c r="G362">
        <v>1765.3100586</v>
      </c>
      <c r="H362">
        <v>1738.0999756000001</v>
      </c>
      <c r="I362">
        <v>1726.7299805</v>
      </c>
      <c r="J362">
        <v>1755.9174805</v>
      </c>
      <c r="L362" t="str">
        <f t="shared" si="45"/>
        <v>16SEP2025:01:00:00</v>
      </c>
      <c r="M362">
        <v>2</v>
      </c>
      <c r="N362">
        <f t="shared" si="46"/>
        <v>-4.5068358999999418</v>
      </c>
      <c r="O362">
        <f t="shared" si="41"/>
        <v>-4.5068358999999418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0.26032463365535563</v>
      </c>
    </row>
    <row r="363" spans="1:19" x14ac:dyDescent="0.25">
      <c r="A363" t="s">
        <v>387</v>
      </c>
      <c r="B363">
        <v>1740.6437988</v>
      </c>
      <c r="C363">
        <v>1617.9300536999999</v>
      </c>
      <c r="D363">
        <v>1649.4282227000001</v>
      </c>
      <c r="E363">
        <v>1722.4434814000001</v>
      </c>
      <c r="F363">
        <v>1688.1899414</v>
      </c>
      <c r="G363">
        <v>1666.8499756000001</v>
      </c>
      <c r="H363">
        <v>1636.4899902</v>
      </c>
      <c r="I363">
        <v>1617.9300536999999</v>
      </c>
      <c r="J363">
        <v>1652.3651123</v>
      </c>
      <c r="L363" t="str">
        <f t="shared" si="45"/>
        <v>16SEP2025:02:00:00</v>
      </c>
      <c r="M363">
        <v>3</v>
      </c>
      <c r="N363">
        <f t="shared" si="46"/>
        <v>-122.7137451000001</v>
      </c>
      <c r="O363">
        <f t="shared" si="41"/>
        <v>-122.7137451000001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7.0499056259872903</v>
      </c>
    </row>
    <row r="364" spans="1:19" x14ac:dyDescent="0.25">
      <c r="A364" t="s">
        <v>388</v>
      </c>
      <c r="B364">
        <v>1732.8640137</v>
      </c>
      <c r="C364">
        <v>1546.0600586</v>
      </c>
      <c r="D364">
        <v>1631.8304443</v>
      </c>
      <c r="E364">
        <v>1701.8302002</v>
      </c>
      <c r="F364">
        <v>1671.0799560999999</v>
      </c>
      <c r="G364">
        <v>1680.5</v>
      </c>
      <c r="H364">
        <v>1570.5200195</v>
      </c>
      <c r="I364">
        <v>1546.0600586</v>
      </c>
      <c r="J364">
        <v>1617.0400391000001</v>
      </c>
      <c r="L364" t="str">
        <f t="shared" si="45"/>
        <v>16SEP2025:03:00:00</v>
      </c>
      <c r="M364">
        <v>4</v>
      </c>
      <c r="N364">
        <f t="shared" si="46"/>
        <v>-186.80395509999994</v>
      </c>
      <c r="O364">
        <f t="shared" si="41"/>
        <v>-186.80395509999994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10.780070081848912</v>
      </c>
    </row>
    <row r="365" spans="1:19" x14ac:dyDescent="0.25">
      <c r="A365" t="s">
        <v>389</v>
      </c>
      <c r="B365">
        <v>1674.8343506000001</v>
      </c>
      <c r="C365">
        <v>1502.9300536999999</v>
      </c>
      <c r="D365">
        <v>1605.6424560999999</v>
      </c>
      <c r="E365">
        <v>1676.9298096</v>
      </c>
      <c r="F365">
        <v>1650.5100098</v>
      </c>
      <c r="G365">
        <v>1662.4000243999999</v>
      </c>
      <c r="H365">
        <v>1532.1800536999999</v>
      </c>
      <c r="I365">
        <v>1502.9300536999999</v>
      </c>
      <c r="J365">
        <v>1587.0051269999999</v>
      </c>
      <c r="L365" t="str">
        <f t="shared" si="45"/>
        <v>16SEP2025:04:00:00</v>
      </c>
      <c r="M365">
        <v>5</v>
      </c>
      <c r="N365">
        <f t="shared" si="46"/>
        <v>-171.90429690000019</v>
      </c>
      <c r="O365">
        <f t="shared" si="41"/>
        <v>-171.90429690000019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10.263958154334274</v>
      </c>
    </row>
    <row r="366" spans="1:19" x14ac:dyDescent="0.25">
      <c r="A366" t="s">
        <v>390</v>
      </c>
      <c r="B366">
        <v>1661.4885254000001</v>
      </c>
      <c r="C366">
        <v>1486.6099853999999</v>
      </c>
      <c r="D366">
        <v>1558.2532959</v>
      </c>
      <c r="E366">
        <v>1584.8894043</v>
      </c>
      <c r="F366">
        <v>1569.3399658000001</v>
      </c>
      <c r="G366">
        <v>1579.75</v>
      </c>
      <c r="H366">
        <v>1511.0100098</v>
      </c>
      <c r="I366">
        <v>1486.6099853999999</v>
      </c>
      <c r="J366">
        <v>1536.6773682</v>
      </c>
      <c r="L366" t="str">
        <f t="shared" si="45"/>
        <v>16SEP2025:05:00:00</v>
      </c>
      <c r="M366">
        <v>6</v>
      </c>
      <c r="N366">
        <f t="shared" si="46"/>
        <v>-174.87854000000016</v>
      </c>
      <c r="O366">
        <f t="shared" si="41"/>
        <v>-174.87854000000016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10.525413647253357</v>
      </c>
    </row>
    <row r="367" spans="1:19" x14ac:dyDescent="0.25">
      <c r="A367" t="s">
        <v>391</v>
      </c>
      <c r="B367">
        <v>1702.3477783000001</v>
      </c>
      <c r="C367">
        <v>1519.8499756000001</v>
      </c>
      <c r="D367">
        <v>1586.534668</v>
      </c>
      <c r="E367">
        <v>1589.2126464999999</v>
      </c>
      <c r="F367">
        <v>1568.6400146000001</v>
      </c>
      <c r="G367">
        <v>1561.3699951000001</v>
      </c>
      <c r="H367">
        <v>1553.4399414</v>
      </c>
      <c r="I367">
        <v>1519.8499756000001</v>
      </c>
      <c r="J367">
        <v>1550.8250731999999</v>
      </c>
      <c r="L367" t="str">
        <f t="shared" si="45"/>
        <v>16SEP2025:06:00:00</v>
      </c>
      <c r="M367">
        <v>7</v>
      </c>
      <c r="N367">
        <f t="shared" si="46"/>
        <v>-182.49780269999997</v>
      </c>
      <c r="O367">
        <f t="shared" si="41"/>
        <v>-182.49780269999997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10.720359554394113</v>
      </c>
    </row>
    <row r="368" spans="1:19" x14ac:dyDescent="0.25">
      <c r="A368" t="s">
        <v>392</v>
      </c>
      <c r="B368">
        <v>1669.0086670000001</v>
      </c>
      <c r="C368">
        <v>1616.8699951000001</v>
      </c>
      <c r="D368">
        <v>1683.3605957</v>
      </c>
      <c r="E368">
        <v>1691.8692627</v>
      </c>
      <c r="F368">
        <v>1671.6700439000001</v>
      </c>
      <c r="G368">
        <v>1677.9699707</v>
      </c>
      <c r="H368">
        <v>1652.3499756000001</v>
      </c>
      <c r="I368">
        <v>1616.8699951000001</v>
      </c>
      <c r="J368">
        <v>1654.7150879000001</v>
      </c>
      <c r="L368" t="str">
        <f t="shared" si="45"/>
        <v>16SEP2025:07:00:00</v>
      </c>
      <c r="M368">
        <v>8</v>
      </c>
      <c r="N368">
        <f t="shared" si="46"/>
        <v>-52.138671899999963</v>
      </c>
      <c r="O368">
        <f t="shared" si="41"/>
        <v>-52.138671899999963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3.1239305661436663</v>
      </c>
    </row>
    <row r="369" spans="1:19" x14ac:dyDescent="0.25">
      <c r="A369" t="s">
        <v>393</v>
      </c>
      <c r="B369">
        <v>1640.3833007999999</v>
      </c>
      <c r="C369">
        <v>1617.3299560999999</v>
      </c>
      <c r="D369">
        <v>1682.4562988</v>
      </c>
      <c r="E369">
        <v>1698.2385254000001</v>
      </c>
      <c r="F369">
        <v>1655.7700195</v>
      </c>
      <c r="G369">
        <v>1669.0899658000001</v>
      </c>
      <c r="H369">
        <v>1668.0899658000001</v>
      </c>
      <c r="I369">
        <v>1617.3299560999999</v>
      </c>
      <c r="J369">
        <v>1652.5699463000001</v>
      </c>
      <c r="L369" t="str">
        <f t="shared" si="45"/>
        <v>16SEP2025:08:00:00</v>
      </c>
      <c r="M369">
        <v>9</v>
      </c>
      <c r="N369">
        <f t="shared" si="46"/>
        <v>-23.053344700000025</v>
      </c>
      <c r="O369">
        <f t="shared" si="41"/>
        <v>-23.053344700000025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1.4053632884922154</v>
      </c>
    </row>
    <row r="370" spans="1:19" x14ac:dyDescent="0.25">
      <c r="A370" t="s">
        <v>394</v>
      </c>
      <c r="B370">
        <v>1750.8017577999999</v>
      </c>
      <c r="C370">
        <v>1654.6999512</v>
      </c>
      <c r="D370">
        <v>1763.8780518000001</v>
      </c>
      <c r="E370">
        <v>1778.472168</v>
      </c>
      <c r="F370">
        <v>1711.1400146000001</v>
      </c>
      <c r="G370">
        <v>1746.7399902</v>
      </c>
      <c r="H370">
        <v>1724.1300048999999</v>
      </c>
      <c r="I370">
        <v>1654.6999512</v>
      </c>
      <c r="J370">
        <v>1709.1774902</v>
      </c>
      <c r="L370" t="str">
        <f t="shared" si="45"/>
        <v>16SEP2025:09:00:00</v>
      </c>
      <c r="M370">
        <v>10</v>
      </c>
      <c r="N370">
        <f t="shared" si="46"/>
        <v>-96.101806599999918</v>
      </c>
      <c r="O370">
        <f t="shared" si="41"/>
        <v>-96.101806599999918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5.4890170273051524</v>
      </c>
    </row>
    <row r="371" spans="1:19" x14ac:dyDescent="0.25">
      <c r="A371" t="s">
        <v>395</v>
      </c>
      <c r="B371">
        <v>1987.6944579999999</v>
      </c>
      <c r="C371">
        <v>1790.6300048999999</v>
      </c>
      <c r="D371">
        <v>2058.1740722999998</v>
      </c>
      <c r="E371">
        <v>2050.0986327999999</v>
      </c>
      <c r="F371">
        <v>2003.6700439000001</v>
      </c>
      <c r="G371">
        <v>2045.1600341999999</v>
      </c>
      <c r="H371">
        <v>1866.3299560999999</v>
      </c>
      <c r="I371">
        <v>1790.6300048999999</v>
      </c>
      <c r="J371">
        <v>1926.4475098</v>
      </c>
      <c r="L371" t="str">
        <f t="shared" si="45"/>
        <v>16SEP2025:10:00:00</v>
      </c>
      <c r="M371">
        <v>11</v>
      </c>
      <c r="N371">
        <f t="shared" si="46"/>
        <v>-197.06445310000004</v>
      </c>
      <c r="O371">
        <f t="shared" si="41"/>
        <v>-197.06445310000004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9.9142225962779253</v>
      </c>
    </row>
    <row r="372" spans="1:19" x14ac:dyDescent="0.25">
      <c r="A372" t="s">
        <v>396</v>
      </c>
      <c r="B372">
        <v>1941.3618164</v>
      </c>
      <c r="C372">
        <v>1993.6199951000001</v>
      </c>
      <c r="D372">
        <v>2245.6953125</v>
      </c>
      <c r="E372">
        <v>2308.2224120999999</v>
      </c>
      <c r="F372">
        <v>2244.9699707</v>
      </c>
      <c r="G372">
        <v>2277.3601073999998</v>
      </c>
      <c r="H372">
        <v>2068.8500976999999</v>
      </c>
      <c r="I372">
        <v>1993.6199951000001</v>
      </c>
      <c r="J372">
        <v>2146.1999512000002</v>
      </c>
      <c r="L372" t="str">
        <f t="shared" si="45"/>
        <v>16SEP2025:11:00:00</v>
      </c>
      <c r="M372">
        <v>12</v>
      </c>
      <c r="N372">
        <f t="shared" si="46"/>
        <v>52.258178700000144</v>
      </c>
      <c r="O372" t="str">
        <f t="shared" si="41"/>
        <v/>
      </c>
      <c r="P372">
        <f t="shared" si="42"/>
        <v>52.258178700000144</v>
      </c>
      <c r="Q372" t="str">
        <f t="shared" si="43"/>
        <v/>
      </c>
      <c r="R372">
        <f t="shared" si="44"/>
        <v>1</v>
      </c>
      <c r="S372">
        <f t="shared" si="47"/>
        <v>2.69183097444999</v>
      </c>
    </row>
    <row r="373" spans="1:19" x14ac:dyDescent="0.25">
      <c r="A373" t="s">
        <v>397</v>
      </c>
      <c r="B373">
        <v>2188.9907226999999</v>
      </c>
      <c r="C373">
        <v>2221.0900879000001</v>
      </c>
      <c r="D373">
        <v>2211.7424316000001</v>
      </c>
      <c r="E373">
        <v>2246.9548340000001</v>
      </c>
      <c r="F373">
        <v>2251.6201172000001</v>
      </c>
      <c r="G373">
        <v>2235.9199219000002</v>
      </c>
      <c r="H373">
        <v>2258.8601073999998</v>
      </c>
      <c r="I373">
        <v>2221.0900879000001</v>
      </c>
      <c r="J373">
        <v>2241.8725586</v>
      </c>
      <c r="L373" t="str">
        <f t="shared" si="45"/>
        <v>16SEP2025:12:00:00</v>
      </c>
      <c r="M373">
        <v>13</v>
      </c>
      <c r="N373">
        <f t="shared" si="46"/>
        <v>32.099365200000193</v>
      </c>
      <c r="O373" t="str">
        <f t="shared" si="41"/>
        <v/>
      </c>
      <c r="P373">
        <f t="shared" si="42"/>
        <v>32.099365200000193</v>
      </c>
      <c r="Q373" t="str">
        <f t="shared" si="43"/>
        <v/>
      </c>
      <c r="R373">
        <f t="shared" si="44"/>
        <v>1</v>
      </c>
      <c r="S373">
        <f t="shared" si="47"/>
        <v>1.4664002394860491</v>
      </c>
    </row>
    <row r="374" spans="1:19" x14ac:dyDescent="0.25">
      <c r="A374" t="s">
        <v>398</v>
      </c>
      <c r="B374">
        <v>2276.5810547000001</v>
      </c>
      <c r="C374">
        <v>2422.8100586</v>
      </c>
      <c r="D374">
        <v>2337.2900390999998</v>
      </c>
      <c r="E374">
        <v>2372.7983398000001</v>
      </c>
      <c r="F374">
        <v>2317.6799316000001</v>
      </c>
      <c r="G374">
        <v>2269.8601073999998</v>
      </c>
      <c r="H374">
        <v>2403.1899414</v>
      </c>
      <c r="I374">
        <v>2422.8100586</v>
      </c>
      <c r="J374">
        <v>2353.3850097999998</v>
      </c>
      <c r="L374" t="str">
        <f t="shared" si="45"/>
        <v>16SEP2025:13:00:00</v>
      </c>
      <c r="M374">
        <v>14</v>
      </c>
      <c r="N374">
        <f t="shared" si="46"/>
        <v>146.22900389999995</v>
      </c>
      <c r="O374" t="str">
        <f t="shared" si="41"/>
        <v/>
      </c>
      <c r="P374">
        <f t="shared" si="42"/>
        <v>146.22900389999995</v>
      </c>
      <c r="Q374" t="str">
        <f t="shared" si="43"/>
        <v/>
      </c>
      <c r="R374">
        <f t="shared" si="44"/>
        <v>1</v>
      </c>
      <c r="S374">
        <f t="shared" si="47"/>
        <v>6.4231846082576443</v>
      </c>
    </row>
    <row r="375" spans="1:19" x14ac:dyDescent="0.25">
      <c r="A375" t="s">
        <v>399</v>
      </c>
      <c r="B375">
        <v>2433.9924316000001</v>
      </c>
      <c r="C375">
        <v>2620.6201172000001</v>
      </c>
      <c r="D375">
        <v>2500.1860351999999</v>
      </c>
      <c r="E375">
        <v>2524.1713866999999</v>
      </c>
      <c r="F375">
        <v>2489.8200683999999</v>
      </c>
      <c r="G375">
        <v>2407.6999512000002</v>
      </c>
      <c r="H375">
        <v>2543.1699219000002</v>
      </c>
      <c r="I375">
        <v>2620.6201172000001</v>
      </c>
      <c r="J375">
        <v>2515.3276366999999</v>
      </c>
      <c r="L375" t="str">
        <f t="shared" si="45"/>
        <v>16SEP2025:14:00:00</v>
      </c>
      <c r="M375">
        <v>15</v>
      </c>
      <c r="N375">
        <f t="shared" si="46"/>
        <v>186.62768559999995</v>
      </c>
      <c r="O375" t="str">
        <f t="shared" si="41"/>
        <v/>
      </c>
      <c r="P375">
        <f t="shared" si="42"/>
        <v>186.62768559999995</v>
      </c>
      <c r="Q375" t="str">
        <f t="shared" si="43"/>
        <v/>
      </c>
      <c r="R375">
        <f t="shared" si="44"/>
        <v>1</v>
      </c>
      <c r="S375">
        <f t="shared" si="47"/>
        <v>7.667554063728911</v>
      </c>
    </row>
    <row r="376" spans="1:19" x14ac:dyDescent="0.25">
      <c r="A376" t="s">
        <v>400</v>
      </c>
      <c r="B376">
        <v>2539.0090332</v>
      </c>
      <c r="C376">
        <v>2755.9299316000001</v>
      </c>
      <c r="D376">
        <v>2595.2426758000001</v>
      </c>
      <c r="E376">
        <v>2625.2939452999999</v>
      </c>
      <c r="F376">
        <v>2617.4299316000001</v>
      </c>
      <c r="G376">
        <v>2508.1599120999999</v>
      </c>
      <c r="H376">
        <v>2635.2700195000002</v>
      </c>
      <c r="I376">
        <v>2755.9299316000001</v>
      </c>
      <c r="J376">
        <v>2629.1975097999998</v>
      </c>
      <c r="L376" t="str">
        <f t="shared" si="45"/>
        <v>16SEP2025:15:00:00</v>
      </c>
      <c r="M376">
        <v>16</v>
      </c>
      <c r="N376">
        <f t="shared" si="46"/>
        <v>216.92089840000017</v>
      </c>
      <c r="O376" t="str">
        <f t="shared" si="41"/>
        <v/>
      </c>
      <c r="P376">
        <f t="shared" si="42"/>
        <v>216.92089840000017</v>
      </c>
      <c r="Q376" t="str">
        <f t="shared" si="43"/>
        <v/>
      </c>
      <c r="R376">
        <f t="shared" si="44"/>
        <v>1</v>
      </c>
      <c r="S376">
        <f t="shared" si="47"/>
        <v>8.5435260593227333</v>
      </c>
    </row>
    <row r="377" spans="1:19" x14ac:dyDescent="0.25">
      <c r="A377" t="s">
        <v>401</v>
      </c>
      <c r="B377">
        <v>2581.4587402000002</v>
      </c>
      <c r="C377">
        <v>2818.2600097999998</v>
      </c>
      <c r="D377">
        <v>2632.6752929999998</v>
      </c>
      <c r="E377">
        <v>2637.4343262000002</v>
      </c>
      <c r="F377">
        <v>2688.2299804999998</v>
      </c>
      <c r="G377">
        <v>2560.8798827999999</v>
      </c>
      <c r="H377">
        <v>2699.4399414</v>
      </c>
      <c r="I377">
        <v>2818.2600097999998</v>
      </c>
      <c r="J377">
        <v>2691.7023926000002</v>
      </c>
      <c r="L377" t="str">
        <f t="shared" si="45"/>
        <v>16SEP2025:16:00:00</v>
      </c>
      <c r="M377">
        <v>17</v>
      </c>
      <c r="N377">
        <f t="shared" si="46"/>
        <v>236.80126959999961</v>
      </c>
      <c r="O377" t="str">
        <f t="shared" si="41"/>
        <v/>
      </c>
      <c r="P377">
        <f t="shared" si="42"/>
        <v>236.80126959999961</v>
      </c>
      <c r="Q377" t="str">
        <f t="shared" si="43"/>
        <v/>
      </c>
      <c r="R377">
        <f t="shared" si="44"/>
        <v>1</v>
      </c>
      <c r="S377">
        <f t="shared" si="47"/>
        <v>9.1731572506811894</v>
      </c>
    </row>
    <row r="378" spans="1:19" x14ac:dyDescent="0.25">
      <c r="A378" t="s">
        <v>402</v>
      </c>
      <c r="B378">
        <v>2615.5893554999998</v>
      </c>
      <c r="C378">
        <v>2808.1899414</v>
      </c>
      <c r="D378">
        <v>2631.8349609000002</v>
      </c>
      <c r="E378">
        <v>2609.3168945000002</v>
      </c>
      <c r="F378">
        <v>2699.1298827999999</v>
      </c>
      <c r="G378">
        <v>2566.9499512000002</v>
      </c>
      <c r="H378">
        <v>2706.4699707</v>
      </c>
      <c r="I378">
        <v>2808.1899414</v>
      </c>
      <c r="J378">
        <v>2695.1850586</v>
      </c>
      <c r="L378" t="str">
        <f t="shared" si="45"/>
        <v>16SEP2025:17:00:00</v>
      </c>
      <c r="M378">
        <v>18</v>
      </c>
      <c r="N378">
        <f t="shared" si="46"/>
        <v>192.60058590000017</v>
      </c>
      <c r="O378" t="str">
        <f t="shared" si="41"/>
        <v/>
      </c>
      <c r="P378">
        <f t="shared" si="42"/>
        <v>192.60058590000017</v>
      </c>
      <c r="Q378" t="str">
        <f t="shared" si="43"/>
        <v/>
      </c>
      <c r="R378">
        <f t="shared" si="44"/>
        <v>1</v>
      </c>
      <c r="S378">
        <f t="shared" si="47"/>
        <v>7.3635636073760651</v>
      </c>
    </row>
    <row r="379" spans="1:19" x14ac:dyDescent="0.25">
      <c r="A379" t="s">
        <v>403</v>
      </c>
      <c r="B379">
        <v>2587.5039062999999</v>
      </c>
      <c r="C379">
        <v>2733.7800293</v>
      </c>
      <c r="D379">
        <v>2608.6166991999999</v>
      </c>
      <c r="E379">
        <v>2608.5246582</v>
      </c>
      <c r="F379">
        <v>2702.6298827999999</v>
      </c>
      <c r="G379">
        <v>2579.3400879000001</v>
      </c>
      <c r="H379">
        <v>2668.4399414</v>
      </c>
      <c r="I379">
        <v>2733.7800293</v>
      </c>
      <c r="J379">
        <v>2671.0473633000001</v>
      </c>
      <c r="L379" t="str">
        <f t="shared" si="45"/>
        <v>16SEP2025:18:00:00</v>
      </c>
      <c r="M379">
        <v>19</v>
      </c>
      <c r="N379">
        <f t="shared" si="46"/>
        <v>146.2761230000001</v>
      </c>
      <c r="O379" t="str">
        <f t="shared" si="41"/>
        <v/>
      </c>
      <c r="P379">
        <f t="shared" si="42"/>
        <v>146.2761230000001</v>
      </c>
      <c r="Q379" t="str">
        <f t="shared" si="43"/>
        <v/>
      </c>
      <c r="R379">
        <f t="shared" si="44"/>
        <v>1</v>
      </c>
      <c r="S379">
        <f t="shared" si="47"/>
        <v>5.6531749630928125</v>
      </c>
    </row>
    <row r="380" spans="1:19" x14ac:dyDescent="0.25">
      <c r="A380" t="s">
        <v>404</v>
      </c>
      <c r="B380">
        <v>2593.6433105000001</v>
      </c>
      <c r="C380">
        <v>2639.8500976999999</v>
      </c>
      <c r="D380">
        <v>2549.5686034999999</v>
      </c>
      <c r="E380">
        <v>2555.6103515999998</v>
      </c>
      <c r="F380">
        <v>2642.1699219000002</v>
      </c>
      <c r="G380">
        <v>2543.2700195000002</v>
      </c>
      <c r="H380">
        <v>2591.0700683999999</v>
      </c>
      <c r="I380">
        <v>2639.8500976999999</v>
      </c>
      <c r="J380">
        <v>2604.0898437999999</v>
      </c>
      <c r="L380" t="str">
        <f t="shared" si="45"/>
        <v>16SEP2025:19:00:00</v>
      </c>
      <c r="M380">
        <v>20</v>
      </c>
      <c r="N380">
        <f t="shared" si="46"/>
        <v>46.206787199999781</v>
      </c>
      <c r="O380" t="str">
        <f t="shared" si="41"/>
        <v/>
      </c>
      <c r="P380">
        <f t="shared" si="42"/>
        <v>46.206787199999781</v>
      </c>
      <c r="Q380" t="str">
        <f t="shared" si="43"/>
        <v/>
      </c>
      <c r="R380">
        <f t="shared" si="44"/>
        <v>1</v>
      </c>
      <c r="S380">
        <f t="shared" si="47"/>
        <v>1.7815397750699993</v>
      </c>
    </row>
    <row r="381" spans="1:19" x14ac:dyDescent="0.25">
      <c r="A381" t="s">
        <v>405</v>
      </c>
      <c r="B381">
        <v>2494.9890137000002</v>
      </c>
      <c r="C381">
        <v>2477.5300293</v>
      </c>
      <c r="D381">
        <v>2428.9846191000001</v>
      </c>
      <c r="E381">
        <v>2475.7260741999999</v>
      </c>
      <c r="F381">
        <v>2524.9499512000002</v>
      </c>
      <c r="G381">
        <v>2460.5</v>
      </c>
      <c r="H381">
        <v>2472.5300293</v>
      </c>
      <c r="I381">
        <v>2477.5300293</v>
      </c>
      <c r="J381">
        <v>2483.8776855000001</v>
      </c>
      <c r="L381" t="str">
        <f t="shared" si="45"/>
        <v>16SEP2025:20:00:00</v>
      </c>
      <c r="M381">
        <v>21</v>
      </c>
      <c r="N381">
        <f t="shared" si="46"/>
        <v>-17.45898440000019</v>
      </c>
      <c r="O381">
        <f t="shared" si="41"/>
        <v>-17.45898440000019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0.69976197506813853</v>
      </c>
    </row>
    <row r="382" spans="1:19" x14ac:dyDescent="0.25">
      <c r="A382" t="s">
        <v>406</v>
      </c>
      <c r="B382">
        <v>2410.0327148000001</v>
      </c>
      <c r="C382">
        <v>2345.5700683999999</v>
      </c>
      <c r="D382">
        <v>2359.2717284999999</v>
      </c>
      <c r="E382">
        <v>2428.6660155999998</v>
      </c>
      <c r="F382">
        <v>2418.5800780999998</v>
      </c>
      <c r="G382">
        <v>2381.3999023000001</v>
      </c>
      <c r="H382">
        <v>2373.1398926000002</v>
      </c>
      <c r="I382">
        <v>2345.5700683999999</v>
      </c>
      <c r="J382">
        <v>2379.6726073999998</v>
      </c>
      <c r="L382" t="str">
        <f t="shared" si="45"/>
        <v>16SEP2025:21:00:00</v>
      </c>
      <c r="M382">
        <v>22</v>
      </c>
      <c r="N382">
        <f t="shared" si="46"/>
        <v>-64.462646400000267</v>
      </c>
      <c r="O382">
        <f t="shared" si="41"/>
        <v>-64.462646400000267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2.6747622969653251</v>
      </c>
    </row>
    <row r="383" spans="1:19" x14ac:dyDescent="0.25">
      <c r="A383" t="s">
        <v>407</v>
      </c>
      <c r="B383">
        <v>2231.4194336</v>
      </c>
      <c r="C383">
        <v>2162.5800780999998</v>
      </c>
      <c r="D383">
        <v>2236.8979491999999</v>
      </c>
      <c r="E383">
        <v>2301.2482909999999</v>
      </c>
      <c r="F383">
        <v>2269.1499023000001</v>
      </c>
      <c r="G383">
        <v>2262.2700195000002</v>
      </c>
      <c r="H383">
        <v>2231.25</v>
      </c>
      <c r="I383">
        <v>2162.5800780999998</v>
      </c>
      <c r="J383">
        <v>2231.3125</v>
      </c>
      <c r="L383" t="str">
        <f t="shared" si="45"/>
        <v>16SEP2025:22:00:00</v>
      </c>
      <c r="M383">
        <v>23</v>
      </c>
      <c r="N383">
        <f t="shared" si="46"/>
        <v>-68.839355500000238</v>
      </c>
      <c r="O383">
        <f t="shared" si="41"/>
        <v>-68.839355500000238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3.0850029565683279</v>
      </c>
    </row>
    <row r="384" spans="1:19" x14ac:dyDescent="0.25">
      <c r="A384" t="s">
        <v>408</v>
      </c>
      <c r="B384">
        <v>2092.4733887000002</v>
      </c>
      <c r="C384">
        <v>1971.9000243999999</v>
      </c>
      <c r="D384">
        <v>2078.7492676000002</v>
      </c>
      <c r="E384">
        <v>2141.7404784999999</v>
      </c>
      <c r="F384">
        <v>2082.4499512000002</v>
      </c>
      <c r="G384">
        <v>2106.0700683999999</v>
      </c>
      <c r="H384">
        <v>2062.9899902000002</v>
      </c>
      <c r="I384">
        <v>1971.9000243999999</v>
      </c>
      <c r="J384">
        <v>2055.8525390999998</v>
      </c>
      <c r="L384" t="str">
        <f t="shared" si="45"/>
        <v>16SEP2025:23:00:00</v>
      </c>
      <c r="M384">
        <v>24</v>
      </c>
      <c r="N384">
        <f t="shared" si="46"/>
        <v>-120.57336430000032</v>
      </c>
      <c r="O384">
        <f t="shared" si="41"/>
        <v>-120.57336430000032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5.7622412285448199</v>
      </c>
    </row>
    <row r="385" spans="1:19" x14ac:dyDescent="0.25">
      <c r="A385" t="s">
        <v>409</v>
      </c>
      <c r="B385">
        <v>1978.6629639</v>
      </c>
      <c r="C385">
        <v>1843.2299805</v>
      </c>
      <c r="D385">
        <v>1915.6253661999999</v>
      </c>
      <c r="E385">
        <v>1954.0438231999999</v>
      </c>
      <c r="F385">
        <v>1934.9599608999999</v>
      </c>
      <c r="G385">
        <v>1945.6999512</v>
      </c>
      <c r="H385">
        <v>1911.5600586</v>
      </c>
      <c r="I385">
        <v>1843.2299805</v>
      </c>
      <c r="J385">
        <v>1908.8624268000001</v>
      </c>
      <c r="L385" t="str">
        <f t="shared" si="45"/>
        <v>17SEP2025:00:00:00</v>
      </c>
      <c r="M385">
        <v>1</v>
      </c>
      <c r="N385">
        <f t="shared" si="46"/>
        <v>-135.43298340000001</v>
      </c>
      <c r="O385">
        <f t="shared" si="41"/>
        <v>-135.43298340000001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6.844671673292849</v>
      </c>
    </row>
    <row r="386" spans="1:19" x14ac:dyDescent="0.25">
      <c r="A386" t="s">
        <v>410</v>
      </c>
      <c r="B386">
        <v>1857.5969238</v>
      </c>
      <c r="C386">
        <v>1798.25</v>
      </c>
      <c r="D386">
        <v>1788.3157959</v>
      </c>
      <c r="E386">
        <v>1808.9213867000001</v>
      </c>
      <c r="F386">
        <v>1798.25</v>
      </c>
      <c r="G386">
        <v>1831.3299560999999</v>
      </c>
      <c r="H386">
        <v>1790.8000488</v>
      </c>
      <c r="I386">
        <v>1790.5799560999999</v>
      </c>
      <c r="J386">
        <v>1802.7399902</v>
      </c>
      <c r="L386" t="str">
        <f t="shared" si="45"/>
        <v>17SEP2025:01:00:00</v>
      </c>
      <c r="M386">
        <v>2</v>
      </c>
      <c r="N386">
        <f t="shared" si="46"/>
        <v>-59.346923800000013</v>
      </c>
      <c r="O386">
        <f t="shared" si="41"/>
        <v>-59.346923800000013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3.1948224633467177</v>
      </c>
    </row>
    <row r="387" spans="1:19" x14ac:dyDescent="0.25">
      <c r="A387" t="s">
        <v>411</v>
      </c>
      <c r="B387">
        <v>1749.0173339999999</v>
      </c>
      <c r="C387">
        <v>1694.2099608999999</v>
      </c>
      <c r="D387">
        <v>1679.6772461</v>
      </c>
      <c r="E387">
        <v>1711.5181885</v>
      </c>
      <c r="F387">
        <v>1694.2099608999999</v>
      </c>
      <c r="G387">
        <v>1751.5999756000001</v>
      </c>
      <c r="H387">
        <v>1683.9899902</v>
      </c>
      <c r="I387">
        <v>1680.3199463000001</v>
      </c>
      <c r="J387">
        <v>1702.5299072</v>
      </c>
      <c r="L387" t="str">
        <f t="shared" si="45"/>
        <v>17SEP2025:02:00:00</v>
      </c>
      <c r="M387">
        <v>3</v>
      </c>
      <c r="N387">
        <f t="shared" si="46"/>
        <v>-54.80737309999995</v>
      </c>
      <c r="O387">
        <f t="shared" ref="O387:O450" si="48">IF(N387&lt;0,N387,"")</f>
        <v>-54.80737309999995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3.133609486571272</v>
      </c>
    </row>
    <row r="388" spans="1:19" x14ac:dyDescent="0.25">
      <c r="A388" t="s">
        <v>412</v>
      </c>
      <c r="B388">
        <v>1790.4053954999999</v>
      </c>
      <c r="C388">
        <v>1688.0799560999999</v>
      </c>
      <c r="D388">
        <v>1688.2645264</v>
      </c>
      <c r="E388">
        <v>1742.4445800999999</v>
      </c>
      <c r="F388">
        <v>1688.0799560999999</v>
      </c>
      <c r="G388">
        <v>1765.6800536999999</v>
      </c>
      <c r="H388">
        <v>1605.5799560999999</v>
      </c>
      <c r="I388">
        <v>1602.8299560999999</v>
      </c>
      <c r="J388">
        <v>1665.5424805</v>
      </c>
      <c r="L388" t="str">
        <f t="shared" si="45"/>
        <v>17SEP2025:03:00:00</v>
      </c>
      <c r="M388">
        <v>4</v>
      </c>
      <c r="N388">
        <f t="shared" si="46"/>
        <v>-102.32543940000005</v>
      </c>
      <c r="O388">
        <f t="shared" si="48"/>
        <v>-102.32543940000005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si="47"/>
        <v>5.7152106253245512</v>
      </c>
    </row>
    <row r="389" spans="1:19" x14ac:dyDescent="0.25">
      <c r="A389" t="s">
        <v>413</v>
      </c>
      <c r="B389">
        <v>1761.3736572</v>
      </c>
      <c r="C389">
        <v>1663.3199463000001</v>
      </c>
      <c r="D389">
        <v>1669.5511475000001</v>
      </c>
      <c r="E389">
        <v>1716.9522704999999</v>
      </c>
      <c r="F389">
        <v>1663.3199463000001</v>
      </c>
      <c r="G389">
        <v>1734.9799805</v>
      </c>
      <c r="H389">
        <v>1560.0100098</v>
      </c>
      <c r="I389">
        <v>1549.8000488</v>
      </c>
      <c r="J389">
        <v>1627.0273437999999</v>
      </c>
      <c r="L389" t="str">
        <f t="shared" si="45"/>
        <v>17SEP2025:04:00:00</v>
      </c>
      <c r="M389">
        <v>5</v>
      </c>
      <c r="N389">
        <f t="shared" si="46"/>
        <v>-98.053710899999942</v>
      </c>
      <c r="O389">
        <f t="shared" si="48"/>
        <v>-98.053710899999942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47"/>
        <v>5.5668886893581018</v>
      </c>
    </row>
    <row r="390" spans="1:19" x14ac:dyDescent="0.25">
      <c r="A390" t="s">
        <v>414</v>
      </c>
      <c r="B390">
        <v>1703.1237793</v>
      </c>
      <c r="C390">
        <v>1609.3599853999999</v>
      </c>
      <c r="D390">
        <v>1634.4593506000001</v>
      </c>
      <c r="E390">
        <v>1657.4807129000001</v>
      </c>
      <c r="F390">
        <v>1609.3599853999999</v>
      </c>
      <c r="G390">
        <v>1685.3199463000001</v>
      </c>
      <c r="H390">
        <v>1532.7099608999999</v>
      </c>
      <c r="I390">
        <v>1534.9300536999999</v>
      </c>
      <c r="J390">
        <v>1590.5799560999999</v>
      </c>
      <c r="L390" t="str">
        <f t="shared" si="45"/>
        <v>17SEP2025:05:00:00</v>
      </c>
      <c r="M390">
        <v>6</v>
      </c>
      <c r="N390">
        <f t="shared" si="46"/>
        <v>-93.76379390000011</v>
      </c>
      <c r="O390">
        <f t="shared" si="48"/>
        <v>-93.76379390000011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47"/>
        <v>5.5054010189757268</v>
      </c>
    </row>
    <row r="391" spans="1:19" x14ac:dyDescent="0.25">
      <c r="A391" t="s">
        <v>415</v>
      </c>
      <c r="B391">
        <v>1644.2579346</v>
      </c>
      <c r="C391">
        <v>1604.6899414</v>
      </c>
      <c r="D391">
        <v>1648.3448486</v>
      </c>
      <c r="E391">
        <v>1666.4437256000001</v>
      </c>
      <c r="F391">
        <v>1604.6899414</v>
      </c>
      <c r="G391">
        <v>1668.1999512</v>
      </c>
      <c r="H391">
        <v>1570.8100586</v>
      </c>
      <c r="I391">
        <v>1561.1800536999999</v>
      </c>
      <c r="J391">
        <v>1601.2200928</v>
      </c>
      <c r="L391" t="str">
        <f t="shared" si="45"/>
        <v>17SEP2025:06:00:00</v>
      </c>
      <c r="M391">
        <v>7</v>
      </c>
      <c r="N391">
        <f t="shared" si="46"/>
        <v>-39.567993200000046</v>
      </c>
      <c r="O391">
        <f t="shared" si="48"/>
        <v>-39.567993200000046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47"/>
        <v>2.4064346820151297</v>
      </c>
    </row>
    <row r="392" spans="1:19" x14ac:dyDescent="0.25">
      <c r="A392" t="s">
        <v>416</v>
      </c>
      <c r="B392">
        <v>1741.6762695</v>
      </c>
      <c r="C392">
        <v>1683.1300048999999</v>
      </c>
      <c r="D392">
        <v>1726.6412353999999</v>
      </c>
      <c r="E392">
        <v>1737.0926514</v>
      </c>
      <c r="F392">
        <v>1683.1300048999999</v>
      </c>
      <c r="G392">
        <v>1750.7199707</v>
      </c>
      <c r="H392">
        <v>1671.2299805</v>
      </c>
      <c r="I392">
        <v>1650.6099853999999</v>
      </c>
      <c r="J392">
        <v>1688.9224853999999</v>
      </c>
      <c r="L392" t="str">
        <f t="shared" si="45"/>
        <v>17SEP2025:07:00:00</v>
      </c>
      <c r="M392">
        <v>8</v>
      </c>
      <c r="N392">
        <f t="shared" si="46"/>
        <v>-58.546264600000086</v>
      </c>
      <c r="O392">
        <f t="shared" si="48"/>
        <v>-58.546264600000086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47"/>
        <v>3.3614894814412057</v>
      </c>
    </row>
    <row r="393" spans="1:19" x14ac:dyDescent="0.25">
      <c r="A393" t="s">
        <v>417</v>
      </c>
      <c r="B393">
        <v>1752.2056885</v>
      </c>
      <c r="C393">
        <v>1668.8100586</v>
      </c>
      <c r="D393">
        <v>1737.8535156</v>
      </c>
      <c r="E393">
        <v>1738.3425293</v>
      </c>
      <c r="F393">
        <v>1668.8100586</v>
      </c>
      <c r="G393">
        <v>1740.9799805</v>
      </c>
      <c r="H393">
        <v>1694.9000243999999</v>
      </c>
      <c r="I393">
        <v>1650.4399414</v>
      </c>
      <c r="J393">
        <v>1688.7824707</v>
      </c>
      <c r="L393" t="str">
        <f t="shared" si="45"/>
        <v>17SEP2025:08:00:00</v>
      </c>
      <c r="M393">
        <v>9</v>
      </c>
      <c r="N393">
        <f t="shared" si="46"/>
        <v>-83.395629899999904</v>
      </c>
      <c r="O393">
        <f t="shared" si="48"/>
        <v>-83.395629899999904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47"/>
        <v>4.7594657663388755</v>
      </c>
    </row>
    <row r="394" spans="1:19" x14ac:dyDescent="0.25">
      <c r="A394" t="s">
        <v>418</v>
      </c>
      <c r="B394">
        <v>1880.8416748</v>
      </c>
      <c r="C394">
        <v>1713.1300048999999</v>
      </c>
      <c r="D394">
        <v>1826.5079346</v>
      </c>
      <c r="E394">
        <v>1825.5566406</v>
      </c>
      <c r="F394">
        <v>1713.1300048999999</v>
      </c>
      <c r="G394">
        <v>1798.9100341999999</v>
      </c>
      <c r="H394">
        <v>1754.0799560999999</v>
      </c>
      <c r="I394">
        <v>1680.2800293</v>
      </c>
      <c r="J394">
        <v>1736.6000977000001</v>
      </c>
      <c r="L394" t="str">
        <f t="shared" si="45"/>
        <v>17SEP2025:09:00:00</v>
      </c>
      <c r="M394">
        <v>10</v>
      </c>
      <c r="N394">
        <f t="shared" si="46"/>
        <v>-167.71166990000006</v>
      </c>
      <c r="O394">
        <f t="shared" si="48"/>
        <v>-167.71166990000006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47"/>
        <v>8.9168414410975743</v>
      </c>
    </row>
    <row r="395" spans="1:19" x14ac:dyDescent="0.25">
      <c r="A395" t="s">
        <v>419</v>
      </c>
      <c r="B395">
        <v>2042.8463135</v>
      </c>
      <c r="C395">
        <v>2001.7900391000001</v>
      </c>
      <c r="D395">
        <v>2106.9682616999999</v>
      </c>
      <c r="E395">
        <v>2075.3083495999999</v>
      </c>
      <c r="F395">
        <v>2001.7900391000001</v>
      </c>
      <c r="G395">
        <v>2090.4799804999998</v>
      </c>
      <c r="H395">
        <v>1899.5300293</v>
      </c>
      <c r="I395">
        <v>1816.1999512</v>
      </c>
      <c r="J395">
        <v>1952</v>
      </c>
      <c r="L395" t="str">
        <f t="shared" si="45"/>
        <v>17SEP2025:10:00:00</v>
      </c>
      <c r="M395">
        <v>11</v>
      </c>
      <c r="N395">
        <f t="shared" si="46"/>
        <v>-41.056274399999893</v>
      </c>
      <c r="O395">
        <f t="shared" si="48"/>
        <v>-41.056274399999893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47"/>
        <v>2.0097583517997668</v>
      </c>
    </row>
    <row r="396" spans="1:19" x14ac:dyDescent="0.25">
      <c r="A396" t="s">
        <v>420</v>
      </c>
      <c r="B396">
        <v>2061.9184570000002</v>
      </c>
      <c r="C396">
        <v>2150.2900390999998</v>
      </c>
      <c r="D396">
        <v>2230.1923827999999</v>
      </c>
      <c r="E396">
        <v>2175.4055176000002</v>
      </c>
      <c r="F396">
        <v>2150.2900390999998</v>
      </c>
      <c r="G396">
        <v>2237.8601073999998</v>
      </c>
      <c r="H396">
        <v>2091.7199707</v>
      </c>
      <c r="I396">
        <v>2012.3100586</v>
      </c>
      <c r="J396">
        <v>2123.0449219000002</v>
      </c>
      <c r="L396" t="str">
        <f t="shared" si="45"/>
        <v>17SEP2025:11:00:00</v>
      </c>
      <c r="M396">
        <v>12</v>
      </c>
      <c r="N396">
        <f t="shared" si="46"/>
        <v>88.371582099999614</v>
      </c>
      <c r="O396" t="str">
        <f t="shared" si="48"/>
        <v/>
      </c>
      <c r="P396">
        <f t="shared" si="49"/>
        <v>88.371582099999614</v>
      </c>
      <c r="Q396" t="str">
        <f t="shared" si="50"/>
        <v/>
      </c>
      <c r="R396">
        <f t="shared" si="51"/>
        <v>1</v>
      </c>
      <c r="S396">
        <f t="shared" si="47"/>
        <v>4.2858912194120586</v>
      </c>
    </row>
    <row r="397" spans="1:19" x14ac:dyDescent="0.25">
      <c r="A397" t="s">
        <v>421</v>
      </c>
      <c r="B397">
        <v>2105.1794433999999</v>
      </c>
      <c r="C397">
        <v>2204.4799804999998</v>
      </c>
      <c r="D397">
        <v>2241.0959472999998</v>
      </c>
      <c r="E397">
        <v>2188.0932616999999</v>
      </c>
      <c r="F397">
        <v>2204.4799804999998</v>
      </c>
      <c r="G397">
        <v>2242.4199219000002</v>
      </c>
      <c r="H397">
        <v>2270.4699707</v>
      </c>
      <c r="I397">
        <v>2232.3000487999998</v>
      </c>
      <c r="J397">
        <v>2237.4174804999998</v>
      </c>
      <c r="L397" t="str">
        <f t="shared" si="45"/>
        <v>17SEP2025:12:00:00</v>
      </c>
      <c r="M397">
        <v>13</v>
      </c>
      <c r="N397">
        <f t="shared" si="46"/>
        <v>99.300537099999929</v>
      </c>
      <c r="O397" t="str">
        <f t="shared" si="48"/>
        <v/>
      </c>
      <c r="P397">
        <f t="shared" si="49"/>
        <v>99.300537099999929</v>
      </c>
      <c r="Q397" t="str">
        <f t="shared" si="50"/>
        <v/>
      </c>
      <c r="R397">
        <f t="shared" si="51"/>
        <v>1</v>
      </c>
      <c r="S397">
        <f t="shared" si="47"/>
        <v>4.7169630793859163</v>
      </c>
    </row>
    <row r="398" spans="1:19" x14ac:dyDescent="0.25">
      <c r="A398" t="s">
        <v>422</v>
      </c>
      <c r="B398">
        <v>2498.8193359000002</v>
      </c>
      <c r="C398">
        <v>2353.1298827999999</v>
      </c>
      <c r="D398">
        <v>2390.4055176000002</v>
      </c>
      <c r="E398">
        <v>2381.9582519999999</v>
      </c>
      <c r="F398">
        <v>2353.1298827999999</v>
      </c>
      <c r="G398">
        <v>2347.8601073999998</v>
      </c>
      <c r="H398">
        <v>2460.1201172000001</v>
      </c>
      <c r="I398">
        <v>2459.3000487999998</v>
      </c>
      <c r="J398">
        <v>2405.1025390999998</v>
      </c>
      <c r="L398" t="str">
        <f t="shared" si="45"/>
        <v>17SEP2025:13:00:00</v>
      </c>
      <c r="M398">
        <v>14</v>
      </c>
      <c r="N398">
        <f t="shared" si="46"/>
        <v>-145.68945310000026</v>
      </c>
      <c r="O398">
        <f t="shared" si="48"/>
        <v>-145.68945310000026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47"/>
        <v>5.8303315892794334</v>
      </c>
    </row>
    <row r="399" spans="1:19" x14ac:dyDescent="0.25">
      <c r="A399" t="s">
        <v>423</v>
      </c>
      <c r="B399">
        <v>2540.5322265999998</v>
      </c>
      <c r="C399">
        <v>2540.3200683999999</v>
      </c>
      <c r="D399">
        <v>2550.4948730000001</v>
      </c>
      <c r="E399">
        <v>2528.5339355000001</v>
      </c>
      <c r="F399">
        <v>2540.3200683999999</v>
      </c>
      <c r="G399">
        <v>2504.6499023000001</v>
      </c>
      <c r="H399">
        <v>2628.5500487999998</v>
      </c>
      <c r="I399">
        <v>2670.7399902000002</v>
      </c>
      <c r="J399">
        <v>2586.0649414</v>
      </c>
      <c r="L399" t="str">
        <f t="shared" si="45"/>
        <v>17SEP2025:14:00:00</v>
      </c>
      <c r="M399">
        <v>15</v>
      </c>
      <c r="N399">
        <f t="shared" si="46"/>
        <v>-0.2121581999999762</v>
      </c>
      <c r="O399">
        <f t="shared" si="48"/>
        <v>-0.2121581999999762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47"/>
        <v>8.3509352008460068E-3</v>
      </c>
    </row>
    <row r="400" spans="1:19" x14ac:dyDescent="0.25">
      <c r="A400" t="s">
        <v>424</v>
      </c>
      <c r="B400">
        <v>2683.9672851999999</v>
      </c>
      <c r="C400">
        <v>2680.7600097999998</v>
      </c>
      <c r="D400">
        <v>2663.9826659999999</v>
      </c>
      <c r="E400">
        <v>2700.4335937999999</v>
      </c>
      <c r="F400">
        <v>2680.7600097999998</v>
      </c>
      <c r="G400">
        <v>2625.9699707</v>
      </c>
      <c r="H400">
        <v>2726.3999023000001</v>
      </c>
      <c r="I400">
        <v>2801.4599609000002</v>
      </c>
      <c r="J400">
        <v>2708.6474609000002</v>
      </c>
      <c r="L400" t="str">
        <f t="shared" si="45"/>
        <v>17SEP2025:15:00:00</v>
      </c>
      <c r="M400">
        <v>16</v>
      </c>
      <c r="N400">
        <f t="shared" si="46"/>
        <v>-3.2072754000000714</v>
      </c>
      <c r="O400">
        <f t="shared" si="48"/>
        <v>-3.2072754000000714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47"/>
        <v>0.11949755936615586</v>
      </c>
    </row>
    <row r="401" spans="1:19" x14ac:dyDescent="0.25">
      <c r="A401" t="s">
        <v>425</v>
      </c>
      <c r="B401">
        <v>2751.9072265999998</v>
      </c>
      <c r="C401">
        <v>2696.5</v>
      </c>
      <c r="D401">
        <v>2666.5617676000002</v>
      </c>
      <c r="E401">
        <v>2653.6135254000001</v>
      </c>
      <c r="F401">
        <v>2696.5</v>
      </c>
      <c r="G401">
        <v>2630.8999023000001</v>
      </c>
      <c r="H401">
        <v>2769.9399414</v>
      </c>
      <c r="I401">
        <v>2871.3200683999999</v>
      </c>
      <c r="J401">
        <v>2742.1650390999998</v>
      </c>
      <c r="L401" t="str">
        <f t="shared" si="45"/>
        <v>17SEP2025:16:00:00</v>
      </c>
      <c r="M401">
        <v>17</v>
      </c>
      <c r="N401">
        <f t="shared" si="46"/>
        <v>-55.407226599999831</v>
      </c>
      <c r="O401">
        <f t="shared" si="48"/>
        <v>-55.407226599999831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47"/>
        <v>2.013411864485557</v>
      </c>
    </row>
    <row r="402" spans="1:19" x14ac:dyDescent="0.25">
      <c r="A402" t="s">
        <v>426</v>
      </c>
      <c r="B402">
        <v>2729.2844237999998</v>
      </c>
      <c r="C402">
        <v>2712.4499512000002</v>
      </c>
      <c r="D402">
        <v>2670.7065429999998</v>
      </c>
      <c r="E402">
        <v>2612.9846191000001</v>
      </c>
      <c r="F402">
        <v>2712.4499512000002</v>
      </c>
      <c r="G402">
        <v>2634.7600097999998</v>
      </c>
      <c r="H402">
        <v>2755.3798827999999</v>
      </c>
      <c r="I402">
        <v>2860.4199219000002</v>
      </c>
      <c r="J402">
        <v>2740.7524414</v>
      </c>
      <c r="L402" t="str">
        <f t="shared" si="45"/>
        <v>17SEP2025:17:00:00</v>
      </c>
      <c r="M402">
        <v>18</v>
      </c>
      <c r="N402">
        <f t="shared" si="46"/>
        <v>-16.834472599999572</v>
      </c>
      <c r="O402">
        <f t="shared" si="48"/>
        <v>-16.834472599999572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47"/>
        <v>0.61680902339085752</v>
      </c>
    </row>
    <row r="403" spans="1:19" x14ac:dyDescent="0.25">
      <c r="A403" t="s">
        <v>427</v>
      </c>
      <c r="B403">
        <v>2677.8286133000001</v>
      </c>
      <c r="C403">
        <v>2721.9699707</v>
      </c>
      <c r="D403">
        <v>2650.03125</v>
      </c>
      <c r="E403">
        <v>2602.4975586</v>
      </c>
      <c r="F403">
        <v>2721.9699707</v>
      </c>
      <c r="G403">
        <v>2654.6101073999998</v>
      </c>
      <c r="H403">
        <v>2706.0600586</v>
      </c>
      <c r="I403">
        <v>2792.1000976999999</v>
      </c>
      <c r="J403">
        <v>2718.6850586</v>
      </c>
      <c r="L403" t="str">
        <f t="shared" si="45"/>
        <v>17SEP2025:18:00:00</v>
      </c>
      <c r="M403">
        <v>19</v>
      </c>
      <c r="N403">
        <f t="shared" si="46"/>
        <v>44.141357399999833</v>
      </c>
      <c r="O403" t="str">
        <f t="shared" si="48"/>
        <v/>
      </c>
      <c r="P403">
        <f t="shared" si="49"/>
        <v>44.141357399999833</v>
      </c>
      <c r="Q403" t="str">
        <f t="shared" si="50"/>
        <v/>
      </c>
      <c r="R403">
        <f t="shared" si="51"/>
        <v>1</v>
      </c>
      <c r="S403">
        <f t="shared" si="47"/>
        <v>1.6484011404151289</v>
      </c>
    </row>
    <row r="404" spans="1:19" x14ac:dyDescent="0.25">
      <c r="A404" t="s">
        <v>428</v>
      </c>
      <c r="B404">
        <v>2570.1550293</v>
      </c>
      <c r="C404">
        <v>2666.0900879000001</v>
      </c>
      <c r="D404">
        <v>2593.6047362999998</v>
      </c>
      <c r="E404">
        <v>2539.5935058999999</v>
      </c>
      <c r="F404">
        <v>2666.0900879000001</v>
      </c>
      <c r="G404">
        <v>2618.0400390999998</v>
      </c>
      <c r="H404">
        <v>2604.3400879000001</v>
      </c>
      <c r="I404">
        <v>2682.8999023000001</v>
      </c>
      <c r="J404">
        <v>2642.8422851999999</v>
      </c>
      <c r="L404" t="str">
        <f t="shared" si="45"/>
        <v>17SEP2025:19:00:00</v>
      </c>
      <c r="M404">
        <v>20</v>
      </c>
      <c r="N404">
        <f t="shared" si="46"/>
        <v>95.935058600000048</v>
      </c>
      <c r="O404" t="str">
        <f t="shared" si="48"/>
        <v/>
      </c>
      <c r="P404">
        <f t="shared" si="49"/>
        <v>95.935058600000048</v>
      </c>
      <c r="Q404" t="str">
        <f t="shared" si="50"/>
        <v/>
      </c>
      <c r="R404">
        <f t="shared" si="51"/>
        <v>1</v>
      </c>
      <c r="S404">
        <f t="shared" si="47"/>
        <v>3.7326564937263198</v>
      </c>
    </row>
    <row r="405" spans="1:19" x14ac:dyDescent="0.25">
      <c r="A405" t="s">
        <v>429</v>
      </c>
      <c r="B405">
        <v>2434.8571777000002</v>
      </c>
      <c r="C405">
        <v>2520.2399902000002</v>
      </c>
      <c r="D405">
        <v>2477.0581054999998</v>
      </c>
      <c r="E405">
        <v>2431.1437987999998</v>
      </c>
      <c r="F405">
        <v>2520.2399902000002</v>
      </c>
      <c r="G405">
        <v>2494.3798827999999</v>
      </c>
      <c r="H405">
        <v>2459.1899414</v>
      </c>
      <c r="I405">
        <v>2505.6101073999998</v>
      </c>
      <c r="J405">
        <v>2494.8549804999998</v>
      </c>
      <c r="L405" t="str">
        <f t="shared" si="45"/>
        <v>17SEP2025:20:00:00</v>
      </c>
      <c r="M405">
        <v>21</v>
      </c>
      <c r="N405">
        <f t="shared" si="46"/>
        <v>85.3828125</v>
      </c>
      <c r="O405" t="str">
        <f t="shared" si="48"/>
        <v/>
      </c>
      <c r="P405">
        <f t="shared" si="49"/>
        <v>85.3828125</v>
      </c>
      <c r="Q405" t="str">
        <f t="shared" si="50"/>
        <v/>
      </c>
      <c r="R405">
        <f t="shared" si="51"/>
        <v>1</v>
      </c>
      <c r="S405">
        <f t="shared" si="47"/>
        <v>3.5066866870874862</v>
      </c>
    </row>
    <row r="406" spans="1:19" x14ac:dyDescent="0.25">
      <c r="A406" t="s">
        <v>430</v>
      </c>
      <c r="B406">
        <v>2359.1679687999999</v>
      </c>
      <c r="C406">
        <v>2409.6000976999999</v>
      </c>
      <c r="D406">
        <v>2412.6699219000002</v>
      </c>
      <c r="E406">
        <v>2394.0358887000002</v>
      </c>
      <c r="F406">
        <v>2409.6000976999999</v>
      </c>
      <c r="G406">
        <v>2410.8898926000002</v>
      </c>
      <c r="H406">
        <v>2354.2800293</v>
      </c>
      <c r="I406">
        <v>2365.8898926000002</v>
      </c>
      <c r="J406">
        <v>2385.1650390999998</v>
      </c>
      <c r="L406" t="str">
        <f t="shared" si="45"/>
        <v>17SEP2025:21:00:00</v>
      </c>
      <c r="M406">
        <v>22</v>
      </c>
      <c r="N406">
        <f t="shared" si="46"/>
        <v>50.432128899999952</v>
      </c>
      <c r="O406" t="str">
        <f t="shared" si="48"/>
        <v/>
      </c>
      <c r="P406">
        <f t="shared" si="49"/>
        <v>50.432128899999952</v>
      </c>
      <c r="Q406" t="str">
        <f t="shared" si="50"/>
        <v/>
      </c>
      <c r="R406">
        <f t="shared" si="51"/>
        <v>1</v>
      </c>
      <c r="S406">
        <f t="shared" si="47"/>
        <v>2.1377082754159491</v>
      </c>
    </row>
    <row r="407" spans="1:19" x14ac:dyDescent="0.25">
      <c r="A407" t="s">
        <v>431</v>
      </c>
      <c r="B407">
        <v>2225.7036133000001</v>
      </c>
      <c r="C407">
        <v>2243.3100586</v>
      </c>
      <c r="D407">
        <v>2262.9406737999998</v>
      </c>
      <c r="E407">
        <v>2236.8337402000002</v>
      </c>
      <c r="F407">
        <v>2243.3100586</v>
      </c>
      <c r="G407">
        <v>2269.1999512000002</v>
      </c>
      <c r="H407">
        <v>2191.6201172000001</v>
      </c>
      <c r="I407">
        <v>2167.2600097999998</v>
      </c>
      <c r="J407">
        <v>2217.8474120999999</v>
      </c>
      <c r="L407" t="str">
        <f t="shared" si="45"/>
        <v>17SEP2025:22:00:00</v>
      </c>
      <c r="M407">
        <v>23</v>
      </c>
      <c r="N407">
        <f t="shared" si="46"/>
        <v>17.606445299999905</v>
      </c>
      <c r="O407" t="str">
        <f t="shared" si="48"/>
        <v/>
      </c>
      <c r="P407">
        <f t="shared" si="49"/>
        <v>17.606445299999905</v>
      </c>
      <c r="Q407" t="str">
        <f t="shared" si="50"/>
        <v/>
      </c>
      <c r="R407">
        <f t="shared" si="51"/>
        <v>1</v>
      </c>
      <c r="S407">
        <f t="shared" si="47"/>
        <v>0.79105075782732948</v>
      </c>
    </row>
    <row r="408" spans="1:19" x14ac:dyDescent="0.25">
      <c r="A408" t="s">
        <v>432</v>
      </c>
      <c r="B408">
        <v>2088.3320312999999</v>
      </c>
      <c r="C408">
        <v>2049.8300780999998</v>
      </c>
      <c r="D408">
        <v>2087.9108887000002</v>
      </c>
      <c r="E408">
        <v>2074.4228515999998</v>
      </c>
      <c r="F408">
        <v>2049.8300780999998</v>
      </c>
      <c r="G408">
        <v>2096.5800780999998</v>
      </c>
      <c r="H408">
        <v>2019.8399658000001</v>
      </c>
      <c r="I408">
        <v>1968.6899414</v>
      </c>
      <c r="J408">
        <v>2033.7349853999999</v>
      </c>
      <c r="L408" t="str">
        <f t="shared" si="45"/>
        <v>17SEP2025:23:00:00</v>
      </c>
      <c r="M408">
        <v>24</v>
      </c>
      <c r="N408">
        <f t="shared" si="46"/>
        <v>-38.501953200000116</v>
      </c>
      <c r="O408">
        <f t="shared" si="48"/>
        <v>-38.501953200000116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47"/>
        <v>1.843670097615292</v>
      </c>
    </row>
    <row r="409" spans="1:19" x14ac:dyDescent="0.25">
      <c r="A409" t="s">
        <v>433</v>
      </c>
      <c r="B409">
        <v>1926.7196045000001</v>
      </c>
      <c r="C409">
        <v>1901.5200195</v>
      </c>
      <c r="D409">
        <v>1928.5803223</v>
      </c>
      <c r="E409">
        <v>1916.1520995999999</v>
      </c>
      <c r="F409">
        <v>1901.5200195</v>
      </c>
      <c r="G409">
        <v>1950.3699951000001</v>
      </c>
      <c r="H409">
        <v>1878.6800536999999</v>
      </c>
      <c r="I409">
        <v>1834.5600586</v>
      </c>
      <c r="J409">
        <v>1891.2825928</v>
      </c>
      <c r="L409" t="str">
        <f t="shared" si="45"/>
        <v>18SEP2025:00:00:00</v>
      </c>
      <c r="M409">
        <v>1</v>
      </c>
      <c r="N409">
        <f t="shared" si="46"/>
        <v>-25.19958500000007</v>
      </c>
      <c r="O409">
        <f t="shared" si="48"/>
        <v>-25.19958500000007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47"/>
        <v>1.3079010013260115</v>
      </c>
    </row>
    <row r="410" spans="1:19" x14ac:dyDescent="0.25">
      <c r="A410" t="s">
        <v>434</v>
      </c>
      <c r="B410">
        <v>1807.4532471</v>
      </c>
      <c r="C410">
        <v>1767.4100341999999</v>
      </c>
      <c r="D410">
        <v>1785.2022704999999</v>
      </c>
      <c r="E410">
        <v>1793.1851807</v>
      </c>
      <c r="F410">
        <v>1757.1500243999999</v>
      </c>
      <c r="G410">
        <v>1814.8299560999999</v>
      </c>
      <c r="H410">
        <v>1774.8399658000001</v>
      </c>
      <c r="I410">
        <v>1767.4100341999999</v>
      </c>
      <c r="J410">
        <v>1778.5574951000001</v>
      </c>
      <c r="L410" t="str">
        <f t="shared" si="45"/>
        <v>18SEP2025:01:00:00</v>
      </c>
      <c r="M410">
        <v>2</v>
      </c>
      <c r="N410">
        <f t="shared" si="46"/>
        <v>-40.043212900000071</v>
      </c>
      <c r="O410">
        <f t="shared" si="48"/>
        <v>-40.043212900000071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47"/>
        <v>2.2154494432565879</v>
      </c>
    </row>
    <row r="411" spans="1:19" x14ac:dyDescent="0.25">
      <c r="A411" t="s">
        <v>435</v>
      </c>
      <c r="B411">
        <v>1716.9017334</v>
      </c>
      <c r="C411">
        <v>1663.1400146000001</v>
      </c>
      <c r="D411">
        <v>1720.6086425999999</v>
      </c>
      <c r="E411">
        <v>1774.6239014</v>
      </c>
      <c r="F411">
        <v>1689.9699707</v>
      </c>
      <c r="G411">
        <v>1759.6800536999999</v>
      </c>
      <c r="H411">
        <v>1677.4100341999999</v>
      </c>
      <c r="I411">
        <v>1663.1400146000001</v>
      </c>
      <c r="J411">
        <v>1697.5500488</v>
      </c>
      <c r="L411" t="str">
        <f t="shared" si="45"/>
        <v>18SEP2025:02:00:00</v>
      </c>
      <c r="M411">
        <v>3</v>
      </c>
      <c r="N411">
        <f t="shared" si="46"/>
        <v>-53.761718799999926</v>
      </c>
      <c r="O411">
        <f t="shared" si="48"/>
        <v>-53.761718799999926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47"/>
        <v>3.1313218313045197</v>
      </c>
    </row>
    <row r="412" spans="1:19" x14ac:dyDescent="0.25">
      <c r="A412" t="s">
        <v>436</v>
      </c>
      <c r="B412">
        <v>1793.7955322</v>
      </c>
      <c r="C412">
        <v>1583.9899902</v>
      </c>
      <c r="D412">
        <v>1747.0083007999999</v>
      </c>
      <c r="E412">
        <v>1786.7828368999999</v>
      </c>
      <c r="F412">
        <v>1671.1600341999999</v>
      </c>
      <c r="G412">
        <v>1769.0500488</v>
      </c>
      <c r="H412">
        <v>1603.4100341999999</v>
      </c>
      <c r="I412">
        <v>1583.9899902</v>
      </c>
      <c r="J412">
        <v>1656.9025879000001</v>
      </c>
      <c r="L412" t="str">
        <f t="shared" si="45"/>
        <v>18SEP2025:03:00:00</v>
      </c>
      <c r="M412">
        <v>4</v>
      </c>
      <c r="N412">
        <f t="shared" si="46"/>
        <v>-209.80554200000006</v>
      </c>
      <c r="O412">
        <f t="shared" si="48"/>
        <v>-209.80554200000006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47"/>
        <v>11.696179315525674</v>
      </c>
    </row>
    <row r="413" spans="1:19" x14ac:dyDescent="0.25">
      <c r="A413" t="s">
        <v>437</v>
      </c>
      <c r="B413">
        <v>1752.0247803</v>
      </c>
      <c r="C413">
        <v>1538.7199707</v>
      </c>
      <c r="D413">
        <v>1719.2897949000001</v>
      </c>
      <c r="E413">
        <v>1741.2541504000001</v>
      </c>
      <c r="F413">
        <v>1644.9899902</v>
      </c>
      <c r="G413">
        <v>1734.1500243999999</v>
      </c>
      <c r="H413">
        <v>1566.9699707</v>
      </c>
      <c r="I413">
        <v>1538.7199707</v>
      </c>
      <c r="J413">
        <v>1621.2075195</v>
      </c>
      <c r="L413" t="str">
        <f t="shared" si="45"/>
        <v>18SEP2025:04:00:00</v>
      </c>
      <c r="M413">
        <v>5</v>
      </c>
      <c r="N413">
        <f t="shared" si="46"/>
        <v>-213.3048096</v>
      </c>
      <c r="O413">
        <f t="shared" si="48"/>
        <v>-213.3048096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47"/>
        <v>12.174759854907743</v>
      </c>
    </row>
    <row r="414" spans="1:19" x14ac:dyDescent="0.25">
      <c r="A414" t="s">
        <v>438</v>
      </c>
      <c r="B414">
        <v>1833.8873291</v>
      </c>
      <c r="C414">
        <v>1523.0100098</v>
      </c>
      <c r="D414">
        <v>1679.8825684000001</v>
      </c>
      <c r="E414">
        <v>1700.0189209</v>
      </c>
      <c r="F414">
        <v>1615.6800536999999</v>
      </c>
      <c r="G414">
        <v>1694.5899658000001</v>
      </c>
      <c r="H414">
        <v>1543.9200439000001</v>
      </c>
      <c r="I414">
        <v>1523.0100098</v>
      </c>
      <c r="J414">
        <v>1594.3000488</v>
      </c>
      <c r="L414" t="str">
        <f t="shared" si="45"/>
        <v>18SEP2025:05:00:00</v>
      </c>
      <c r="M414">
        <v>6</v>
      </c>
      <c r="N414">
        <f t="shared" si="46"/>
        <v>-310.87731929999995</v>
      </c>
      <c r="O414">
        <f t="shared" si="48"/>
        <v>-310.87731929999995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47"/>
        <v>16.951822195781588</v>
      </c>
    </row>
    <row r="415" spans="1:19" x14ac:dyDescent="0.25">
      <c r="A415" t="s">
        <v>439</v>
      </c>
      <c r="B415">
        <v>1725.7125243999999</v>
      </c>
      <c r="C415">
        <v>1560.7399902</v>
      </c>
      <c r="D415">
        <v>1695.7707519999999</v>
      </c>
      <c r="E415">
        <v>1722.5078125</v>
      </c>
      <c r="F415">
        <v>1638.2700195</v>
      </c>
      <c r="G415">
        <v>1721.3299560999999</v>
      </c>
      <c r="H415">
        <v>1589.5200195</v>
      </c>
      <c r="I415">
        <v>1560.7399902</v>
      </c>
      <c r="J415">
        <v>1627.4650879000001</v>
      </c>
      <c r="L415" t="str">
        <f t="shared" si="45"/>
        <v>18SEP2025:06:00:00</v>
      </c>
      <c r="M415">
        <v>7</v>
      </c>
      <c r="N415">
        <f t="shared" si="46"/>
        <v>-164.97253419999993</v>
      </c>
      <c r="O415">
        <f t="shared" si="48"/>
        <v>-164.97253419999993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47"/>
        <v>9.5596764737717841</v>
      </c>
    </row>
    <row r="416" spans="1:19" x14ac:dyDescent="0.25">
      <c r="A416" t="s">
        <v>440</v>
      </c>
      <c r="B416">
        <v>1722.2845459</v>
      </c>
      <c r="C416">
        <v>1662.4899902</v>
      </c>
      <c r="D416">
        <v>1727.7402344</v>
      </c>
      <c r="E416">
        <v>1734.6490478999999</v>
      </c>
      <c r="F416">
        <v>1696.3000488</v>
      </c>
      <c r="G416">
        <v>1782.5500488</v>
      </c>
      <c r="H416">
        <v>1693.2800293</v>
      </c>
      <c r="I416">
        <v>1662.4899902</v>
      </c>
      <c r="J416">
        <v>1708.6550293</v>
      </c>
      <c r="L416" t="str">
        <f t="shared" si="45"/>
        <v>18SEP2025:07:00:00</v>
      </c>
      <c r="M416">
        <v>8</v>
      </c>
      <c r="N416">
        <f t="shared" si="46"/>
        <v>-59.794555700000046</v>
      </c>
      <c r="O416">
        <f t="shared" si="48"/>
        <v>-59.794555700000046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47"/>
        <v>3.471816305984079</v>
      </c>
    </row>
    <row r="417" spans="1:19" x14ac:dyDescent="0.25">
      <c r="A417" t="s">
        <v>441</v>
      </c>
      <c r="B417">
        <v>1703.5229492000001</v>
      </c>
      <c r="C417">
        <v>1653.4599608999999</v>
      </c>
      <c r="D417">
        <v>1729.9378661999999</v>
      </c>
      <c r="E417">
        <v>1719.5510254000001</v>
      </c>
      <c r="F417">
        <v>1666.5100098</v>
      </c>
      <c r="G417">
        <v>1754.1199951000001</v>
      </c>
      <c r="H417">
        <v>1703.75</v>
      </c>
      <c r="I417">
        <v>1653.4599608999999</v>
      </c>
      <c r="J417">
        <v>1694.4599608999999</v>
      </c>
      <c r="L417" t="str">
        <f t="shared" si="45"/>
        <v>18SEP2025:08:00:00</v>
      </c>
      <c r="M417">
        <v>9</v>
      </c>
      <c r="N417">
        <f t="shared" si="46"/>
        <v>-50.062988300000143</v>
      </c>
      <c r="O417">
        <f t="shared" si="48"/>
        <v>-50.062988300000143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47"/>
        <v>2.9387915392340607</v>
      </c>
    </row>
    <row r="418" spans="1:19" x14ac:dyDescent="0.25">
      <c r="A418" t="s">
        <v>442</v>
      </c>
      <c r="B418">
        <v>1820.2520752</v>
      </c>
      <c r="C418">
        <v>1675</v>
      </c>
      <c r="D418">
        <v>1830.8123779</v>
      </c>
      <c r="E418">
        <v>1833.4077147999999</v>
      </c>
      <c r="F418">
        <v>1714.3399658000001</v>
      </c>
      <c r="G418">
        <v>1803.0600586</v>
      </c>
      <c r="H418">
        <v>1753.7399902</v>
      </c>
      <c r="I418">
        <v>1675</v>
      </c>
      <c r="J418">
        <v>1736.5349120999999</v>
      </c>
      <c r="L418" t="str">
        <f t="shared" si="45"/>
        <v>18SEP2025:09:00:00</v>
      </c>
      <c r="M418">
        <v>10</v>
      </c>
      <c r="N418">
        <f t="shared" si="46"/>
        <v>-145.25207520000004</v>
      </c>
      <c r="O418">
        <f t="shared" si="48"/>
        <v>-145.25207520000004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47"/>
        <v>7.9797780306906372</v>
      </c>
    </row>
    <row r="419" spans="1:19" x14ac:dyDescent="0.25">
      <c r="A419" t="s">
        <v>443</v>
      </c>
      <c r="B419">
        <v>1770.6973877</v>
      </c>
      <c r="C419">
        <v>1800.6899414</v>
      </c>
      <c r="D419">
        <v>2096.0456543</v>
      </c>
      <c r="E419">
        <v>2072.3149414</v>
      </c>
      <c r="F419">
        <v>1978.1099853999999</v>
      </c>
      <c r="G419">
        <v>2054.1599120999999</v>
      </c>
      <c r="H419">
        <v>1892.2299805</v>
      </c>
      <c r="I419">
        <v>1800.6899414</v>
      </c>
      <c r="J419">
        <v>1931.2974853999999</v>
      </c>
      <c r="L419" t="str">
        <f t="shared" si="45"/>
        <v>18SEP2025:10:00:00</v>
      </c>
      <c r="M419">
        <v>11</v>
      </c>
      <c r="N419">
        <f t="shared" si="46"/>
        <v>29.992553699999917</v>
      </c>
      <c r="O419" t="str">
        <f t="shared" si="48"/>
        <v/>
      </c>
      <c r="P419">
        <f t="shared" si="49"/>
        <v>29.992553699999917</v>
      </c>
      <c r="Q419" t="str">
        <f t="shared" si="50"/>
        <v/>
      </c>
      <c r="R419">
        <f t="shared" si="51"/>
        <v>1</v>
      </c>
      <c r="S419">
        <f t="shared" si="47"/>
        <v>1.6938271840428893</v>
      </c>
    </row>
    <row r="420" spans="1:19" x14ac:dyDescent="0.25">
      <c r="A420" t="s">
        <v>444</v>
      </c>
      <c r="B420">
        <v>2159.6499023000001</v>
      </c>
      <c r="C420">
        <v>1998.5600586</v>
      </c>
      <c r="D420">
        <v>2157.9882812999999</v>
      </c>
      <c r="E420">
        <v>2079.9606933999999</v>
      </c>
      <c r="F420">
        <v>2069.1000976999999</v>
      </c>
      <c r="G420">
        <v>2139.5400390999998</v>
      </c>
      <c r="H420">
        <v>2097.4299316000001</v>
      </c>
      <c r="I420">
        <v>1998.5600586</v>
      </c>
      <c r="J420">
        <v>2076.1577148000001</v>
      </c>
      <c r="L420" t="str">
        <f t="shared" si="45"/>
        <v>18SEP2025:11:00:00</v>
      </c>
      <c r="M420">
        <v>12</v>
      </c>
      <c r="N420">
        <f t="shared" si="46"/>
        <v>-161.08984370000007</v>
      </c>
      <c r="O420">
        <f t="shared" si="48"/>
        <v>-161.08984370000007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47"/>
        <v>7.4590721175891241</v>
      </c>
    </row>
    <row r="421" spans="1:19" x14ac:dyDescent="0.25">
      <c r="A421" t="s">
        <v>445</v>
      </c>
      <c r="B421">
        <v>2259.8867187999999</v>
      </c>
      <c r="C421">
        <v>2203.3898926000002</v>
      </c>
      <c r="D421">
        <v>2246.7612304999998</v>
      </c>
      <c r="E421">
        <v>2203.7636719000002</v>
      </c>
      <c r="F421">
        <v>2195.8400879000001</v>
      </c>
      <c r="G421">
        <v>2214.5300293</v>
      </c>
      <c r="H421">
        <v>2283.0500487999998</v>
      </c>
      <c r="I421">
        <v>2203.3898926000002</v>
      </c>
      <c r="J421">
        <v>2224.2023926000002</v>
      </c>
      <c r="L421" t="str">
        <f t="shared" si="45"/>
        <v>18SEP2025:12:00:00</v>
      </c>
      <c r="M421">
        <v>13</v>
      </c>
      <c r="N421">
        <f t="shared" si="46"/>
        <v>-56.496826199999759</v>
      </c>
      <c r="O421">
        <f t="shared" si="48"/>
        <v>-56.496826199999759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47"/>
        <v>2.4999848766755699</v>
      </c>
    </row>
    <row r="422" spans="1:19" x14ac:dyDescent="0.25">
      <c r="A422" t="s">
        <v>446</v>
      </c>
      <c r="B422">
        <v>2361.5969237999998</v>
      </c>
      <c r="C422">
        <v>2431.5300293</v>
      </c>
      <c r="D422">
        <v>2374.7597655999998</v>
      </c>
      <c r="E422">
        <v>2366.1049804999998</v>
      </c>
      <c r="F422">
        <v>2342.4399414</v>
      </c>
      <c r="G422">
        <v>2302.0900879000001</v>
      </c>
      <c r="H422">
        <v>2463.9899902000002</v>
      </c>
      <c r="I422">
        <v>2431.5300293</v>
      </c>
      <c r="J422">
        <v>2385.0126952999999</v>
      </c>
      <c r="L422" t="str">
        <f t="shared" si="45"/>
        <v>18SEP2025:13:00:00</v>
      </c>
      <c r="M422">
        <v>14</v>
      </c>
      <c r="N422">
        <f t="shared" si="46"/>
        <v>69.933105500000238</v>
      </c>
      <c r="O422" t="str">
        <f t="shared" si="48"/>
        <v/>
      </c>
      <c r="P422">
        <f t="shared" si="49"/>
        <v>69.933105500000238</v>
      </c>
      <c r="Q422" t="str">
        <f t="shared" si="50"/>
        <v/>
      </c>
      <c r="R422">
        <f t="shared" si="51"/>
        <v>1</v>
      </c>
      <c r="S422">
        <f t="shared" si="47"/>
        <v>2.9612634059275549</v>
      </c>
    </row>
    <row r="423" spans="1:19" x14ac:dyDescent="0.25">
      <c r="A423" t="s">
        <v>447</v>
      </c>
      <c r="B423">
        <v>2544.3176269999999</v>
      </c>
      <c r="C423">
        <v>2627.6799316000001</v>
      </c>
      <c r="D423">
        <v>2542.8337402000002</v>
      </c>
      <c r="E423">
        <v>2517.4460448999998</v>
      </c>
      <c r="F423">
        <v>2519.7299804999998</v>
      </c>
      <c r="G423">
        <v>2436.0600586</v>
      </c>
      <c r="H423">
        <v>2624.2099609000002</v>
      </c>
      <c r="I423">
        <v>2627.6799316000001</v>
      </c>
      <c r="J423">
        <v>2551.9199219000002</v>
      </c>
      <c r="L423" t="str">
        <f t="shared" si="45"/>
        <v>18SEP2025:14:00:00</v>
      </c>
      <c r="M423">
        <v>15</v>
      </c>
      <c r="N423">
        <f t="shared" si="46"/>
        <v>83.362304600000243</v>
      </c>
      <c r="O423" t="str">
        <f t="shared" si="48"/>
        <v/>
      </c>
      <c r="P423">
        <f t="shared" si="49"/>
        <v>83.362304600000243</v>
      </c>
      <c r="Q423" t="str">
        <f t="shared" si="50"/>
        <v/>
      </c>
      <c r="R423">
        <f t="shared" si="51"/>
        <v>1</v>
      </c>
      <c r="S423">
        <f t="shared" si="47"/>
        <v>3.2764110783720262</v>
      </c>
    </row>
    <row r="424" spans="1:19" x14ac:dyDescent="0.25">
      <c r="A424" t="s">
        <v>448</v>
      </c>
      <c r="B424">
        <v>2617.5063476999999</v>
      </c>
      <c r="C424">
        <v>2753.6000976999999</v>
      </c>
      <c r="D424">
        <v>2653.6191405999998</v>
      </c>
      <c r="E424">
        <v>2646.3125</v>
      </c>
      <c r="F424">
        <v>2650.9799804999998</v>
      </c>
      <c r="G424">
        <v>2535.9799804999998</v>
      </c>
      <c r="H424">
        <v>2724.8898926000002</v>
      </c>
      <c r="I424">
        <v>2753.6000976999999</v>
      </c>
      <c r="J424">
        <v>2666.3623047000001</v>
      </c>
      <c r="L424" t="str">
        <f t="shared" ref="L424:L487" si="52">A424</f>
        <v>18SEP2025:15:00:00</v>
      </c>
      <c r="M424">
        <v>16</v>
      </c>
      <c r="N424">
        <f t="shared" ref="N424:N487" si="53">C424-B424</f>
        <v>136.09375</v>
      </c>
      <c r="O424" t="str">
        <f t="shared" si="48"/>
        <v/>
      </c>
      <c r="P424">
        <f t="shared" si="49"/>
        <v>136.09375</v>
      </c>
      <c r="Q424" t="str">
        <f t="shared" si="50"/>
        <v/>
      </c>
      <c r="R424">
        <f t="shared" si="51"/>
        <v>1</v>
      </c>
      <c r="S424">
        <f t="shared" ref="S424:S487" si="54">ABS((B424-C424)/B424)*100</f>
        <v>5.1993665696201816</v>
      </c>
    </row>
    <row r="425" spans="1:19" x14ac:dyDescent="0.25">
      <c r="A425" t="s">
        <v>449</v>
      </c>
      <c r="B425">
        <v>2522.3007812999999</v>
      </c>
      <c r="C425">
        <v>2800.9199219000002</v>
      </c>
      <c r="D425">
        <v>2624.4057616999999</v>
      </c>
      <c r="E425">
        <v>2647.7265625</v>
      </c>
      <c r="F425">
        <v>2702.6799316000001</v>
      </c>
      <c r="G425">
        <v>2575.8500976999999</v>
      </c>
      <c r="H425">
        <v>2769.3999023000001</v>
      </c>
      <c r="I425">
        <v>2800.9199219000002</v>
      </c>
      <c r="J425">
        <v>2712.2124023000001</v>
      </c>
      <c r="L425" t="str">
        <f t="shared" si="52"/>
        <v>18SEP2025:16:00:00</v>
      </c>
      <c r="M425">
        <v>17</v>
      </c>
      <c r="N425">
        <f t="shared" si="53"/>
        <v>278.61914060000026</v>
      </c>
      <c r="O425" t="str">
        <f t="shared" si="48"/>
        <v/>
      </c>
      <c r="P425">
        <f t="shared" si="49"/>
        <v>278.61914060000026</v>
      </c>
      <c r="Q425" t="str">
        <f t="shared" si="50"/>
        <v/>
      </c>
      <c r="R425">
        <f t="shared" si="51"/>
        <v>1</v>
      </c>
      <c r="S425">
        <f t="shared" si="54"/>
        <v>11.046229801998447</v>
      </c>
    </row>
    <row r="426" spans="1:19" x14ac:dyDescent="0.25">
      <c r="A426" t="s">
        <v>450</v>
      </c>
      <c r="B426">
        <v>2553.7626952999999</v>
      </c>
      <c r="C426">
        <v>2787.4299316000001</v>
      </c>
      <c r="D426">
        <v>2639.2570801000002</v>
      </c>
      <c r="E426">
        <v>2639.8510741999999</v>
      </c>
      <c r="F426">
        <v>2734.8100586</v>
      </c>
      <c r="G426">
        <v>2590.1699219000002</v>
      </c>
      <c r="H426">
        <v>2758.6699219000002</v>
      </c>
      <c r="I426">
        <v>2787.4299316000001</v>
      </c>
      <c r="J426">
        <v>2717.7700195000002</v>
      </c>
      <c r="L426" t="str">
        <f t="shared" si="52"/>
        <v>18SEP2025:17:00:00</v>
      </c>
      <c r="M426">
        <v>18</v>
      </c>
      <c r="N426">
        <f t="shared" si="53"/>
        <v>233.66723630000024</v>
      </c>
      <c r="O426" t="str">
        <f t="shared" si="48"/>
        <v/>
      </c>
      <c r="P426">
        <f t="shared" si="49"/>
        <v>233.66723630000024</v>
      </c>
      <c r="Q426" t="str">
        <f t="shared" si="50"/>
        <v/>
      </c>
      <c r="R426">
        <f t="shared" si="51"/>
        <v>1</v>
      </c>
      <c r="S426">
        <f t="shared" si="54"/>
        <v>9.1499197137637918</v>
      </c>
    </row>
    <row r="427" spans="1:19" x14ac:dyDescent="0.25">
      <c r="A427" t="s">
        <v>451</v>
      </c>
      <c r="B427">
        <v>2501.5725097999998</v>
      </c>
      <c r="C427">
        <v>2706.2399902000002</v>
      </c>
      <c r="D427">
        <v>2624.3012695000002</v>
      </c>
      <c r="E427">
        <v>2624.3203125</v>
      </c>
      <c r="F427">
        <v>2727.5500487999998</v>
      </c>
      <c r="G427">
        <v>2592.9099120999999</v>
      </c>
      <c r="H427">
        <v>2698.3300780999998</v>
      </c>
      <c r="I427">
        <v>2706.2399902000002</v>
      </c>
      <c r="J427">
        <v>2681.2575683999999</v>
      </c>
      <c r="L427" t="str">
        <f t="shared" si="52"/>
        <v>18SEP2025:18:00:00</v>
      </c>
      <c r="M427">
        <v>19</v>
      </c>
      <c r="N427">
        <f t="shared" si="53"/>
        <v>204.66748040000039</v>
      </c>
      <c r="O427" t="str">
        <f t="shared" si="48"/>
        <v/>
      </c>
      <c r="P427">
        <f t="shared" si="49"/>
        <v>204.66748040000039</v>
      </c>
      <c r="Q427" t="str">
        <f t="shared" si="50"/>
        <v/>
      </c>
      <c r="R427">
        <f t="shared" si="51"/>
        <v>1</v>
      </c>
      <c r="S427">
        <f t="shared" si="54"/>
        <v>8.1815529870994421</v>
      </c>
    </row>
    <row r="428" spans="1:19" x14ac:dyDescent="0.25">
      <c r="A428" t="s">
        <v>452</v>
      </c>
      <c r="B428">
        <v>2454.9309082</v>
      </c>
      <c r="C428">
        <v>2603.4799804999998</v>
      </c>
      <c r="D428">
        <v>2594.3354491999999</v>
      </c>
      <c r="E428">
        <v>2555.4467773000001</v>
      </c>
      <c r="F428">
        <v>2658.9399414</v>
      </c>
      <c r="G428">
        <v>2535.9499512000002</v>
      </c>
      <c r="H428">
        <v>2596.6999512000002</v>
      </c>
      <c r="I428">
        <v>2603.4799804999998</v>
      </c>
      <c r="J428">
        <v>2598.7675780999998</v>
      </c>
      <c r="L428" t="str">
        <f t="shared" si="52"/>
        <v>18SEP2025:19:00:00</v>
      </c>
      <c r="M428">
        <v>20</v>
      </c>
      <c r="N428">
        <f t="shared" si="53"/>
        <v>148.54907229999981</v>
      </c>
      <c r="O428" t="str">
        <f t="shared" si="48"/>
        <v/>
      </c>
      <c r="P428">
        <f t="shared" si="49"/>
        <v>148.54907229999981</v>
      </c>
      <c r="Q428" t="str">
        <f t="shared" si="50"/>
        <v/>
      </c>
      <c r="R428">
        <f t="shared" si="51"/>
        <v>1</v>
      </c>
      <c r="S428">
        <f t="shared" si="54"/>
        <v>6.0510490052414019</v>
      </c>
    </row>
    <row r="429" spans="1:19" x14ac:dyDescent="0.25">
      <c r="A429" t="s">
        <v>453</v>
      </c>
      <c r="B429">
        <v>2426.2871094000002</v>
      </c>
      <c r="C429">
        <v>2438.1499023000001</v>
      </c>
      <c r="D429">
        <v>2472.1518554999998</v>
      </c>
      <c r="E429">
        <v>2485.8398437999999</v>
      </c>
      <c r="F429">
        <v>2536.1201172000001</v>
      </c>
      <c r="G429">
        <v>2431.3300780999998</v>
      </c>
      <c r="H429">
        <v>2451.4699707</v>
      </c>
      <c r="I429">
        <v>2438.1499023000001</v>
      </c>
      <c r="J429">
        <v>2464.2675780999998</v>
      </c>
      <c r="L429" t="str">
        <f t="shared" si="52"/>
        <v>18SEP2025:20:00:00</v>
      </c>
      <c r="M429">
        <v>21</v>
      </c>
      <c r="N429">
        <f t="shared" si="53"/>
        <v>11.862792899999931</v>
      </c>
      <c r="O429" t="str">
        <f t="shared" si="48"/>
        <v/>
      </c>
      <c r="P429">
        <f t="shared" si="49"/>
        <v>11.862792899999931</v>
      </c>
      <c r="Q429" t="str">
        <f t="shared" si="50"/>
        <v/>
      </c>
      <c r="R429">
        <f t="shared" si="51"/>
        <v>1</v>
      </c>
      <c r="S429">
        <f t="shared" si="54"/>
        <v>0.48892782944115371</v>
      </c>
    </row>
    <row r="430" spans="1:19" x14ac:dyDescent="0.25">
      <c r="A430" t="s">
        <v>454</v>
      </c>
      <c r="B430">
        <v>2283.6845702999999</v>
      </c>
      <c r="C430">
        <v>2315.1000976999999</v>
      </c>
      <c r="D430">
        <v>2409.5290527000002</v>
      </c>
      <c r="E430">
        <v>2455.5031737999998</v>
      </c>
      <c r="F430">
        <v>2437.2399902000002</v>
      </c>
      <c r="G430">
        <v>2362.7199707</v>
      </c>
      <c r="H430">
        <v>2357.4199219000002</v>
      </c>
      <c r="I430">
        <v>2315.1000976999999</v>
      </c>
      <c r="J430">
        <v>2368.1201172000001</v>
      </c>
      <c r="L430" t="str">
        <f t="shared" si="52"/>
        <v>18SEP2025:21:00:00</v>
      </c>
      <c r="M430">
        <v>22</v>
      </c>
      <c r="N430">
        <f t="shared" si="53"/>
        <v>31.415527399999974</v>
      </c>
      <c r="O430" t="str">
        <f t="shared" si="48"/>
        <v/>
      </c>
      <c r="P430">
        <f t="shared" si="49"/>
        <v>31.415527399999974</v>
      </c>
      <c r="Q430" t="str">
        <f t="shared" si="50"/>
        <v/>
      </c>
      <c r="R430">
        <f t="shared" si="51"/>
        <v>1</v>
      </c>
      <c r="S430">
        <f t="shared" si="54"/>
        <v>1.375650902430585</v>
      </c>
    </row>
    <row r="431" spans="1:19" x14ac:dyDescent="0.25">
      <c r="A431" t="s">
        <v>455</v>
      </c>
      <c r="B431">
        <v>2214.4340820000002</v>
      </c>
      <c r="C431">
        <v>2137.0800780999998</v>
      </c>
      <c r="D431">
        <v>2251.1425780999998</v>
      </c>
      <c r="E431">
        <v>2267.5627441000001</v>
      </c>
      <c r="F431">
        <v>2262.1999512000002</v>
      </c>
      <c r="G431">
        <v>2218.0200195000002</v>
      </c>
      <c r="H431">
        <v>2210.6398926000002</v>
      </c>
      <c r="I431">
        <v>2137.0800780999998</v>
      </c>
      <c r="J431">
        <v>2206.9848633000001</v>
      </c>
      <c r="L431" t="str">
        <f t="shared" si="52"/>
        <v>18SEP2025:22:00:00</v>
      </c>
      <c r="M431">
        <v>23</v>
      </c>
      <c r="N431">
        <f t="shared" si="53"/>
        <v>-77.354003900000407</v>
      </c>
      <c r="O431">
        <f t="shared" si="48"/>
        <v>-77.354003900000407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3.4931725685027817</v>
      </c>
    </row>
    <row r="432" spans="1:19" x14ac:dyDescent="0.25">
      <c r="A432" t="s">
        <v>456</v>
      </c>
      <c r="B432">
        <v>2080.9748534999999</v>
      </c>
      <c r="C432">
        <v>1955.8399658000001</v>
      </c>
      <c r="D432">
        <v>2114.6430664</v>
      </c>
      <c r="E432">
        <v>2130.8769530999998</v>
      </c>
      <c r="F432">
        <v>2079.3200683999999</v>
      </c>
      <c r="G432">
        <v>2064.6999512000002</v>
      </c>
      <c r="H432">
        <v>2048.7700195000002</v>
      </c>
      <c r="I432">
        <v>1955.8399658000001</v>
      </c>
      <c r="J432">
        <v>2037.1574707</v>
      </c>
      <c r="L432" t="str">
        <f t="shared" si="52"/>
        <v>18SEP2025:23:00:00</v>
      </c>
      <c r="M432">
        <v>24</v>
      </c>
      <c r="N432">
        <f t="shared" si="53"/>
        <v>-125.13488769999981</v>
      </c>
      <c r="O432">
        <f t="shared" si="48"/>
        <v>-125.13488769999981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6.0132820677546839</v>
      </c>
    </row>
    <row r="433" spans="1:19" x14ac:dyDescent="0.25">
      <c r="A433" t="s">
        <v>457</v>
      </c>
      <c r="B433">
        <v>1899.9267577999999</v>
      </c>
      <c r="C433">
        <v>1828.7199707</v>
      </c>
      <c r="D433">
        <v>1943.286499</v>
      </c>
      <c r="E433">
        <v>1985.7872314000001</v>
      </c>
      <c r="F433">
        <v>1950.4899902</v>
      </c>
      <c r="G433">
        <v>1952.2700195</v>
      </c>
      <c r="H433">
        <v>1911.6099853999999</v>
      </c>
      <c r="I433">
        <v>1828.7199707</v>
      </c>
      <c r="J433">
        <v>1910.7724608999999</v>
      </c>
      <c r="L433" t="str">
        <f t="shared" si="52"/>
        <v>19SEP2025:00:00:00</v>
      </c>
      <c r="M433">
        <v>1</v>
      </c>
      <c r="N433">
        <f t="shared" si="53"/>
        <v>-71.206787099999929</v>
      </c>
      <c r="O433">
        <f t="shared" si="48"/>
        <v>-71.206787099999929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3.7478701117117312</v>
      </c>
    </row>
    <row r="434" spans="1:19" x14ac:dyDescent="0.25">
      <c r="A434" t="s">
        <v>458</v>
      </c>
      <c r="B434">
        <v>1800.3950195</v>
      </c>
      <c r="C434">
        <v>1782.8800048999999</v>
      </c>
      <c r="D434">
        <v>1828.1567382999999</v>
      </c>
      <c r="E434">
        <v>1832.9426269999999</v>
      </c>
      <c r="F434">
        <v>1829.8299560999999</v>
      </c>
      <c r="G434">
        <v>1838.4599608999999</v>
      </c>
      <c r="H434">
        <v>1832.6800536999999</v>
      </c>
      <c r="I434">
        <v>1782.8800048999999</v>
      </c>
      <c r="J434">
        <v>1820.9625243999999</v>
      </c>
      <c r="L434" t="str">
        <f t="shared" si="52"/>
        <v>19SEP2025:01:00:00</v>
      </c>
      <c r="M434">
        <v>2</v>
      </c>
      <c r="N434">
        <f t="shared" si="53"/>
        <v>-17.515014600000086</v>
      </c>
      <c r="O434">
        <f t="shared" si="48"/>
        <v>-17.515014600000086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0.97284287116414603</v>
      </c>
    </row>
    <row r="435" spans="1:19" x14ac:dyDescent="0.25">
      <c r="A435" t="s">
        <v>459</v>
      </c>
      <c r="B435">
        <v>1774.2899170000001</v>
      </c>
      <c r="C435">
        <v>1673.6199951000001</v>
      </c>
      <c r="D435">
        <v>1737.1984863</v>
      </c>
      <c r="E435">
        <v>1761.2587891000001</v>
      </c>
      <c r="F435">
        <v>1748.1600341999999</v>
      </c>
      <c r="G435">
        <v>1750.9000243999999</v>
      </c>
      <c r="H435">
        <v>1738.9799805</v>
      </c>
      <c r="I435">
        <v>1673.6199951000001</v>
      </c>
      <c r="J435">
        <v>1727.9150391000001</v>
      </c>
      <c r="L435" t="str">
        <f t="shared" si="52"/>
        <v>19SEP2025:02:00:00</v>
      </c>
      <c r="M435">
        <v>3</v>
      </c>
      <c r="N435">
        <f t="shared" si="53"/>
        <v>-100.66992189999996</v>
      </c>
      <c r="O435">
        <f t="shared" si="48"/>
        <v>-100.66992189999996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5.6738146869602009</v>
      </c>
    </row>
    <row r="436" spans="1:19" x14ac:dyDescent="0.25">
      <c r="A436" t="s">
        <v>460</v>
      </c>
      <c r="B436">
        <v>1782.6649170000001</v>
      </c>
      <c r="C436">
        <v>1597.0899658000001</v>
      </c>
      <c r="D436">
        <v>1757.1218262</v>
      </c>
      <c r="E436">
        <v>1791.3692627</v>
      </c>
      <c r="F436">
        <v>1763.7199707</v>
      </c>
      <c r="G436">
        <v>1786.8299560999999</v>
      </c>
      <c r="H436">
        <v>1677.5899658000001</v>
      </c>
      <c r="I436">
        <v>1597.0899658000001</v>
      </c>
      <c r="J436">
        <v>1706.3073730000001</v>
      </c>
      <c r="L436" t="str">
        <f t="shared" si="52"/>
        <v>19SEP2025:03:00:00</v>
      </c>
      <c r="M436">
        <v>4</v>
      </c>
      <c r="N436">
        <f t="shared" si="53"/>
        <v>-185.57495119999999</v>
      </c>
      <c r="O436">
        <f t="shared" si="48"/>
        <v>-185.57495119999999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10.409973822354635</v>
      </c>
    </row>
    <row r="437" spans="1:19" x14ac:dyDescent="0.25">
      <c r="A437" t="s">
        <v>461</v>
      </c>
      <c r="B437">
        <v>1759.6329346</v>
      </c>
      <c r="C437">
        <v>1565.5</v>
      </c>
      <c r="D437">
        <v>1737.3148193</v>
      </c>
      <c r="E437">
        <v>1756.0534668</v>
      </c>
      <c r="F437">
        <v>1732.7900391000001</v>
      </c>
      <c r="G437">
        <v>1750.7700195</v>
      </c>
      <c r="H437">
        <v>1636.6800536999999</v>
      </c>
      <c r="I437">
        <v>1565.5</v>
      </c>
      <c r="J437">
        <v>1671.4350586</v>
      </c>
      <c r="L437" t="str">
        <f t="shared" si="52"/>
        <v>19SEP2025:04:00:00</v>
      </c>
      <c r="M437">
        <v>5</v>
      </c>
      <c r="N437">
        <f t="shared" si="53"/>
        <v>-194.1329346</v>
      </c>
      <c r="O437">
        <f t="shared" si="48"/>
        <v>-194.1329346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11.032581328908254</v>
      </c>
    </row>
    <row r="438" spans="1:19" x14ac:dyDescent="0.25">
      <c r="A438" t="s">
        <v>462</v>
      </c>
      <c r="B438">
        <v>1727.6805420000001</v>
      </c>
      <c r="C438">
        <v>1544.6999512</v>
      </c>
      <c r="D438">
        <v>1694.3496094</v>
      </c>
      <c r="E438">
        <v>1711.9029541</v>
      </c>
      <c r="F438">
        <v>1684.1999512</v>
      </c>
      <c r="G438">
        <v>1745.4000243999999</v>
      </c>
      <c r="H438">
        <v>1630.4799805</v>
      </c>
      <c r="I438">
        <v>1544.6999512</v>
      </c>
      <c r="J438">
        <v>1651.1950684000001</v>
      </c>
      <c r="L438" t="str">
        <f t="shared" si="52"/>
        <v>19SEP2025:05:00:00</v>
      </c>
      <c r="M438">
        <v>6</v>
      </c>
      <c r="N438">
        <f t="shared" si="53"/>
        <v>-182.98059080000007</v>
      </c>
      <c r="O438">
        <f t="shared" si="48"/>
        <v>-182.98059080000007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10.591112555344163</v>
      </c>
    </row>
    <row r="439" spans="1:19" x14ac:dyDescent="0.25">
      <c r="A439" t="s">
        <v>463</v>
      </c>
      <c r="B439">
        <v>1672.2071533000001</v>
      </c>
      <c r="C439">
        <v>1575.6600341999999</v>
      </c>
      <c r="D439">
        <v>1689.6651611</v>
      </c>
      <c r="E439">
        <v>1677.0111084</v>
      </c>
      <c r="F439">
        <v>1687.9899902</v>
      </c>
      <c r="G439">
        <v>1730.4000243999999</v>
      </c>
      <c r="H439">
        <v>1674.4300536999999</v>
      </c>
      <c r="I439">
        <v>1575.6600341999999</v>
      </c>
      <c r="J439">
        <v>1667.1201172000001</v>
      </c>
      <c r="L439" t="str">
        <f t="shared" si="52"/>
        <v>19SEP2025:06:00:00</v>
      </c>
      <c r="M439">
        <v>7</v>
      </c>
      <c r="N439">
        <f t="shared" si="53"/>
        <v>-96.547119100000145</v>
      </c>
      <c r="O439">
        <f t="shared" si="48"/>
        <v>-96.547119100000145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5.7736339011270355</v>
      </c>
    </row>
    <row r="440" spans="1:19" x14ac:dyDescent="0.25">
      <c r="A440" t="s">
        <v>464</v>
      </c>
      <c r="B440">
        <v>1689.2432861</v>
      </c>
      <c r="C440">
        <v>1654.4799805</v>
      </c>
      <c r="D440">
        <v>1748.6632079999999</v>
      </c>
      <c r="E440">
        <v>1727.9940185999999</v>
      </c>
      <c r="F440">
        <v>1762.4699707</v>
      </c>
      <c r="G440">
        <v>1789.1099853999999</v>
      </c>
      <c r="H440">
        <v>1757.0100098</v>
      </c>
      <c r="I440">
        <v>1654.4799805</v>
      </c>
      <c r="J440">
        <v>1740.7674560999999</v>
      </c>
      <c r="L440" t="str">
        <f t="shared" si="52"/>
        <v>19SEP2025:07:00:00</v>
      </c>
      <c r="M440">
        <v>8</v>
      </c>
      <c r="N440">
        <f t="shared" si="53"/>
        <v>-34.763305599999967</v>
      </c>
      <c r="O440">
        <f t="shared" si="48"/>
        <v>-34.763305599999967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2.0579217858109069</v>
      </c>
    </row>
    <row r="441" spans="1:19" x14ac:dyDescent="0.25">
      <c r="A441" t="s">
        <v>465</v>
      </c>
      <c r="B441">
        <v>1711.159668</v>
      </c>
      <c r="C441">
        <v>1675.1899414</v>
      </c>
      <c r="D441">
        <v>1753.5356445</v>
      </c>
      <c r="E441">
        <v>1739.8154297000001</v>
      </c>
      <c r="F441">
        <v>1757.5500488</v>
      </c>
      <c r="G441">
        <v>1790.9100341999999</v>
      </c>
      <c r="H441">
        <v>1773.3599853999999</v>
      </c>
      <c r="I441">
        <v>1675.1899414</v>
      </c>
      <c r="J441">
        <v>1749.2524414</v>
      </c>
      <c r="L441" t="str">
        <f t="shared" si="52"/>
        <v>19SEP2025:08:00:00</v>
      </c>
      <c r="M441">
        <v>9</v>
      </c>
      <c r="N441">
        <f t="shared" si="53"/>
        <v>-35.969726600000058</v>
      </c>
      <c r="O441">
        <f t="shared" si="48"/>
        <v>-35.969726600000058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2.1020672280127664</v>
      </c>
    </row>
    <row r="442" spans="1:19" x14ac:dyDescent="0.25">
      <c r="A442" t="s">
        <v>466</v>
      </c>
      <c r="B442">
        <v>1917.8815918</v>
      </c>
      <c r="C442">
        <v>1726.6500243999999</v>
      </c>
      <c r="D442">
        <v>1855.3276367000001</v>
      </c>
      <c r="E442">
        <v>1865.6102295000001</v>
      </c>
      <c r="F442">
        <v>1847.1500243999999</v>
      </c>
      <c r="G442">
        <v>1863.5600586</v>
      </c>
      <c r="H442">
        <v>1788.3199463000001</v>
      </c>
      <c r="I442">
        <v>1726.6500243999999</v>
      </c>
      <c r="J442">
        <v>1806.4199219</v>
      </c>
      <c r="L442" t="str">
        <f t="shared" si="52"/>
        <v>19SEP2025:09:00:00</v>
      </c>
      <c r="M442">
        <v>10</v>
      </c>
      <c r="N442">
        <f t="shared" si="53"/>
        <v>-191.23156740000013</v>
      </c>
      <c r="O442">
        <f t="shared" si="48"/>
        <v>-191.23156740000013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9.9709788246375783</v>
      </c>
    </row>
    <row r="443" spans="1:19" x14ac:dyDescent="0.25">
      <c r="A443" t="s">
        <v>467</v>
      </c>
      <c r="B443">
        <v>2145.2521972999998</v>
      </c>
      <c r="C443">
        <v>1875.9000243999999</v>
      </c>
      <c r="D443">
        <v>2074.5371094000002</v>
      </c>
      <c r="E443">
        <v>2055.5917969000002</v>
      </c>
      <c r="F443">
        <v>2084</v>
      </c>
      <c r="G443">
        <v>2075.2199707</v>
      </c>
      <c r="H443">
        <v>1916.6800536999999</v>
      </c>
      <c r="I443">
        <v>1875.9000243999999</v>
      </c>
      <c r="J443">
        <v>1987.9499512</v>
      </c>
      <c r="L443" t="str">
        <f t="shared" si="52"/>
        <v>19SEP2025:10:00:00</v>
      </c>
      <c r="M443">
        <v>11</v>
      </c>
      <c r="N443">
        <f t="shared" si="53"/>
        <v>-269.35217289999991</v>
      </c>
      <c r="O443">
        <f t="shared" si="48"/>
        <v>-269.35217289999991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12.555734623602985</v>
      </c>
    </row>
    <row r="444" spans="1:19" x14ac:dyDescent="0.25">
      <c r="A444" t="s">
        <v>468</v>
      </c>
      <c r="B444">
        <v>2169.3271484000002</v>
      </c>
      <c r="C444">
        <v>2063.6799316000001</v>
      </c>
      <c r="D444">
        <v>2102.4890137000002</v>
      </c>
      <c r="E444">
        <v>2073.5351562999999</v>
      </c>
      <c r="F444">
        <v>2128.3000487999998</v>
      </c>
      <c r="G444">
        <v>2122.8798827999999</v>
      </c>
      <c r="H444">
        <v>2091.5400390999998</v>
      </c>
      <c r="I444">
        <v>2063.6799316000001</v>
      </c>
      <c r="J444">
        <v>2101.5998534999999</v>
      </c>
      <c r="L444" t="str">
        <f t="shared" si="52"/>
        <v>19SEP2025:11:00:00</v>
      </c>
      <c r="M444">
        <v>12</v>
      </c>
      <c r="N444">
        <f t="shared" si="53"/>
        <v>-105.64721680000002</v>
      </c>
      <c r="O444">
        <f t="shared" si="48"/>
        <v>-105.64721680000002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4.8700453907065491</v>
      </c>
    </row>
    <row r="445" spans="1:19" x14ac:dyDescent="0.25">
      <c r="A445" t="s">
        <v>469</v>
      </c>
      <c r="B445">
        <v>2147.4240722999998</v>
      </c>
      <c r="C445">
        <v>2264.2099609000002</v>
      </c>
      <c r="D445">
        <v>2147.5063476999999</v>
      </c>
      <c r="E445">
        <v>2143.7653808999999</v>
      </c>
      <c r="F445">
        <v>2148.8100586</v>
      </c>
      <c r="G445">
        <v>2127.2199707</v>
      </c>
      <c r="H445">
        <v>2216.1799316000001</v>
      </c>
      <c r="I445">
        <v>2264.2099609000002</v>
      </c>
      <c r="J445">
        <v>2189.1049804999998</v>
      </c>
      <c r="L445" t="str">
        <f t="shared" si="52"/>
        <v>19SEP2025:12:00:00</v>
      </c>
      <c r="M445">
        <v>13</v>
      </c>
      <c r="N445">
        <f t="shared" si="53"/>
        <v>116.78588860000036</v>
      </c>
      <c r="O445" t="str">
        <f t="shared" si="48"/>
        <v/>
      </c>
      <c r="P445">
        <f t="shared" si="49"/>
        <v>116.78588860000036</v>
      </c>
      <c r="Q445" t="str">
        <f t="shared" si="50"/>
        <v/>
      </c>
      <c r="R445">
        <f t="shared" si="51"/>
        <v>1</v>
      </c>
      <c r="S445">
        <f t="shared" si="54"/>
        <v>5.4384175955947427</v>
      </c>
    </row>
    <row r="446" spans="1:19" x14ac:dyDescent="0.25">
      <c r="A446" t="s">
        <v>470</v>
      </c>
      <c r="B446">
        <v>2379.1872558999999</v>
      </c>
      <c r="C446">
        <v>2464.8100586</v>
      </c>
      <c r="D446">
        <v>2345.4238280999998</v>
      </c>
      <c r="E446">
        <v>2419.0930176000002</v>
      </c>
      <c r="F446">
        <v>2317.6000976999999</v>
      </c>
      <c r="G446">
        <v>2273.1599120999999</v>
      </c>
      <c r="H446">
        <v>2291.4199219000002</v>
      </c>
      <c r="I446">
        <v>2464.8100586</v>
      </c>
      <c r="J446">
        <v>2336.7475586</v>
      </c>
      <c r="L446" t="str">
        <f t="shared" si="52"/>
        <v>19SEP2025:13:00:00</v>
      </c>
      <c r="M446">
        <v>14</v>
      </c>
      <c r="N446">
        <f t="shared" si="53"/>
        <v>85.622802700000193</v>
      </c>
      <c r="O446" t="str">
        <f t="shared" si="48"/>
        <v/>
      </c>
      <c r="P446">
        <f t="shared" si="49"/>
        <v>85.622802700000193</v>
      </c>
      <c r="Q446" t="str">
        <f t="shared" si="50"/>
        <v/>
      </c>
      <c r="R446">
        <f t="shared" si="51"/>
        <v>1</v>
      </c>
      <c r="S446">
        <f t="shared" si="54"/>
        <v>3.5988257119177769</v>
      </c>
    </row>
    <row r="447" spans="1:19" x14ac:dyDescent="0.25">
      <c r="A447" t="s">
        <v>471</v>
      </c>
      <c r="B447">
        <v>2476.7802734000002</v>
      </c>
      <c r="C447">
        <v>2637.3000487999998</v>
      </c>
      <c r="D447">
        <v>2452.4035644999999</v>
      </c>
      <c r="E447">
        <v>2509.4047851999999</v>
      </c>
      <c r="F447">
        <v>2396.1799316000001</v>
      </c>
      <c r="G447">
        <v>2347.7900390999998</v>
      </c>
      <c r="H447">
        <v>2382.8898926000002</v>
      </c>
      <c r="I447">
        <v>2637.3000487999998</v>
      </c>
      <c r="J447">
        <v>2441.0397948999998</v>
      </c>
      <c r="L447" t="str">
        <f t="shared" si="52"/>
        <v>19SEP2025:14:00:00</v>
      </c>
      <c r="M447">
        <v>15</v>
      </c>
      <c r="N447">
        <f t="shared" si="53"/>
        <v>160.51977539999962</v>
      </c>
      <c r="O447" t="str">
        <f t="shared" si="48"/>
        <v/>
      </c>
      <c r="P447">
        <f t="shared" si="49"/>
        <v>160.51977539999962</v>
      </c>
      <c r="Q447" t="str">
        <f t="shared" si="50"/>
        <v/>
      </c>
      <c r="R447">
        <f t="shared" si="51"/>
        <v>1</v>
      </c>
      <c r="S447">
        <f t="shared" si="54"/>
        <v>6.480985702443685</v>
      </c>
    </row>
    <row r="448" spans="1:19" x14ac:dyDescent="0.25">
      <c r="A448" t="s">
        <v>472</v>
      </c>
      <c r="B448">
        <v>2424.2055664</v>
      </c>
      <c r="C448">
        <v>2746.2800293</v>
      </c>
      <c r="D448">
        <v>2569.6403808999999</v>
      </c>
      <c r="E448">
        <v>2613.0410155999998</v>
      </c>
      <c r="F448">
        <v>2488.7299804999998</v>
      </c>
      <c r="G448">
        <v>2448.0300293</v>
      </c>
      <c r="H448">
        <v>2455.1599120999999</v>
      </c>
      <c r="I448">
        <v>2746.2800293</v>
      </c>
      <c r="J448">
        <v>2534.5500487999998</v>
      </c>
      <c r="L448" t="str">
        <f t="shared" si="52"/>
        <v>19SEP2025:15:00:00</v>
      </c>
      <c r="M448">
        <v>16</v>
      </c>
      <c r="N448">
        <f t="shared" si="53"/>
        <v>322.07446290000007</v>
      </c>
      <c r="O448" t="str">
        <f t="shared" si="48"/>
        <v/>
      </c>
      <c r="P448">
        <f t="shared" si="49"/>
        <v>322.07446290000007</v>
      </c>
      <c r="Q448" t="str">
        <f t="shared" si="50"/>
        <v/>
      </c>
      <c r="R448">
        <f t="shared" si="51"/>
        <v>1</v>
      </c>
      <c r="S448">
        <f t="shared" si="54"/>
        <v>13.285773589666652</v>
      </c>
    </row>
    <row r="449" spans="1:19" x14ac:dyDescent="0.25">
      <c r="A449" t="s">
        <v>473</v>
      </c>
      <c r="B449">
        <v>2404.1716308999999</v>
      </c>
      <c r="C449">
        <v>2787.3898926000002</v>
      </c>
      <c r="D449">
        <v>2591.9069823999998</v>
      </c>
      <c r="E449">
        <v>2704.5644530999998</v>
      </c>
      <c r="F449">
        <v>2537.2199707</v>
      </c>
      <c r="G449">
        <v>2493.4199219000002</v>
      </c>
      <c r="H449">
        <v>2519.5400390999998</v>
      </c>
      <c r="I449">
        <v>2787.3898926000002</v>
      </c>
      <c r="J449">
        <v>2584.3923340000001</v>
      </c>
      <c r="L449" t="str">
        <f t="shared" si="52"/>
        <v>19SEP2025:16:00:00</v>
      </c>
      <c r="M449">
        <v>17</v>
      </c>
      <c r="N449">
        <f t="shared" si="53"/>
        <v>383.21826170000031</v>
      </c>
      <c r="O449" t="str">
        <f t="shared" si="48"/>
        <v/>
      </c>
      <c r="P449">
        <f t="shared" si="49"/>
        <v>383.21826170000031</v>
      </c>
      <c r="Q449" t="str">
        <f t="shared" si="50"/>
        <v/>
      </c>
      <c r="R449">
        <f t="shared" si="51"/>
        <v>1</v>
      </c>
      <c r="S449">
        <f t="shared" si="54"/>
        <v>15.939721473068994</v>
      </c>
    </row>
    <row r="450" spans="1:19" x14ac:dyDescent="0.25">
      <c r="A450" t="s">
        <v>474</v>
      </c>
      <c r="B450">
        <v>2429.0783691000001</v>
      </c>
      <c r="C450">
        <v>2756.1699219000002</v>
      </c>
      <c r="D450">
        <v>2575.6948241999999</v>
      </c>
      <c r="E450">
        <v>2673.3017577999999</v>
      </c>
      <c r="F450">
        <v>2548.8601073999998</v>
      </c>
      <c r="G450">
        <v>2503.9699707</v>
      </c>
      <c r="H450">
        <v>2546.7299804999998</v>
      </c>
      <c r="I450">
        <v>2756.1699219000002</v>
      </c>
      <c r="J450">
        <v>2588.9326172000001</v>
      </c>
      <c r="L450" t="str">
        <f t="shared" si="52"/>
        <v>19SEP2025:17:00:00</v>
      </c>
      <c r="M450">
        <v>18</v>
      </c>
      <c r="N450">
        <f t="shared" si="53"/>
        <v>327.09155280000004</v>
      </c>
      <c r="O450" t="str">
        <f t="shared" si="48"/>
        <v/>
      </c>
      <c r="P450">
        <f t="shared" si="49"/>
        <v>327.09155280000004</v>
      </c>
      <c r="Q450" t="str">
        <f t="shared" si="50"/>
        <v/>
      </c>
      <c r="R450">
        <f t="shared" si="51"/>
        <v>1</v>
      </c>
      <c r="S450">
        <f t="shared" si="54"/>
        <v>13.465664877712078</v>
      </c>
    </row>
    <row r="451" spans="1:19" x14ac:dyDescent="0.25">
      <c r="A451" t="s">
        <v>475</v>
      </c>
      <c r="B451">
        <v>2372.6037597999998</v>
      </c>
      <c r="C451">
        <v>2678.9499512000002</v>
      </c>
      <c r="D451">
        <v>2582.4055176000002</v>
      </c>
      <c r="E451">
        <v>2675.5317383000001</v>
      </c>
      <c r="F451">
        <v>2524.5900879000001</v>
      </c>
      <c r="G451">
        <v>2500.7099609000002</v>
      </c>
      <c r="H451">
        <v>2543.1999512000002</v>
      </c>
      <c r="I451">
        <v>2678.9499512000002</v>
      </c>
      <c r="J451">
        <v>2561.8625487999998</v>
      </c>
      <c r="L451" t="str">
        <f t="shared" si="52"/>
        <v>19SEP2025:18:00:00</v>
      </c>
      <c r="M451">
        <v>19</v>
      </c>
      <c r="N451">
        <f t="shared" si="53"/>
        <v>306.34619140000041</v>
      </c>
      <c r="O451" t="str">
        <f t="shared" ref="O451:O514" si="55">IF(N451&lt;0,N451,"")</f>
        <v/>
      </c>
      <c r="P451">
        <f t="shared" ref="P451:P514" si="56">IF(N451&gt;0,N451,"")</f>
        <v>306.34619140000041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12.911814294091148</v>
      </c>
    </row>
    <row r="452" spans="1:19" x14ac:dyDescent="0.25">
      <c r="A452" t="s">
        <v>476</v>
      </c>
      <c r="B452">
        <v>2321.4113769999999</v>
      </c>
      <c r="C452">
        <v>2553.4499512000002</v>
      </c>
      <c r="D452">
        <v>2458.5808105000001</v>
      </c>
      <c r="E452">
        <v>2552.2175293</v>
      </c>
      <c r="F452">
        <v>2414.9699707</v>
      </c>
      <c r="G452">
        <v>2423.4099120999999</v>
      </c>
      <c r="H452">
        <v>2462.3798827999999</v>
      </c>
      <c r="I452">
        <v>2553.4499512000002</v>
      </c>
      <c r="J452">
        <v>2463.5524902000002</v>
      </c>
      <c r="L452" t="str">
        <f t="shared" si="52"/>
        <v>19SEP2025:19:00:00</v>
      </c>
      <c r="M452">
        <v>20</v>
      </c>
      <c r="N452">
        <f t="shared" si="53"/>
        <v>232.03857420000031</v>
      </c>
      <c r="O452" t="str">
        <f t="shared" si="55"/>
        <v/>
      </c>
      <c r="P452">
        <f t="shared" si="56"/>
        <v>232.03857420000031</v>
      </c>
      <c r="Q452" t="str">
        <f t="shared" si="57"/>
        <v/>
      </c>
      <c r="R452">
        <f t="shared" si="58"/>
        <v>1</v>
      </c>
      <c r="S452">
        <f t="shared" si="54"/>
        <v>9.9955818472755045</v>
      </c>
    </row>
    <row r="453" spans="1:19" x14ac:dyDescent="0.25">
      <c r="A453" t="s">
        <v>477</v>
      </c>
      <c r="B453">
        <v>2216.7958984000002</v>
      </c>
      <c r="C453">
        <v>2384.2199707</v>
      </c>
      <c r="D453">
        <v>2371.2678222999998</v>
      </c>
      <c r="E453">
        <v>2480.6459961</v>
      </c>
      <c r="F453">
        <v>2306.8798827999999</v>
      </c>
      <c r="G453">
        <v>2336.4199219000002</v>
      </c>
      <c r="H453">
        <v>2356.2600097999998</v>
      </c>
      <c r="I453">
        <v>2384.2199707</v>
      </c>
      <c r="J453">
        <v>2345.9448241999999</v>
      </c>
      <c r="L453" t="str">
        <f t="shared" si="52"/>
        <v>19SEP2025:20:00:00</v>
      </c>
      <c r="M453">
        <v>21</v>
      </c>
      <c r="N453">
        <f t="shared" si="53"/>
        <v>167.42407229999981</v>
      </c>
      <c r="O453" t="str">
        <f t="shared" si="55"/>
        <v/>
      </c>
      <c r="P453">
        <f t="shared" si="56"/>
        <v>167.42407229999981</v>
      </c>
      <c r="Q453" t="str">
        <f t="shared" si="57"/>
        <v/>
      </c>
      <c r="R453">
        <f t="shared" si="58"/>
        <v>1</v>
      </c>
      <c r="S453">
        <f t="shared" si="54"/>
        <v>7.5525253552138114</v>
      </c>
    </row>
    <row r="454" spans="1:19" x14ac:dyDescent="0.25">
      <c r="A454" t="s">
        <v>478</v>
      </c>
      <c r="B454">
        <v>2180.8601073999998</v>
      </c>
      <c r="C454">
        <v>2269.0600586</v>
      </c>
      <c r="D454">
        <v>2342.828125</v>
      </c>
      <c r="E454">
        <v>2380.3889159999999</v>
      </c>
      <c r="F454">
        <v>2239.4899902000002</v>
      </c>
      <c r="G454">
        <v>2273.25</v>
      </c>
      <c r="H454">
        <v>2269.0300293</v>
      </c>
      <c r="I454">
        <v>2269.0600586</v>
      </c>
      <c r="J454">
        <v>2262.7075195000002</v>
      </c>
      <c r="L454" t="str">
        <f t="shared" si="52"/>
        <v>19SEP2025:21:00:00</v>
      </c>
      <c r="M454">
        <v>22</v>
      </c>
      <c r="N454">
        <f t="shared" si="53"/>
        <v>88.199951200000214</v>
      </c>
      <c r="O454" t="str">
        <f t="shared" si="55"/>
        <v/>
      </c>
      <c r="P454">
        <f t="shared" si="56"/>
        <v>88.199951200000214</v>
      </c>
      <c r="Q454" t="str">
        <f t="shared" si="57"/>
        <v/>
      </c>
      <c r="R454">
        <f t="shared" si="58"/>
        <v>1</v>
      </c>
      <c r="S454">
        <f t="shared" si="54"/>
        <v>4.0442736744426648</v>
      </c>
    </row>
    <row r="455" spans="1:19" x14ac:dyDescent="0.25">
      <c r="A455" t="s">
        <v>479</v>
      </c>
      <c r="B455">
        <v>2100.1889648000001</v>
      </c>
      <c r="C455">
        <v>2126.5700683999999</v>
      </c>
      <c r="D455">
        <v>2204.5439452999999</v>
      </c>
      <c r="E455">
        <v>2205.1845702999999</v>
      </c>
      <c r="F455">
        <v>2122.0200195000002</v>
      </c>
      <c r="G455">
        <v>2163.1599120999999</v>
      </c>
      <c r="H455">
        <v>2148.3100586</v>
      </c>
      <c r="I455">
        <v>2126.5700683999999</v>
      </c>
      <c r="J455">
        <v>2140.0148926000002</v>
      </c>
      <c r="L455" t="str">
        <f t="shared" si="52"/>
        <v>19SEP2025:22:00:00</v>
      </c>
      <c r="M455">
        <v>23</v>
      </c>
      <c r="N455">
        <f t="shared" si="53"/>
        <v>26.381103599999733</v>
      </c>
      <c r="O455" t="str">
        <f t="shared" si="55"/>
        <v/>
      </c>
      <c r="P455">
        <f t="shared" si="56"/>
        <v>26.381103599999733</v>
      </c>
      <c r="Q455" t="str">
        <f t="shared" si="57"/>
        <v/>
      </c>
      <c r="R455">
        <f t="shared" si="58"/>
        <v>1</v>
      </c>
      <c r="S455">
        <f t="shared" si="54"/>
        <v>1.2561299979267337</v>
      </c>
    </row>
    <row r="456" spans="1:19" x14ac:dyDescent="0.25">
      <c r="A456" t="s">
        <v>480</v>
      </c>
      <c r="B456">
        <v>1960.2996826000001</v>
      </c>
      <c r="C456">
        <v>1975.0200195</v>
      </c>
      <c r="D456">
        <v>2083.0649414</v>
      </c>
      <c r="E456">
        <v>2073.1569823999998</v>
      </c>
      <c r="F456">
        <v>2004.3499756000001</v>
      </c>
      <c r="G456">
        <v>2047.1099853999999</v>
      </c>
      <c r="H456">
        <v>1997.7900391000001</v>
      </c>
      <c r="I456">
        <v>1975.0200195</v>
      </c>
      <c r="J456">
        <v>2006.0675048999999</v>
      </c>
      <c r="L456" t="str">
        <f t="shared" si="52"/>
        <v>19SEP2025:23:00:00</v>
      </c>
      <c r="M456">
        <v>24</v>
      </c>
      <c r="N456">
        <f t="shared" si="53"/>
        <v>14.720336899999893</v>
      </c>
      <c r="O456" t="str">
        <f t="shared" si="55"/>
        <v/>
      </c>
      <c r="P456">
        <f t="shared" si="56"/>
        <v>14.720336899999893</v>
      </c>
      <c r="Q456" t="str">
        <f t="shared" si="57"/>
        <v/>
      </c>
      <c r="R456">
        <f t="shared" si="58"/>
        <v>1</v>
      </c>
      <c r="S456">
        <f t="shared" si="54"/>
        <v>0.75092278138187007</v>
      </c>
    </row>
    <row r="457" spans="1:19" x14ac:dyDescent="0.25">
      <c r="A457" t="s">
        <v>481</v>
      </c>
      <c r="B457">
        <v>1843.4316406</v>
      </c>
      <c r="C457">
        <v>1855.0699463000001</v>
      </c>
      <c r="D457">
        <v>1911.5708007999999</v>
      </c>
      <c r="E457">
        <v>1911.7685547000001</v>
      </c>
      <c r="F457">
        <v>1903.3499756000001</v>
      </c>
      <c r="G457">
        <v>1920.0699463000001</v>
      </c>
      <c r="H457">
        <v>1885.9799805</v>
      </c>
      <c r="I457">
        <v>1855.0699463000001</v>
      </c>
      <c r="J457">
        <v>1891.1174315999999</v>
      </c>
      <c r="L457" t="str">
        <f t="shared" si="52"/>
        <v>20SEP2025:00:00:00</v>
      </c>
      <c r="M457">
        <v>1</v>
      </c>
      <c r="N457">
        <f t="shared" si="53"/>
        <v>11.638305700000046</v>
      </c>
      <c r="O457" t="str">
        <f t="shared" si="55"/>
        <v/>
      </c>
      <c r="P457">
        <f t="shared" si="56"/>
        <v>11.638305700000046</v>
      </c>
      <c r="Q457" t="str">
        <f t="shared" si="57"/>
        <v/>
      </c>
      <c r="R457">
        <f t="shared" si="58"/>
        <v>1</v>
      </c>
      <c r="S457">
        <f t="shared" si="54"/>
        <v>0.63133915268005336</v>
      </c>
    </row>
    <row r="458" spans="1:19" x14ac:dyDescent="0.25">
      <c r="A458" t="s">
        <v>482</v>
      </c>
      <c r="B458">
        <v>1674.4378661999999</v>
      </c>
      <c r="C458">
        <v>1781.3499756000001</v>
      </c>
      <c r="D458">
        <v>1803.6987305</v>
      </c>
      <c r="E458">
        <v>1803.5837402</v>
      </c>
      <c r="F458">
        <v>1781.3499756000001</v>
      </c>
      <c r="G458">
        <v>1805.8900146000001</v>
      </c>
      <c r="H458">
        <v>1770.8399658000001</v>
      </c>
      <c r="I458">
        <v>1758.7800293</v>
      </c>
      <c r="J458">
        <v>1779.2150879000001</v>
      </c>
      <c r="L458" t="str">
        <f t="shared" si="52"/>
        <v>20SEP2025:01:00:00</v>
      </c>
      <c r="M458">
        <v>2</v>
      </c>
      <c r="N458">
        <f t="shared" si="53"/>
        <v>106.91210940000019</v>
      </c>
      <c r="O458" t="str">
        <f t="shared" si="55"/>
        <v/>
      </c>
      <c r="P458">
        <f t="shared" si="56"/>
        <v>106.91210940000019</v>
      </c>
      <c r="Q458" t="str">
        <f t="shared" si="57"/>
        <v/>
      </c>
      <c r="R458">
        <f t="shared" si="58"/>
        <v>1</v>
      </c>
      <c r="S458">
        <f t="shared" si="54"/>
        <v>6.3849553069788429</v>
      </c>
    </row>
    <row r="459" spans="1:19" x14ac:dyDescent="0.25">
      <c r="A459" t="s">
        <v>483</v>
      </c>
      <c r="B459">
        <v>1582.2462158000001</v>
      </c>
      <c r="C459">
        <v>1690.4499512</v>
      </c>
      <c r="D459">
        <v>1683.4725341999999</v>
      </c>
      <c r="E459">
        <v>1709.6007079999999</v>
      </c>
      <c r="F459">
        <v>1690.4499512</v>
      </c>
      <c r="G459">
        <v>1729.0799560999999</v>
      </c>
      <c r="H459">
        <v>1653.0200195</v>
      </c>
      <c r="I459">
        <v>1664.4899902</v>
      </c>
      <c r="J459">
        <v>1684.2600098</v>
      </c>
      <c r="L459" t="str">
        <f t="shared" si="52"/>
        <v>20SEP2025:02:00:00</v>
      </c>
      <c r="M459">
        <v>3</v>
      </c>
      <c r="N459">
        <f t="shared" si="53"/>
        <v>108.20373539999991</v>
      </c>
      <c r="O459" t="str">
        <f t="shared" si="55"/>
        <v/>
      </c>
      <c r="P459">
        <f t="shared" si="56"/>
        <v>108.20373539999991</v>
      </c>
      <c r="Q459" t="str">
        <f t="shared" si="57"/>
        <v/>
      </c>
      <c r="R459">
        <f t="shared" si="58"/>
        <v>1</v>
      </c>
      <c r="S459">
        <f t="shared" si="54"/>
        <v>6.8386155276908651</v>
      </c>
    </row>
    <row r="460" spans="1:19" x14ac:dyDescent="0.25">
      <c r="A460" t="s">
        <v>484</v>
      </c>
      <c r="B460">
        <v>1549.6627197</v>
      </c>
      <c r="C460">
        <v>1699.7399902</v>
      </c>
      <c r="D460">
        <v>1693.5039062999999</v>
      </c>
      <c r="E460">
        <v>1722.5128173999999</v>
      </c>
      <c r="F460">
        <v>1699.7399902</v>
      </c>
      <c r="G460">
        <v>1747.2099608999999</v>
      </c>
      <c r="H460">
        <v>1596.3900146000001</v>
      </c>
      <c r="I460">
        <v>1672.6600341999999</v>
      </c>
      <c r="J460">
        <v>1679</v>
      </c>
      <c r="L460" t="str">
        <f t="shared" si="52"/>
        <v>20SEP2025:03:00:00</v>
      </c>
      <c r="M460">
        <v>4</v>
      </c>
      <c r="N460">
        <f t="shared" si="53"/>
        <v>150.07727049999994</v>
      </c>
      <c r="O460" t="str">
        <f t="shared" si="55"/>
        <v/>
      </c>
      <c r="P460">
        <f t="shared" si="56"/>
        <v>150.07727049999994</v>
      </c>
      <c r="Q460" t="str">
        <f t="shared" si="57"/>
        <v/>
      </c>
      <c r="R460">
        <f t="shared" si="58"/>
        <v>1</v>
      </c>
      <c r="S460">
        <f t="shared" si="54"/>
        <v>9.6845119000509658</v>
      </c>
    </row>
    <row r="461" spans="1:19" x14ac:dyDescent="0.25">
      <c r="A461" t="s">
        <v>485</v>
      </c>
      <c r="B461">
        <v>1586.4855957</v>
      </c>
      <c r="C461">
        <v>1655.8900146000001</v>
      </c>
      <c r="D461">
        <v>1655.9619141000001</v>
      </c>
      <c r="E461">
        <v>1677.1943358999999</v>
      </c>
      <c r="F461">
        <v>1655.8900146000001</v>
      </c>
      <c r="G461">
        <v>1700.5200195</v>
      </c>
      <c r="H461">
        <v>1546.6600341999999</v>
      </c>
      <c r="I461">
        <v>1631.0999756000001</v>
      </c>
      <c r="J461">
        <v>1633.5426024999999</v>
      </c>
      <c r="L461" t="str">
        <f t="shared" si="52"/>
        <v>20SEP2025:04:00:00</v>
      </c>
      <c r="M461">
        <v>5</v>
      </c>
      <c r="N461">
        <f t="shared" si="53"/>
        <v>69.40441890000011</v>
      </c>
      <c r="O461" t="str">
        <f t="shared" si="55"/>
        <v/>
      </c>
      <c r="P461">
        <f t="shared" si="56"/>
        <v>69.40441890000011</v>
      </c>
      <c r="Q461" t="str">
        <f t="shared" si="57"/>
        <v/>
      </c>
      <c r="R461">
        <f t="shared" si="58"/>
        <v>1</v>
      </c>
      <c r="S461">
        <f t="shared" si="54"/>
        <v>4.3747273273777827</v>
      </c>
    </row>
    <row r="462" spans="1:19" x14ac:dyDescent="0.25">
      <c r="A462" t="s">
        <v>486</v>
      </c>
      <c r="B462">
        <v>1500.3557129000001</v>
      </c>
      <c r="C462">
        <v>1621.0600586</v>
      </c>
      <c r="D462">
        <v>1628.5976562999999</v>
      </c>
      <c r="E462">
        <v>1706.0043945</v>
      </c>
      <c r="F462">
        <v>1621.0600586</v>
      </c>
      <c r="G462">
        <v>1662.8000488</v>
      </c>
      <c r="H462">
        <v>1524</v>
      </c>
      <c r="I462">
        <v>1595.1199951000001</v>
      </c>
      <c r="J462">
        <v>1600.7451172000001</v>
      </c>
      <c r="L462" t="str">
        <f t="shared" si="52"/>
        <v>20SEP2025:05:00:00</v>
      </c>
      <c r="M462">
        <v>6</v>
      </c>
      <c r="N462">
        <f t="shared" si="53"/>
        <v>120.70434569999998</v>
      </c>
      <c r="O462" t="str">
        <f t="shared" si="55"/>
        <v/>
      </c>
      <c r="P462">
        <f t="shared" si="56"/>
        <v>120.70434569999998</v>
      </c>
      <c r="Q462" t="str">
        <f t="shared" si="57"/>
        <v/>
      </c>
      <c r="R462">
        <f t="shared" si="58"/>
        <v>1</v>
      </c>
      <c r="S462">
        <f t="shared" si="54"/>
        <v>8.0450485616303329</v>
      </c>
    </row>
    <row r="463" spans="1:19" x14ac:dyDescent="0.25">
      <c r="A463" t="s">
        <v>487</v>
      </c>
      <c r="B463">
        <v>1511.9354248</v>
      </c>
      <c r="C463">
        <v>1551.0699463000001</v>
      </c>
      <c r="D463">
        <v>1557.4282227000001</v>
      </c>
      <c r="E463">
        <v>1598.0665283000001</v>
      </c>
      <c r="F463">
        <v>1551.0699463000001</v>
      </c>
      <c r="G463">
        <v>1572.6800536999999</v>
      </c>
      <c r="H463">
        <v>1505.0600586</v>
      </c>
      <c r="I463">
        <v>1523.5300293</v>
      </c>
      <c r="J463">
        <v>1538.0849608999999</v>
      </c>
      <c r="L463" t="str">
        <f t="shared" si="52"/>
        <v>20SEP2025:06:00:00</v>
      </c>
      <c r="M463">
        <v>7</v>
      </c>
      <c r="N463">
        <f t="shared" si="53"/>
        <v>39.134521500000119</v>
      </c>
      <c r="O463" t="str">
        <f t="shared" si="55"/>
        <v/>
      </c>
      <c r="P463">
        <f t="shared" si="56"/>
        <v>39.134521500000119</v>
      </c>
      <c r="Q463" t="str">
        <f t="shared" si="57"/>
        <v/>
      </c>
      <c r="R463">
        <f t="shared" si="58"/>
        <v>1</v>
      </c>
      <c r="S463">
        <f t="shared" si="54"/>
        <v>2.5883725493882697</v>
      </c>
    </row>
    <row r="464" spans="1:19" x14ac:dyDescent="0.25">
      <c r="A464" t="s">
        <v>488</v>
      </c>
      <c r="B464">
        <v>1562.4509277</v>
      </c>
      <c r="C464">
        <v>1525.2399902</v>
      </c>
      <c r="D464">
        <v>1537.7414550999999</v>
      </c>
      <c r="E464">
        <v>1554.5216064000001</v>
      </c>
      <c r="F464">
        <v>1525.2399902</v>
      </c>
      <c r="G464">
        <v>1549.6899414</v>
      </c>
      <c r="H464">
        <v>1545.5799560999999</v>
      </c>
      <c r="I464">
        <v>1499.5400391000001</v>
      </c>
      <c r="J464">
        <v>1530.0124512</v>
      </c>
      <c r="L464" t="str">
        <f t="shared" si="52"/>
        <v>20SEP2025:07:00:00</v>
      </c>
      <c r="M464">
        <v>8</v>
      </c>
      <c r="N464">
        <f t="shared" si="53"/>
        <v>-37.2109375</v>
      </c>
      <c r="O464">
        <f t="shared" si="55"/>
        <v>-37.2109375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54"/>
        <v>2.3815747963858436</v>
      </c>
    </row>
    <row r="465" spans="1:19" x14ac:dyDescent="0.25">
      <c r="A465" t="s">
        <v>489</v>
      </c>
      <c r="B465">
        <v>1559.3774414</v>
      </c>
      <c r="C465">
        <v>1511.6999512</v>
      </c>
      <c r="D465">
        <v>1537.6331786999999</v>
      </c>
      <c r="E465">
        <v>1558.8520507999999</v>
      </c>
      <c r="F465">
        <v>1511.6999512</v>
      </c>
      <c r="G465">
        <v>1547.5799560999999</v>
      </c>
      <c r="H465">
        <v>1546.5400391000001</v>
      </c>
      <c r="I465">
        <v>1491.5200195</v>
      </c>
      <c r="J465">
        <v>1524.3349608999999</v>
      </c>
      <c r="L465" t="str">
        <f t="shared" si="52"/>
        <v>20SEP2025:08:00:00</v>
      </c>
      <c r="M465">
        <v>9</v>
      </c>
      <c r="N465">
        <f t="shared" si="53"/>
        <v>-47.677490199999966</v>
      </c>
      <c r="O465">
        <f t="shared" si="55"/>
        <v>-47.677490199999966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54"/>
        <v>3.0574695345852505</v>
      </c>
    </row>
    <row r="466" spans="1:19" x14ac:dyDescent="0.25">
      <c r="A466" t="s">
        <v>490</v>
      </c>
      <c r="B466">
        <v>1676.4024658000001</v>
      </c>
      <c r="C466">
        <v>1624.2700195</v>
      </c>
      <c r="D466">
        <v>1635.5737305</v>
      </c>
      <c r="E466">
        <v>1691.371582</v>
      </c>
      <c r="F466">
        <v>1624.2700195</v>
      </c>
      <c r="G466">
        <v>1661.7099608999999</v>
      </c>
      <c r="H466">
        <v>1591.0899658000001</v>
      </c>
      <c r="I466">
        <v>1618.9799805</v>
      </c>
      <c r="J466">
        <v>1624.0124512</v>
      </c>
      <c r="L466" t="str">
        <f t="shared" si="52"/>
        <v>20SEP2025:09:00:00</v>
      </c>
      <c r="M466">
        <v>10</v>
      </c>
      <c r="N466">
        <f t="shared" si="53"/>
        <v>-52.132446300000083</v>
      </c>
      <c r="O466">
        <f t="shared" si="55"/>
        <v>-52.132446300000083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54"/>
        <v>3.1097810557754002</v>
      </c>
    </row>
    <row r="467" spans="1:19" x14ac:dyDescent="0.25">
      <c r="A467" t="s">
        <v>491</v>
      </c>
      <c r="B467">
        <v>1863.5032959</v>
      </c>
      <c r="C467">
        <v>1812.6300048999999</v>
      </c>
      <c r="D467">
        <v>1815.6845702999999</v>
      </c>
      <c r="E467">
        <v>1785.8386230000001</v>
      </c>
      <c r="F467">
        <v>1812.6300048999999</v>
      </c>
      <c r="G467">
        <v>1841.5899658000001</v>
      </c>
      <c r="H467">
        <v>1701.8199463000001</v>
      </c>
      <c r="I467">
        <v>1829.9399414</v>
      </c>
      <c r="J467">
        <v>1796.4949951000001</v>
      </c>
      <c r="L467" t="str">
        <f t="shared" si="52"/>
        <v>20SEP2025:10:00:00</v>
      </c>
      <c r="M467">
        <v>11</v>
      </c>
      <c r="N467">
        <f t="shared" si="53"/>
        <v>-50.873291000000108</v>
      </c>
      <c r="O467">
        <f t="shared" si="55"/>
        <v>-50.873291000000108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54"/>
        <v>2.729981273010321</v>
      </c>
    </row>
    <row r="468" spans="1:19" x14ac:dyDescent="0.25">
      <c r="A468" t="s">
        <v>492</v>
      </c>
      <c r="B468">
        <v>1806.3857422000001</v>
      </c>
      <c r="C468">
        <v>1961.9000243999999</v>
      </c>
      <c r="D468">
        <v>2030.4792480000001</v>
      </c>
      <c r="E468">
        <v>2015.2205810999999</v>
      </c>
      <c r="F468">
        <v>1961.9000243999999</v>
      </c>
      <c r="G468">
        <v>1989.8299560999999</v>
      </c>
      <c r="H468">
        <v>1861.1400146000001</v>
      </c>
      <c r="I468">
        <v>2006.6199951000001</v>
      </c>
      <c r="J468">
        <v>1954.8725586</v>
      </c>
      <c r="L468" t="str">
        <f t="shared" si="52"/>
        <v>20SEP2025:11:00:00</v>
      </c>
      <c r="M468">
        <v>12</v>
      </c>
      <c r="N468">
        <f t="shared" si="53"/>
        <v>155.5142821999998</v>
      </c>
      <c r="O468" t="str">
        <f t="shared" si="55"/>
        <v/>
      </c>
      <c r="P468">
        <f t="shared" si="56"/>
        <v>155.5142821999998</v>
      </c>
      <c r="Q468" t="str">
        <f t="shared" si="57"/>
        <v/>
      </c>
      <c r="R468">
        <f t="shared" si="58"/>
        <v>1</v>
      </c>
      <c r="S468">
        <f t="shared" si="54"/>
        <v>8.6091402609610235</v>
      </c>
    </row>
    <row r="469" spans="1:19" x14ac:dyDescent="0.25">
      <c r="A469" t="s">
        <v>493</v>
      </c>
      <c r="B469">
        <v>2038.2297363</v>
      </c>
      <c r="C469">
        <v>2021.0799560999999</v>
      </c>
      <c r="D469">
        <v>2169.796875</v>
      </c>
      <c r="E469">
        <v>2156.5126952999999</v>
      </c>
      <c r="F469">
        <v>2021.0799560999999</v>
      </c>
      <c r="G469">
        <v>2052.4799804999998</v>
      </c>
      <c r="H469">
        <v>2028.3299560999999</v>
      </c>
      <c r="I469">
        <v>2103.1201172000001</v>
      </c>
      <c r="J469">
        <v>2051.2524414</v>
      </c>
      <c r="L469" t="str">
        <f t="shared" si="52"/>
        <v>20SEP2025:12:00:00</v>
      </c>
      <c r="M469">
        <v>13</v>
      </c>
      <c r="N469">
        <f t="shared" si="53"/>
        <v>-17.149780200000123</v>
      </c>
      <c r="O469">
        <f t="shared" si="55"/>
        <v>-17.149780200000123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54"/>
        <v>0.84140565190321137</v>
      </c>
    </row>
    <row r="470" spans="1:19" x14ac:dyDescent="0.25">
      <c r="A470" t="s">
        <v>494</v>
      </c>
      <c r="B470">
        <v>2092.1608887000002</v>
      </c>
      <c r="C470">
        <v>2151.7700195000002</v>
      </c>
      <c r="D470">
        <v>2314.5288086</v>
      </c>
      <c r="E470">
        <v>2288.6220702999999</v>
      </c>
      <c r="F470">
        <v>2151.7700195000002</v>
      </c>
      <c r="G470">
        <v>2158.9399414</v>
      </c>
      <c r="H470">
        <v>2189.8300780999998</v>
      </c>
      <c r="I470">
        <v>2282.1298827999999</v>
      </c>
      <c r="J470">
        <v>2195.6674804999998</v>
      </c>
      <c r="L470" t="str">
        <f t="shared" si="52"/>
        <v>20SEP2025:13:00:00</v>
      </c>
      <c r="M470">
        <v>14</v>
      </c>
      <c r="N470">
        <f t="shared" si="53"/>
        <v>59.609130800000003</v>
      </c>
      <c r="O470" t="str">
        <f t="shared" si="55"/>
        <v/>
      </c>
      <c r="P470">
        <f t="shared" si="56"/>
        <v>59.609130800000003</v>
      </c>
      <c r="Q470" t="str">
        <f t="shared" si="57"/>
        <v/>
      </c>
      <c r="R470">
        <f t="shared" si="58"/>
        <v>1</v>
      </c>
      <c r="S470">
        <f t="shared" si="54"/>
        <v>2.8491657177015268</v>
      </c>
    </row>
    <row r="471" spans="1:19" x14ac:dyDescent="0.25">
      <c r="A471" t="s">
        <v>495</v>
      </c>
      <c r="B471">
        <v>2189.4060058999999</v>
      </c>
      <c r="C471">
        <v>2264.8300780999998</v>
      </c>
      <c r="D471">
        <v>2394.4956054999998</v>
      </c>
      <c r="E471">
        <v>2384.1472168</v>
      </c>
      <c r="F471">
        <v>2264.8300780999998</v>
      </c>
      <c r="G471">
        <v>2263.6000976999999</v>
      </c>
      <c r="H471">
        <v>2311.6298827999999</v>
      </c>
      <c r="I471">
        <v>2432.7900390999998</v>
      </c>
      <c r="J471">
        <v>2318.2124023000001</v>
      </c>
      <c r="L471" t="str">
        <f t="shared" si="52"/>
        <v>20SEP2025:14:00:00</v>
      </c>
      <c r="M471">
        <v>15</v>
      </c>
      <c r="N471">
        <f t="shared" si="53"/>
        <v>75.424072199999955</v>
      </c>
      <c r="O471" t="str">
        <f t="shared" si="55"/>
        <v/>
      </c>
      <c r="P471">
        <f t="shared" si="56"/>
        <v>75.424072199999955</v>
      </c>
      <c r="Q471" t="str">
        <f t="shared" si="57"/>
        <v/>
      </c>
      <c r="R471">
        <f t="shared" si="58"/>
        <v>1</v>
      </c>
      <c r="S471">
        <f t="shared" si="54"/>
        <v>3.4449559376720242</v>
      </c>
    </row>
    <row r="472" spans="1:19" x14ac:dyDescent="0.25">
      <c r="A472" t="s">
        <v>496</v>
      </c>
      <c r="B472">
        <v>2264.2890625</v>
      </c>
      <c r="C472">
        <v>2363.6899414</v>
      </c>
      <c r="D472">
        <v>2484.6669922000001</v>
      </c>
      <c r="E472">
        <v>2486.3122558999999</v>
      </c>
      <c r="F472">
        <v>2363.6899414</v>
      </c>
      <c r="G472">
        <v>2349.0900879000001</v>
      </c>
      <c r="H472">
        <v>2425.5600586</v>
      </c>
      <c r="I472">
        <v>2528.8400879000001</v>
      </c>
      <c r="J472">
        <v>2416.7951659999999</v>
      </c>
      <c r="L472" t="str">
        <f t="shared" si="52"/>
        <v>20SEP2025:15:00:00</v>
      </c>
      <c r="M472">
        <v>16</v>
      </c>
      <c r="N472">
        <f t="shared" si="53"/>
        <v>99.400878899999952</v>
      </c>
      <c r="O472" t="str">
        <f t="shared" si="55"/>
        <v/>
      </c>
      <c r="P472">
        <f t="shared" si="56"/>
        <v>99.400878899999952</v>
      </c>
      <c r="Q472" t="str">
        <f t="shared" si="57"/>
        <v/>
      </c>
      <c r="R472">
        <f t="shared" si="58"/>
        <v>1</v>
      </c>
      <c r="S472">
        <f t="shared" si="54"/>
        <v>4.3899376871189544</v>
      </c>
    </row>
    <row r="473" spans="1:19" x14ac:dyDescent="0.25">
      <c r="A473" t="s">
        <v>497</v>
      </c>
      <c r="B473">
        <v>2387.5424804999998</v>
      </c>
      <c r="C473">
        <v>2402.4799804999998</v>
      </c>
      <c r="D473">
        <v>2519.7619629000001</v>
      </c>
      <c r="E473">
        <v>2452.5593262000002</v>
      </c>
      <c r="F473">
        <v>2402.4799804999998</v>
      </c>
      <c r="G473">
        <v>2394.4299316000001</v>
      </c>
      <c r="H473">
        <v>2489.8400879000001</v>
      </c>
      <c r="I473">
        <v>2552.7199707</v>
      </c>
      <c r="J473">
        <v>2459.8674316000001</v>
      </c>
      <c r="L473" t="str">
        <f t="shared" si="52"/>
        <v>20SEP2025:16:00:00</v>
      </c>
      <c r="M473">
        <v>17</v>
      </c>
      <c r="N473">
        <f t="shared" si="53"/>
        <v>14.9375</v>
      </c>
      <c r="O473" t="str">
        <f t="shared" si="55"/>
        <v/>
      </c>
      <c r="P473">
        <f t="shared" si="56"/>
        <v>14.9375</v>
      </c>
      <c r="Q473" t="str">
        <f t="shared" si="57"/>
        <v/>
      </c>
      <c r="R473">
        <f t="shared" si="58"/>
        <v>1</v>
      </c>
      <c r="S473">
        <f t="shared" si="54"/>
        <v>0.62564331826555752</v>
      </c>
    </row>
    <row r="474" spans="1:19" x14ac:dyDescent="0.25">
      <c r="A474" t="s">
        <v>498</v>
      </c>
      <c r="B474">
        <v>2425.4245605000001</v>
      </c>
      <c r="C474">
        <v>2436.8400879000001</v>
      </c>
      <c r="D474">
        <v>2569.9194336</v>
      </c>
      <c r="E474">
        <v>2501.8940429999998</v>
      </c>
      <c r="F474">
        <v>2436.8400879000001</v>
      </c>
      <c r="G474">
        <v>2429.0700683999999</v>
      </c>
      <c r="H474">
        <v>2499.1398926000002</v>
      </c>
      <c r="I474">
        <v>2565.7700195000002</v>
      </c>
      <c r="J474">
        <v>2482.7050780999998</v>
      </c>
      <c r="L474" t="str">
        <f t="shared" si="52"/>
        <v>20SEP2025:17:00:00</v>
      </c>
      <c r="M474">
        <v>18</v>
      </c>
      <c r="N474">
        <f t="shared" si="53"/>
        <v>11.415527399999974</v>
      </c>
      <c r="O474" t="str">
        <f t="shared" si="55"/>
        <v/>
      </c>
      <c r="P474">
        <f t="shared" si="56"/>
        <v>11.415527399999974</v>
      </c>
      <c r="Q474" t="str">
        <f t="shared" si="57"/>
        <v/>
      </c>
      <c r="R474">
        <f t="shared" si="58"/>
        <v>1</v>
      </c>
      <c r="S474">
        <f t="shared" si="54"/>
        <v>0.47066099626065749</v>
      </c>
    </row>
    <row r="475" spans="1:19" x14ac:dyDescent="0.25">
      <c r="A475" t="s">
        <v>499</v>
      </c>
      <c r="B475">
        <v>2457.6911620999999</v>
      </c>
      <c r="C475">
        <v>2417.7299804999998</v>
      </c>
      <c r="D475">
        <v>2519.53125</v>
      </c>
      <c r="E475">
        <v>2450.7702637000002</v>
      </c>
      <c r="F475">
        <v>2417.7299804999998</v>
      </c>
      <c r="G475">
        <v>2416.9299316000001</v>
      </c>
      <c r="H475">
        <v>2488</v>
      </c>
      <c r="I475">
        <v>2523.1599120999999</v>
      </c>
      <c r="J475">
        <v>2461.4550780999998</v>
      </c>
      <c r="L475" t="str">
        <f t="shared" si="52"/>
        <v>20SEP2025:18:00:00</v>
      </c>
      <c r="M475">
        <v>19</v>
      </c>
      <c r="N475">
        <f t="shared" si="53"/>
        <v>-39.961181600000145</v>
      </c>
      <c r="O475">
        <f t="shared" si="55"/>
        <v>-39.961181600000145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54"/>
        <v>1.6259643284819763</v>
      </c>
    </row>
    <row r="476" spans="1:19" x14ac:dyDescent="0.25">
      <c r="A476" t="s">
        <v>500</v>
      </c>
      <c r="B476">
        <v>2429.8178711</v>
      </c>
      <c r="C476">
        <v>2357.1101073999998</v>
      </c>
      <c r="D476">
        <v>2437.0817870999999</v>
      </c>
      <c r="E476">
        <v>2390.4465332</v>
      </c>
      <c r="F476">
        <v>2357.1101073999998</v>
      </c>
      <c r="G476">
        <v>2368.75</v>
      </c>
      <c r="H476">
        <v>2389.1298827999999</v>
      </c>
      <c r="I476">
        <v>2437.5600586</v>
      </c>
      <c r="J476">
        <v>2388.1376952999999</v>
      </c>
      <c r="L476" t="str">
        <f t="shared" si="52"/>
        <v>20SEP2025:19:00:00</v>
      </c>
      <c r="M476">
        <v>20</v>
      </c>
      <c r="N476">
        <f t="shared" si="53"/>
        <v>-72.707763700000214</v>
      </c>
      <c r="O476">
        <f t="shared" si="55"/>
        <v>-72.707763700000214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54"/>
        <v>2.992313315527833</v>
      </c>
    </row>
    <row r="477" spans="1:19" x14ac:dyDescent="0.25">
      <c r="A477" t="s">
        <v>501</v>
      </c>
      <c r="B477">
        <v>2294.7268066000001</v>
      </c>
      <c r="C477">
        <v>2281.1699219000002</v>
      </c>
      <c r="D477">
        <v>2372.9514159999999</v>
      </c>
      <c r="E477">
        <v>2335.2751465000001</v>
      </c>
      <c r="F477">
        <v>2281.1699219000002</v>
      </c>
      <c r="G477">
        <v>2293.3400879000001</v>
      </c>
      <c r="H477">
        <v>2267.8000487999998</v>
      </c>
      <c r="I477">
        <v>2329.7800293</v>
      </c>
      <c r="J477">
        <v>2293.0224609000002</v>
      </c>
      <c r="L477" t="str">
        <f t="shared" si="52"/>
        <v>20SEP2025:20:00:00</v>
      </c>
      <c r="M477">
        <v>21</v>
      </c>
      <c r="N477">
        <f t="shared" si="53"/>
        <v>-13.556884699999955</v>
      </c>
      <c r="O477">
        <f t="shared" si="55"/>
        <v>-13.556884699999955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54"/>
        <v>0.59078425636586418</v>
      </c>
    </row>
    <row r="478" spans="1:19" x14ac:dyDescent="0.25">
      <c r="A478" t="s">
        <v>502</v>
      </c>
      <c r="B478">
        <v>2202.1909179999998</v>
      </c>
      <c r="C478">
        <v>2187.4499512000002</v>
      </c>
      <c r="D478">
        <v>2291.1618652000002</v>
      </c>
      <c r="E478">
        <v>2198.3166504000001</v>
      </c>
      <c r="F478">
        <v>2187.4499512000002</v>
      </c>
      <c r="G478">
        <v>2202.2800293</v>
      </c>
      <c r="H478">
        <v>2159.9399414</v>
      </c>
      <c r="I478">
        <v>2208.1101073999998</v>
      </c>
      <c r="J478">
        <v>2189.4450683999999</v>
      </c>
      <c r="L478" t="str">
        <f t="shared" si="52"/>
        <v>20SEP2025:21:00:00</v>
      </c>
      <c r="M478">
        <v>22</v>
      </c>
      <c r="N478">
        <f t="shared" si="53"/>
        <v>-14.740966799999569</v>
      </c>
      <c r="O478">
        <f t="shared" si="55"/>
        <v>-14.740966799999569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54"/>
        <v>0.66937733143442057</v>
      </c>
    </row>
    <row r="479" spans="1:19" x14ac:dyDescent="0.25">
      <c r="A479" t="s">
        <v>503</v>
      </c>
      <c r="B479">
        <v>2104.2802734000002</v>
      </c>
      <c r="C479">
        <v>2069.9099120999999</v>
      </c>
      <c r="D479">
        <v>2179.4245605000001</v>
      </c>
      <c r="E479">
        <v>2093.2409668</v>
      </c>
      <c r="F479">
        <v>2069.9099120999999</v>
      </c>
      <c r="G479">
        <v>2096.2700195000002</v>
      </c>
      <c r="H479">
        <v>2035.6600341999999</v>
      </c>
      <c r="I479">
        <v>2082.7900390999998</v>
      </c>
      <c r="J479">
        <v>2071.1574707</v>
      </c>
      <c r="L479" t="str">
        <f t="shared" si="52"/>
        <v>20SEP2025:22:00:00</v>
      </c>
      <c r="M479">
        <v>23</v>
      </c>
      <c r="N479">
        <f t="shared" si="53"/>
        <v>-34.370361300000241</v>
      </c>
      <c r="O479">
        <f t="shared" si="55"/>
        <v>-34.370361300000241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54"/>
        <v>1.633354726291578</v>
      </c>
    </row>
    <row r="480" spans="1:19" x14ac:dyDescent="0.25">
      <c r="A480" t="s">
        <v>504</v>
      </c>
      <c r="B480">
        <v>1948.9707031</v>
      </c>
      <c r="C480">
        <v>1960.6700439000001</v>
      </c>
      <c r="D480">
        <v>2058.2517090000001</v>
      </c>
      <c r="E480">
        <v>1993.010376</v>
      </c>
      <c r="F480">
        <v>1960.6700439000001</v>
      </c>
      <c r="G480">
        <v>1991.1099853999999</v>
      </c>
      <c r="H480">
        <v>1931.2399902</v>
      </c>
      <c r="I480">
        <v>1967.5999756000001</v>
      </c>
      <c r="J480">
        <v>1962.6550293</v>
      </c>
      <c r="L480" t="str">
        <f t="shared" si="52"/>
        <v>20SEP2025:23:00:00</v>
      </c>
      <c r="M480">
        <v>24</v>
      </c>
      <c r="N480">
        <f t="shared" si="53"/>
        <v>11.699340800000073</v>
      </c>
      <c r="O480" t="str">
        <f t="shared" si="55"/>
        <v/>
      </c>
      <c r="P480">
        <f t="shared" si="56"/>
        <v>11.699340800000073</v>
      </c>
      <c r="Q480" t="str">
        <f t="shared" si="57"/>
        <v/>
      </c>
      <c r="R480">
        <f t="shared" si="58"/>
        <v>1</v>
      </c>
      <c r="S480">
        <f t="shared" si="54"/>
        <v>0.60028305101720092</v>
      </c>
    </row>
    <row r="481" spans="1:19" x14ac:dyDescent="0.25">
      <c r="A481" t="s">
        <v>505</v>
      </c>
      <c r="B481">
        <v>1812.9141846</v>
      </c>
      <c r="C481">
        <v>1832.7099608999999</v>
      </c>
      <c r="D481">
        <v>1918.2661132999999</v>
      </c>
      <c r="E481">
        <v>1830.4929199000001</v>
      </c>
      <c r="F481">
        <v>1832.7099608999999</v>
      </c>
      <c r="G481">
        <v>1861.0400391000001</v>
      </c>
      <c r="H481">
        <v>1805.2700195</v>
      </c>
      <c r="I481">
        <v>1824.4799805</v>
      </c>
      <c r="J481">
        <v>1830.875</v>
      </c>
      <c r="L481" t="str">
        <f t="shared" si="52"/>
        <v>21SEP2025:00:00:00</v>
      </c>
      <c r="M481">
        <v>1</v>
      </c>
      <c r="N481">
        <f t="shared" si="53"/>
        <v>19.795776299999943</v>
      </c>
      <c r="O481" t="str">
        <f t="shared" si="55"/>
        <v/>
      </c>
      <c r="P481">
        <f t="shared" si="56"/>
        <v>19.795776299999943</v>
      </c>
      <c r="Q481" t="str">
        <f t="shared" si="57"/>
        <v/>
      </c>
      <c r="R481">
        <f t="shared" si="58"/>
        <v>1</v>
      </c>
      <c r="S481">
        <f t="shared" si="54"/>
        <v>1.0919312380121107</v>
      </c>
    </row>
    <row r="482" spans="1:19" x14ac:dyDescent="0.25">
      <c r="A482" t="s">
        <v>506</v>
      </c>
      <c r="B482">
        <v>1739.2348632999999</v>
      </c>
      <c r="C482">
        <v>1677.1999512</v>
      </c>
      <c r="D482">
        <v>1784.6992187999999</v>
      </c>
      <c r="E482">
        <v>1729.4727783000001</v>
      </c>
      <c r="F482">
        <v>1677.1999512</v>
      </c>
      <c r="G482">
        <v>1730.3000488</v>
      </c>
      <c r="H482">
        <v>1712.4499512</v>
      </c>
      <c r="I482">
        <v>1691.2099608999999</v>
      </c>
      <c r="J482">
        <v>1702.7900391000001</v>
      </c>
      <c r="L482" t="str">
        <f t="shared" si="52"/>
        <v>21SEP2025:01:00:00</v>
      </c>
      <c r="M482">
        <v>2</v>
      </c>
      <c r="N482">
        <f t="shared" si="53"/>
        <v>-62.034912099999929</v>
      </c>
      <c r="O482">
        <f t="shared" si="55"/>
        <v>-62.034912099999929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54"/>
        <v>3.5667932726633453</v>
      </c>
    </row>
    <row r="483" spans="1:19" x14ac:dyDescent="0.25">
      <c r="A483" t="s">
        <v>507</v>
      </c>
      <c r="B483">
        <v>1658.3833007999999</v>
      </c>
      <c r="C483">
        <v>1616.9899902</v>
      </c>
      <c r="D483">
        <v>1708.7713623</v>
      </c>
      <c r="E483">
        <v>1673.7325439000001</v>
      </c>
      <c r="F483">
        <v>1616.9899902</v>
      </c>
      <c r="G483">
        <v>1669.0999756000001</v>
      </c>
      <c r="H483">
        <v>1615.4599608999999</v>
      </c>
      <c r="I483">
        <v>1623.0300293</v>
      </c>
      <c r="J483">
        <v>1631.1450195</v>
      </c>
      <c r="L483" t="str">
        <f t="shared" si="52"/>
        <v>21SEP2025:02:00:00</v>
      </c>
      <c r="M483">
        <v>3</v>
      </c>
      <c r="N483">
        <f t="shared" si="53"/>
        <v>-41.39331059999995</v>
      </c>
      <c r="O483">
        <f t="shared" si="55"/>
        <v>-41.39331059999995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54"/>
        <v>2.4960038237259097</v>
      </c>
    </row>
    <row r="484" spans="1:19" x14ac:dyDescent="0.25">
      <c r="A484" t="s">
        <v>508</v>
      </c>
      <c r="B484">
        <v>1597.6307373</v>
      </c>
      <c r="C484">
        <v>1652.5999756000001</v>
      </c>
      <c r="D484">
        <v>1726.0017089999999</v>
      </c>
      <c r="E484">
        <v>1695.7333983999999</v>
      </c>
      <c r="F484">
        <v>1652.5999756000001</v>
      </c>
      <c r="G484">
        <v>1711.0899658000001</v>
      </c>
      <c r="H484">
        <v>1570.9899902</v>
      </c>
      <c r="I484">
        <v>1655.8800048999999</v>
      </c>
      <c r="J484">
        <v>1647.6398925999999</v>
      </c>
      <c r="L484" t="str">
        <f t="shared" si="52"/>
        <v>21SEP2025:03:00:00</v>
      </c>
      <c r="M484">
        <v>4</v>
      </c>
      <c r="N484">
        <f t="shared" si="53"/>
        <v>54.969238300000143</v>
      </c>
      <c r="O484" t="str">
        <f t="shared" si="55"/>
        <v/>
      </c>
      <c r="P484">
        <f t="shared" si="56"/>
        <v>54.969238300000143</v>
      </c>
      <c r="Q484" t="str">
        <f t="shared" si="57"/>
        <v/>
      </c>
      <c r="R484">
        <f t="shared" si="58"/>
        <v>1</v>
      </c>
      <c r="S484">
        <f t="shared" si="54"/>
        <v>3.4406723040956448</v>
      </c>
    </row>
    <row r="485" spans="1:19" x14ac:dyDescent="0.25">
      <c r="A485" t="s">
        <v>509</v>
      </c>
      <c r="B485">
        <v>1554.9776611</v>
      </c>
      <c r="C485">
        <v>1611.1199951000001</v>
      </c>
      <c r="D485">
        <v>1684.5794678</v>
      </c>
      <c r="E485">
        <v>1660.8815918</v>
      </c>
      <c r="F485">
        <v>1611.1199951000001</v>
      </c>
      <c r="G485">
        <v>1682.9599608999999</v>
      </c>
      <c r="H485">
        <v>1518.9799805</v>
      </c>
      <c r="I485">
        <v>1617.0899658000001</v>
      </c>
      <c r="J485">
        <v>1607.5374756000001</v>
      </c>
      <c r="L485" t="str">
        <f t="shared" si="52"/>
        <v>21SEP2025:04:00:00</v>
      </c>
      <c r="M485">
        <v>5</v>
      </c>
      <c r="N485">
        <f t="shared" si="53"/>
        <v>56.142334000000119</v>
      </c>
      <c r="O485" t="str">
        <f t="shared" si="55"/>
        <v/>
      </c>
      <c r="P485">
        <f t="shared" si="56"/>
        <v>56.142334000000119</v>
      </c>
      <c r="Q485" t="str">
        <f t="shared" si="57"/>
        <v/>
      </c>
      <c r="R485">
        <f t="shared" si="58"/>
        <v>1</v>
      </c>
      <c r="S485">
        <f t="shared" si="54"/>
        <v>3.6104913533153087</v>
      </c>
    </row>
    <row r="486" spans="1:19" x14ac:dyDescent="0.25">
      <c r="A486" t="s">
        <v>510</v>
      </c>
      <c r="B486">
        <v>1487.8218993999999</v>
      </c>
      <c r="C486">
        <v>1570.5300293</v>
      </c>
      <c r="D486">
        <v>1655.6071777</v>
      </c>
      <c r="E486">
        <v>1649.338501</v>
      </c>
      <c r="F486">
        <v>1570.5300293</v>
      </c>
      <c r="G486">
        <v>1641.4100341999999</v>
      </c>
      <c r="H486">
        <v>1478.25</v>
      </c>
      <c r="I486">
        <v>1573.1999512</v>
      </c>
      <c r="J486">
        <v>1565.8474120999999</v>
      </c>
      <c r="L486" t="str">
        <f t="shared" si="52"/>
        <v>21SEP2025:05:00:00</v>
      </c>
      <c r="M486">
        <v>6</v>
      </c>
      <c r="N486">
        <f t="shared" si="53"/>
        <v>82.708129900000131</v>
      </c>
      <c r="O486" t="str">
        <f t="shared" si="55"/>
        <v/>
      </c>
      <c r="P486">
        <f t="shared" si="56"/>
        <v>82.708129900000131</v>
      </c>
      <c r="Q486" t="str">
        <f t="shared" si="57"/>
        <v/>
      </c>
      <c r="R486">
        <f t="shared" si="58"/>
        <v>1</v>
      </c>
      <c r="S486">
        <f t="shared" si="54"/>
        <v>5.5590074277945618</v>
      </c>
    </row>
    <row r="487" spans="1:19" x14ac:dyDescent="0.25">
      <c r="A487" t="s">
        <v>511</v>
      </c>
      <c r="B487">
        <v>1475.708374</v>
      </c>
      <c r="C487">
        <v>1495.0600586</v>
      </c>
      <c r="D487">
        <v>1554.9521483999999</v>
      </c>
      <c r="E487">
        <v>1538.9545897999999</v>
      </c>
      <c r="F487">
        <v>1495.0600586</v>
      </c>
      <c r="G487">
        <v>1569.4499512</v>
      </c>
      <c r="H487">
        <v>1458.9399414</v>
      </c>
      <c r="I487">
        <v>1490.9599608999999</v>
      </c>
      <c r="J487">
        <v>1503.6025391000001</v>
      </c>
      <c r="L487" t="str">
        <f t="shared" si="52"/>
        <v>21SEP2025:06:00:00</v>
      </c>
      <c r="M487">
        <v>7</v>
      </c>
      <c r="N487">
        <f t="shared" si="53"/>
        <v>19.351684599999999</v>
      </c>
      <c r="O487" t="str">
        <f t="shared" si="55"/>
        <v/>
      </c>
      <c r="P487">
        <f t="shared" si="56"/>
        <v>19.351684599999999</v>
      </c>
      <c r="Q487" t="str">
        <f t="shared" si="57"/>
        <v/>
      </c>
      <c r="R487">
        <f t="shared" si="58"/>
        <v>1</v>
      </c>
      <c r="S487">
        <f t="shared" si="54"/>
        <v>1.3113488370026691</v>
      </c>
    </row>
    <row r="488" spans="1:19" x14ac:dyDescent="0.25">
      <c r="A488" t="s">
        <v>512</v>
      </c>
      <c r="B488">
        <v>1472.1541748</v>
      </c>
      <c r="C488">
        <v>1461.8000488</v>
      </c>
      <c r="D488">
        <v>1534.8867187999999</v>
      </c>
      <c r="E488">
        <v>1510.2742920000001</v>
      </c>
      <c r="F488">
        <v>1461.8000488</v>
      </c>
      <c r="G488">
        <v>1532.3299560999999</v>
      </c>
      <c r="H488">
        <v>1469.1899414</v>
      </c>
      <c r="I488">
        <v>1457.7900391000001</v>
      </c>
      <c r="J488">
        <v>1480.2774658000001</v>
      </c>
      <c r="L488" t="str">
        <f t="shared" ref="L488:L551" si="59">A488</f>
        <v>21SEP2025:07:00:00</v>
      </c>
      <c r="M488">
        <v>8</v>
      </c>
      <c r="N488">
        <f t="shared" ref="N488:N551" si="60">C488-B488</f>
        <v>-10.354125999999951</v>
      </c>
      <c r="O488">
        <f t="shared" si="55"/>
        <v>-10.354125999999951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ref="S488:S551" si="61">ABS((B488-C488)/B488)*100</f>
        <v>0.70333163314274572</v>
      </c>
    </row>
    <row r="489" spans="1:19" x14ac:dyDescent="0.25">
      <c r="A489" t="s">
        <v>513</v>
      </c>
      <c r="B489">
        <v>1443.6240233999999</v>
      </c>
      <c r="C489">
        <v>1457.5899658000001</v>
      </c>
      <c r="D489">
        <v>1526.4282227000001</v>
      </c>
      <c r="E489">
        <v>1524.7593993999999</v>
      </c>
      <c r="F489">
        <v>1457.5899658000001</v>
      </c>
      <c r="G489">
        <v>1521.3199463000001</v>
      </c>
      <c r="H489">
        <v>1483.25</v>
      </c>
      <c r="I489">
        <v>1452.7800293</v>
      </c>
      <c r="J489">
        <v>1478.7351074000001</v>
      </c>
      <c r="L489" t="str">
        <f t="shared" si="59"/>
        <v>21SEP2025:08:00:00</v>
      </c>
      <c r="M489">
        <v>9</v>
      </c>
      <c r="N489">
        <f t="shared" si="60"/>
        <v>13.965942400000131</v>
      </c>
      <c r="O489" t="str">
        <f t="shared" si="55"/>
        <v/>
      </c>
      <c r="P489">
        <f t="shared" si="56"/>
        <v>13.965942400000131</v>
      </c>
      <c r="Q489" t="str">
        <f t="shared" si="57"/>
        <v/>
      </c>
      <c r="R489">
        <f t="shared" si="58"/>
        <v>1</v>
      </c>
      <c r="S489">
        <f t="shared" si="61"/>
        <v>0.9674224156444674</v>
      </c>
    </row>
    <row r="490" spans="1:19" x14ac:dyDescent="0.25">
      <c r="A490" t="s">
        <v>514</v>
      </c>
      <c r="B490">
        <v>1578.125</v>
      </c>
      <c r="C490">
        <v>1602.3100586</v>
      </c>
      <c r="D490">
        <v>1698.3771973</v>
      </c>
      <c r="E490">
        <v>1747.9580077999999</v>
      </c>
      <c r="F490">
        <v>1602.3100586</v>
      </c>
      <c r="G490">
        <v>1662.9100341999999</v>
      </c>
      <c r="H490">
        <v>1576.4100341999999</v>
      </c>
      <c r="I490">
        <v>1611.5999756000001</v>
      </c>
      <c r="J490">
        <v>1613.3076172000001</v>
      </c>
      <c r="L490" t="str">
        <f t="shared" si="59"/>
        <v>21SEP2025:09:00:00</v>
      </c>
      <c r="M490">
        <v>10</v>
      </c>
      <c r="N490">
        <f t="shared" si="60"/>
        <v>24.185058600000048</v>
      </c>
      <c r="O490" t="str">
        <f t="shared" si="55"/>
        <v/>
      </c>
      <c r="P490">
        <f t="shared" si="56"/>
        <v>24.185058600000048</v>
      </c>
      <c r="Q490" t="str">
        <f t="shared" si="57"/>
        <v/>
      </c>
      <c r="R490">
        <f t="shared" si="58"/>
        <v>1</v>
      </c>
      <c r="S490">
        <f t="shared" si="61"/>
        <v>1.5325185647524782</v>
      </c>
    </row>
    <row r="491" spans="1:19" x14ac:dyDescent="0.25">
      <c r="A491" t="s">
        <v>515</v>
      </c>
      <c r="B491">
        <v>1846.9066161999999</v>
      </c>
      <c r="C491">
        <v>1782.75</v>
      </c>
      <c r="D491">
        <v>1873.9810791</v>
      </c>
      <c r="E491">
        <v>1886.9479980000001</v>
      </c>
      <c r="F491">
        <v>1782.75</v>
      </c>
      <c r="G491">
        <v>1822.5600586</v>
      </c>
      <c r="H491">
        <v>1707.0100098</v>
      </c>
      <c r="I491">
        <v>1816.0500488</v>
      </c>
      <c r="J491">
        <v>1782.0925293</v>
      </c>
      <c r="L491" t="str">
        <f t="shared" si="59"/>
        <v>21SEP2025:10:00:00</v>
      </c>
      <c r="M491">
        <v>11</v>
      </c>
      <c r="N491">
        <f t="shared" si="60"/>
        <v>-64.156616199999917</v>
      </c>
      <c r="O491">
        <f t="shared" si="55"/>
        <v>-64.156616199999917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3.4737336277457169</v>
      </c>
    </row>
    <row r="492" spans="1:19" x14ac:dyDescent="0.25">
      <c r="A492" t="s">
        <v>516</v>
      </c>
      <c r="B492">
        <v>1900.9063721</v>
      </c>
      <c r="C492">
        <v>1874.3000488</v>
      </c>
      <c r="D492">
        <v>2010.7255858999999</v>
      </c>
      <c r="E492">
        <v>1989.458374</v>
      </c>
      <c r="F492">
        <v>1874.3000488</v>
      </c>
      <c r="G492">
        <v>1894.9699707</v>
      </c>
      <c r="H492">
        <v>1866.8699951000001</v>
      </c>
      <c r="I492">
        <v>1939.8800048999999</v>
      </c>
      <c r="J492">
        <v>1894.0050048999999</v>
      </c>
      <c r="L492" t="str">
        <f t="shared" si="59"/>
        <v>21SEP2025:11:00:00</v>
      </c>
      <c r="M492">
        <v>12</v>
      </c>
      <c r="N492">
        <f t="shared" si="60"/>
        <v>-26.606323299999985</v>
      </c>
      <c r="O492">
        <f t="shared" si="55"/>
        <v>-26.606323299999985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1.3996651118911774</v>
      </c>
    </row>
    <row r="493" spans="1:19" x14ac:dyDescent="0.25">
      <c r="A493" t="s">
        <v>517</v>
      </c>
      <c r="B493">
        <v>1987.2352295000001</v>
      </c>
      <c r="C493">
        <v>1927.6800536999999</v>
      </c>
      <c r="D493">
        <v>2039.4415283000001</v>
      </c>
      <c r="E493">
        <v>2006.5546875</v>
      </c>
      <c r="F493">
        <v>1927.6800536999999</v>
      </c>
      <c r="G493">
        <v>1925.6899414</v>
      </c>
      <c r="H493">
        <v>2024.5899658000001</v>
      </c>
      <c r="I493">
        <v>2028.7900391000001</v>
      </c>
      <c r="J493">
        <v>1976.6875</v>
      </c>
      <c r="L493" t="str">
        <f t="shared" si="59"/>
        <v>21SEP2025:12:00:00</v>
      </c>
      <c r="M493">
        <v>13</v>
      </c>
      <c r="N493">
        <f t="shared" si="60"/>
        <v>-59.555175800000143</v>
      </c>
      <c r="O493">
        <f t="shared" si="55"/>
        <v>-59.555175800000143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2.9968860714584138</v>
      </c>
    </row>
    <row r="494" spans="1:19" x14ac:dyDescent="0.25">
      <c r="A494" t="s">
        <v>518</v>
      </c>
      <c r="B494">
        <v>2134.2395019999999</v>
      </c>
      <c r="C494">
        <v>2084.6101073999998</v>
      </c>
      <c r="D494">
        <v>2155.2482909999999</v>
      </c>
      <c r="E494">
        <v>2142.5363769999999</v>
      </c>
      <c r="F494">
        <v>2084.6101073999998</v>
      </c>
      <c r="G494">
        <v>2045.5699463000001</v>
      </c>
      <c r="H494">
        <v>2174.1201172000001</v>
      </c>
      <c r="I494">
        <v>2242.3999023000001</v>
      </c>
      <c r="J494">
        <v>2136.6750487999998</v>
      </c>
      <c r="L494" t="str">
        <f t="shared" si="59"/>
        <v>21SEP2025:13:00:00</v>
      </c>
      <c r="M494">
        <v>14</v>
      </c>
      <c r="N494">
        <f t="shared" si="60"/>
        <v>-49.629394600000069</v>
      </c>
      <c r="O494">
        <f t="shared" si="55"/>
        <v>-49.629394600000069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2.3253901239056005</v>
      </c>
    </row>
    <row r="495" spans="1:19" x14ac:dyDescent="0.25">
      <c r="A495" t="s">
        <v>519</v>
      </c>
      <c r="B495">
        <v>2324.8598633000001</v>
      </c>
      <c r="C495">
        <v>2203.0700683999999</v>
      </c>
      <c r="D495">
        <v>2230.6601562999999</v>
      </c>
      <c r="E495">
        <v>2219.1047362999998</v>
      </c>
      <c r="F495">
        <v>2203.0700683999999</v>
      </c>
      <c r="G495">
        <v>2128.6799316000001</v>
      </c>
      <c r="H495">
        <v>2292.4199219000002</v>
      </c>
      <c r="I495">
        <v>2400.7900390999998</v>
      </c>
      <c r="J495">
        <v>2256.2399902000002</v>
      </c>
      <c r="L495" t="str">
        <f t="shared" si="59"/>
        <v>21SEP2025:14:00:00</v>
      </c>
      <c r="M495">
        <v>15</v>
      </c>
      <c r="N495">
        <f t="shared" si="60"/>
        <v>-121.78979490000029</v>
      </c>
      <c r="O495">
        <f t="shared" si="55"/>
        <v>-121.78979490000029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5.2385864981610943</v>
      </c>
    </row>
    <row r="496" spans="1:19" x14ac:dyDescent="0.25">
      <c r="A496" t="s">
        <v>520</v>
      </c>
      <c r="B496">
        <v>2482.9431152000002</v>
      </c>
      <c r="C496">
        <v>2276.5700683999999</v>
      </c>
      <c r="D496">
        <v>2304.6477051000002</v>
      </c>
      <c r="E496">
        <v>2230.8005370999999</v>
      </c>
      <c r="F496">
        <v>2276.5700683999999</v>
      </c>
      <c r="G496">
        <v>2208.5400390999998</v>
      </c>
      <c r="H496">
        <v>2352.8798827999999</v>
      </c>
      <c r="I496">
        <v>2476.8701172000001</v>
      </c>
      <c r="J496">
        <v>2328.7150879000001</v>
      </c>
      <c r="L496" t="str">
        <f t="shared" si="59"/>
        <v>21SEP2025:15:00:00</v>
      </c>
      <c r="M496">
        <v>16</v>
      </c>
      <c r="N496">
        <f t="shared" si="60"/>
        <v>-206.37304680000034</v>
      </c>
      <c r="O496">
        <f t="shared" si="55"/>
        <v>-206.37304680000034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8.3116300787010609</v>
      </c>
    </row>
    <row r="497" spans="1:19" x14ac:dyDescent="0.25">
      <c r="A497" t="s">
        <v>521</v>
      </c>
      <c r="B497">
        <v>2543.3317870999999</v>
      </c>
      <c r="C497">
        <v>2307.75</v>
      </c>
      <c r="D497">
        <v>2356.7634277000002</v>
      </c>
      <c r="E497">
        <v>2231.1831054999998</v>
      </c>
      <c r="F497">
        <v>2307.75</v>
      </c>
      <c r="G497">
        <v>2220.5600586</v>
      </c>
      <c r="H497">
        <v>2405.1799316000001</v>
      </c>
      <c r="I497">
        <v>2481.8400879000001</v>
      </c>
      <c r="J497">
        <v>2353.8325195000002</v>
      </c>
      <c r="L497" t="str">
        <f t="shared" si="59"/>
        <v>21SEP2025:16:00:00</v>
      </c>
      <c r="M497">
        <v>17</v>
      </c>
      <c r="N497">
        <f t="shared" si="60"/>
        <v>-235.58178709999993</v>
      </c>
      <c r="O497">
        <f t="shared" si="55"/>
        <v>-235.58178709999993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9.2627233416768995</v>
      </c>
    </row>
    <row r="498" spans="1:19" x14ac:dyDescent="0.25">
      <c r="A498" t="s">
        <v>522</v>
      </c>
      <c r="B498">
        <v>2607.2390137000002</v>
      </c>
      <c r="C498">
        <v>2345.4699707</v>
      </c>
      <c r="D498">
        <v>2378.0505370999999</v>
      </c>
      <c r="E498">
        <v>2269.6076659999999</v>
      </c>
      <c r="F498">
        <v>2345.4699707</v>
      </c>
      <c r="G498">
        <v>2250.1799316000001</v>
      </c>
      <c r="H498">
        <v>2403.5600586</v>
      </c>
      <c r="I498">
        <v>2490.9799804999998</v>
      </c>
      <c r="J498">
        <v>2372.5473633000001</v>
      </c>
      <c r="L498" t="str">
        <f t="shared" si="59"/>
        <v>21SEP2025:17:00:00</v>
      </c>
      <c r="M498">
        <v>18</v>
      </c>
      <c r="N498">
        <f t="shared" si="60"/>
        <v>-261.76904300000024</v>
      </c>
      <c r="O498">
        <f t="shared" si="55"/>
        <v>-261.76904300000024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10.040086145708484</v>
      </c>
    </row>
    <row r="499" spans="1:19" x14ac:dyDescent="0.25">
      <c r="A499" t="s">
        <v>523</v>
      </c>
      <c r="B499">
        <v>2582.4821777000002</v>
      </c>
      <c r="C499">
        <v>2343.9799804999998</v>
      </c>
      <c r="D499">
        <v>2348.8259277000002</v>
      </c>
      <c r="E499">
        <v>2201.5073241999999</v>
      </c>
      <c r="F499">
        <v>2343.9799804999998</v>
      </c>
      <c r="G499">
        <v>2252.5600586</v>
      </c>
      <c r="H499">
        <v>2404.25</v>
      </c>
      <c r="I499">
        <v>2462.0300293</v>
      </c>
      <c r="J499">
        <v>2365.7050780999998</v>
      </c>
      <c r="L499" t="str">
        <f t="shared" si="59"/>
        <v>21SEP2025:18:00:00</v>
      </c>
      <c r="M499">
        <v>19</v>
      </c>
      <c r="N499">
        <f t="shared" si="60"/>
        <v>-238.50219720000041</v>
      </c>
      <c r="O499">
        <f t="shared" si="55"/>
        <v>-238.50219720000041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9.2353859887007737</v>
      </c>
    </row>
    <row r="500" spans="1:19" x14ac:dyDescent="0.25">
      <c r="A500" t="s">
        <v>524</v>
      </c>
      <c r="B500">
        <v>2556.6247558999999</v>
      </c>
      <c r="C500">
        <v>2316.3400879000001</v>
      </c>
      <c r="D500">
        <v>2314.3930664</v>
      </c>
      <c r="E500">
        <v>2186.6975097999998</v>
      </c>
      <c r="F500">
        <v>2316.3400879000001</v>
      </c>
      <c r="G500">
        <v>2242.0500487999998</v>
      </c>
      <c r="H500">
        <v>2332.8898926000002</v>
      </c>
      <c r="I500">
        <v>2411.1799316000001</v>
      </c>
      <c r="J500">
        <v>2325.6149902000002</v>
      </c>
      <c r="L500" t="str">
        <f t="shared" si="59"/>
        <v>21SEP2025:19:00:00</v>
      </c>
      <c r="M500">
        <v>20</v>
      </c>
      <c r="N500">
        <f t="shared" si="60"/>
        <v>-240.28466799999978</v>
      </c>
      <c r="O500">
        <f t="shared" si="55"/>
        <v>-240.28466799999978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9.3985113554692621</v>
      </c>
    </row>
    <row r="501" spans="1:19" x14ac:dyDescent="0.25">
      <c r="A501" t="s">
        <v>525</v>
      </c>
      <c r="B501">
        <v>2452.7226562999999</v>
      </c>
      <c r="C501">
        <v>2246.7099609000002</v>
      </c>
      <c r="D501">
        <v>2247.8132323999998</v>
      </c>
      <c r="E501">
        <v>2111.5622558999999</v>
      </c>
      <c r="F501">
        <v>2246.7099609000002</v>
      </c>
      <c r="G501">
        <v>2203.9899902000002</v>
      </c>
      <c r="H501">
        <v>2244.2199707</v>
      </c>
      <c r="I501">
        <v>2326.4699707</v>
      </c>
      <c r="J501">
        <v>2255.3474120999999</v>
      </c>
      <c r="L501" t="str">
        <f t="shared" si="59"/>
        <v>21SEP2025:20:00:00</v>
      </c>
      <c r="M501">
        <v>21</v>
      </c>
      <c r="N501">
        <f t="shared" si="60"/>
        <v>-206.01269539999976</v>
      </c>
      <c r="O501">
        <f t="shared" si="55"/>
        <v>-206.01269539999976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8.3993473485818253</v>
      </c>
    </row>
    <row r="502" spans="1:19" x14ac:dyDescent="0.25">
      <c r="A502" t="s">
        <v>526</v>
      </c>
      <c r="B502">
        <v>2392.0104980000001</v>
      </c>
      <c r="C502">
        <v>2179.6999512000002</v>
      </c>
      <c r="D502">
        <v>2208.1467284999999</v>
      </c>
      <c r="E502">
        <v>2106.1687012000002</v>
      </c>
      <c r="F502">
        <v>2179.6999512000002</v>
      </c>
      <c r="G502">
        <v>2149.0800780999998</v>
      </c>
      <c r="H502">
        <v>2156.3701172000001</v>
      </c>
      <c r="I502">
        <v>2228.75</v>
      </c>
      <c r="J502">
        <v>2178.4750976999999</v>
      </c>
      <c r="L502" t="str">
        <f t="shared" si="59"/>
        <v>21SEP2025:21:00:00</v>
      </c>
      <c r="M502">
        <v>22</v>
      </c>
      <c r="N502">
        <f t="shared" si="60"/>
        <v>-212.31054679999988</v>
      </c>
      <c r="O502">
        <f t="shared" si="55"/>
        <v>-212.31054679999988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8.8758200257697979</v>
      </c>
    </row>
    <row r="503" spans="1:19" x14ac:dyDescent="0.25">
      <c r="A503" t="s">
        <v>527</v>
      </c>
      <c r="B503">
        <v>2227.8701172000001</v>
      </c>
      <c r="C503">
        <v>2063.7900390999998</v>
      </c>
      <c r="D503">
        <v>2093.3112793</v>
      </c>
      <c r="E503">
        <v>2050.0329590000001</v>
      </c>
      <c r="F503">
        <v>2063.7900390999998</v>
      </c>
      <c r="G503">
        <v>2058.5100097999998</v>
      </c>
      <c r="H503">
        <v>2038.6899414</v>
      </c>
      <c r="I503">
        <v>2105.3400879000001</v>
      </c>
      <c r="J503">
        <v>2066.5825195000002</v>
      </c>
      <c r="L503" t="str">
        <f t="shared" si="59"/>
        <v>21SEP2025:22:00:00</v>
      </c>
      <c r="M503">
        <v>23</v>
      </c>
      <c r="N503">
        <f t="shared" si="60"/>
        <v>-164.08007810000026</v>
      </c>
      <c r="O503">
        <f t="shared" si="55"/>
        <v>-164.08007810000026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7.3648852701618459</v>
      </c>
    </row>
    <row r="504" spans="1:19" x14ac:dyDescent="0.25">
      <c r="A504" t="s">
        <v>528</v>
      </c>
      <c r="B504">
        <v>2062.5729980000001</v>
      </c>
      <c r="C504">
        <v>1929.1899414</v>
      </c>
      <c r="D504">
        <v>1953.9984131000001</v>
      </c>
      <c r="E504">
        <v>1918.3334961</v>
      </c>
      <c r="F504">
        <v>1929.1899414</v>
      </c>
      <c r="G504">
        <v>1959.0500488</v>
      </c>
      <c r="H504">
        <v>1912.6700439000001</v>
      </c>
      <c r="I504">
        <v>1969.2600098</v>
      </c>
      <c r="J504">
        <v>1942.5424805</v>
      </c>
      <c r="L504" t="str">
        <f t="shared" si="59"/>
        <v>21SEP2025:23:00:00</v>
      </c>
      <c r="M504">
        <v>24</v>
      </c>
      <c r="N504">
        <f t="shared" si="60"/>
        <v>-133.38305660000015</v>
      </c>
      <c r="O504">
        <f t="shared" si="55"/>
        <v>-133.38305660000015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6.4668284094350463</v>
      </c>
    </row>
    <row r="505" spans="1:19" x14ac:dyDescent="0.25">
      <c r="A505" t="s">
        <v>529</v>
      </c>
      <c r="B505">
        <v>1946.7253418</v>
      </c>
      <c r="C505">
        <v>1781.5300293</v>
      </c>
      <c r="D505">
        <v>1833.6804199000001</v>
      </c>
      <c r="E505">
        <v>1778.1992187999999</v>
      </c>
      <c r="F505">
        <v>1781.5300293</v>
      </c>
      <c r="G505">
        <v>1830.8800048999999</v>
      </c>
      <c r="H505">
        <v>1778.5500488</v>
      </c>
      <c r="I505">
        <v>1817.8299560999999</v>
      </c>
      <c r="J505">
        <v>1802.1975098</v>
      </c>
      <c r="L505" t="str">
        <f t="shared" si="59"/>
        <v>22SEP2025:00:00:00</v>
      </c>
      <c r="M505">
        <v>1</v>
      </c>
      <c r="N505">
        <f t="shared" si="60"/>
        <v>-165.1953125</v>
      </c>
      <c r="O505">
        <f t="shared" si="55"/>
        <v>-165.1953125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8.4858048001396806</v>
      </c>
    </row>
    <row r="506" spans="1:19" x14ac:dyDescent="0.25">
      <c r="A506" t="s">
        <v>530</v>
      </c>
      <c r="B506">
        <v>1841.1209716999999</v>
      </c>
      <c r="C506">
        <v>1671.8499756000001</v>
      </c>
      <c r="D506">
        <v>1730.0716553</v>
      </c>
      <c r="E506">
        <v>1662.5249022999999</v>
      </c>
      <c r="F506">
        <v>1676.9399414</v>
      </c>
      <c r="G506">
        <v>1698.1199951000001</v>
      </c>
      <c r="H506">
        <v>1641.9000243999999</v>
      </c>
      <c r="I506">
        <v>1671.8499756000001</v>
      </c>
      <c r="J506">
        <v>1672.2025146000001</v>
      </c>
      <c r="L506" t="str">
        <f t="shared" si="59"/>
        <v>22SEP2025:01:00:00</v>
      </c>
      <c r="M506">
        <v>2</v>
      </c>
      <c r="N506">
        <f t="shared" si="60"/>
        <v>-169.27099609999982</v>
      </c>
      <c r="O506">
        <f t="shared" si="55"/>
        <v>-169.27099609999982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9.1939095095800987</v>
      </c>
    </row>
    <row r="507" spans="1:19" x14ac:dyDescent="0.25">
      <c r="A507" t="s">
        <v>531</v>
      </c>
      <c r="B507">
        <v>1756.2747803</v>
      </c>
      <c r="C507">
        <v>1612.1400146000001</v>
      </c>
      <c r="D507">
        <v>1676.2386475000001</v>
      </c>
      <c r="E507">
        <v>1601.5070800999999</v>
      </c>
      <c r="F507">
        <v>1601.7600098</v>
      </c>
      <c r="G507">
        <v>1641.9200439000001</v>
      </c>
      <c r="H507">
        <v>1574.5100098</v>
      </c>
      <c r="I507">
        <v>1612.1400146000001</v>
      </c>
      <c r="J507">
        <v>1607.5826416</v>
      </c>
      <c r="L507" t="str">
        <f t="shared" si="59"/>
        <v>22SEP2025:02:00:00</v>
      </c>
      <c r="M507">
        <v>3</v>
      </c>
      <c r="N507">
        <f t="shared" si="60"/>
        <v>-144.13476569999989</v>
      </c>
      <c r="O507">
        <f t="shared" si="55"/>
        <v>-144.13476569999989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8.2068459512570904</v>
      </c>
    </row>
    <row r="508" spans="1:19" x14ac:dyDescent="0.25">
      <c r="A508" t="s">
        <v>532</v>
      </c>
      <c r="B508">
        <v>1712.6489257999999</v>
      </c>
      <c r="C508">
        <v>1635.75</v>
      </c>
      <c r="D508">
        <v>1704.8542480000001</v>
      </c>
      <c r="E508">
        <v>1621.0877685999999</v>
      </c>
      <c r="F508">
        <v>1619.3199463000001</v>
      </c>
      <c r="G508">
        <v>1670.75</v>
      </c>
      <c r="H508">
        <v>1541.8499756000001</v>
      </c>
      <c r="I508">
        <v>1635.75</v>
      </c>
      <c r="J508">
        <v>1616.9174805</v>
      </c>
      <c r="L508" t="str">
        <f t="shared" si="59"/>
        <v>22SEP2025:03:00:00</v>
      </c>
      <c r="M508">
        <v>4</v>
      </c>
      <c r="N508">
        <f t="shared" si="60"/>
        <v>-76.898925799999915</v>
      </c>
      <c r="O508">
        <f t="shared" si="55"/>
        <v>-76.898925799999915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4.4900577486468487</v>
      </c>
    </row>
    <row r="509" spans="1:19" x14ac:dyDescent="0.25">
      <c r="A509" t="s">
        <v>533</v>
      </c>
      <c r="B509">
        <v>1702.5827637</v>
      </c>
      <c r="C509">
        <v>1657.8499756000001</v>
      </c>
      <c r="D509">
        <v>1704.2044678</v>
      </c>
      <c r="E509">
        <v>1645.6236572</v>
      </c>
      <c r="F509">
        <v>1641.7199707</v>
      </c>
      <c r="G509">
        <v>1689.1800536999999</v>
      </c>
      <c r="H509">
        <v>1515.3599853999999</v>
      </c>
      <c r="I509">
        <v>1657.8499756000001</v>
      </c>
      <c r="J509">
        <v>1626.0274658000001</v>
      </c>
      <c r="L509" t="str">
        <f t="shared" si="59"/>
        <v>22SEP2025:04:00:00</v>
      </c>
      <c r="M509">
        <v>5</v>
      </c>
      <c r="N509">
        <f t="shared" si="60"/>
        <v>-44.73278809999988</v>
      </c>
      <c r="O509">
        <f t="shared" si="55"/>
        <v>-44.73278809999988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2.6273488169695773</v>
      </c>
    </row>
    <row r="510" spans="1:19" x14ac:dyDescent="0.25">
      <c r="A510" t="s">
        <v>534</v>
      </c>
      <c r="B510">
        <v>1718.1269531</v>
      </c>
      <c r="C510">
        <v>1615.4100341999999</v>
      </c>
      <c r="D510">
        <v>1687.010376</v>
      </c>
      <c r="E510">
        <v>1635.7642822</v>
      </c>
      <c r="F510">
        <v>1629.1199951000001</v>
      </c>
      <c r="G510">
        <v>1679.6800536999999</v>
      </c>
      <c r="H510">
        <v>1518.1700439000001</v>
      </c>
      <c r="I510">
        <v>1615.4100341999999</v>
      </c>
      <c r="J510">
        <v>1610.5950928</v>
      </c>
      <c r="L510" t="str">
        <f t="shared" si="59"/>
        <v>22SEP2025:05:00:00</v>
      </c>
      <c r="M510">
        <v>6</v>
      </c>
      <c r="N510">
        <f t="shared" si="60"/>
        <v>-102.71691890000011</v>
      </c>
      <c r="O510">
        <f t="shared" si="55"/>
        <v>-102.71691890000011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5.9784242785242938</v>
      </c>
    </row>
    <row r="511" spans="1:19" x14ac:dyDescent="0.25">
      <c r="A511" t="s">
        <v>535</v>
      </c>
      <c r="B511">
        <v>1742.7359618999999</v>
      </c>
      <c r="C511">
        <v>1631.2099608999999</v>
      </c>
      <c r="D511">
        <v>1682.5118408000001</v>
      </c>
      <c r="E511">
        <v>1644.1682129000001</v>
      </c>
      <c r="F511">
        <v>1659.0899658000001</v>
      </c>
      <c r="G511">
        <v>1734.9200439000001</v>
      </c>
      <c r="H511">
        <v>1579.3100586</v>
      </c>
      <c r="I511">
        <v>1631.2099608999999</v>
      </c>
      <c r="J511">
        <v>1651.1325684000001</v>
      </c>
      <c r="L511" t="str">
        <f t="shared" si="59"/>
        <v>22SEP2025:06:00:00</v>
      </c>
      <c r="M511">
        <v>7</v>
      </c>
      <c r="N511">
        <f t="shared" si="60"/>
        <v>-111.52600099999995</v>
      </c>
      <c r="O511">
        <f t="shared" si="55"/>
        <v>-111.52600099999995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6.3994778003209323</v>
      </c>
    </row>
    <row r="512" spans="1:19" x14ac:dyDescent="0.25">
      <c r="A512" t="s">
        <v>536</v>
      </c>
      <c r="B512">
        <v>1829.3128661999999</v>
      </c>
      <c r="C512">
        <v>1712.8000488</v>
      </c>
      <c r="D512">
        <v>1753.0822754000001</v>
      </c>
      <c r="E512">
        <v>1714.574707</v>
      </c>
      <c r="F512">
        <v>1741.3399658000001</v>
      </c>
      <c r="G512">
        <v>1819.0100098</v>
      </c>
      <c r="H512">
        <v>1692.7399902</v>
      </c>
      <c r="I512">
        <v>1712.8000488</v>
      </c>
      <c r="J512">
        <v>1741.4724120999999</v>
      </c>
      <c r="L512" t="str">
        <f t="shared" si="59"/>
        <v>22SEP2025:07:00:00</v>
      </c>
      <c r="M512">
        <v>8</v>
      </c>
      <c r="N512">
        <f t="shared" si="60"/>
        <v>-116.5128173999999</v>
      </c>
      <c r="O512">
        <f t="shared" si="55"/>
        <v>-116.5128173999999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6.3692121535246171</v>
      </c>
    </row>
    <row r="513" spans="1:19" x14ac:dyDescent="0.25">
      <c r="A513" t="s">
        <v>537</v>
      </c>
      <c r="B513">
        <v>1824.6768798999999</v>
      </c>
      <c r="C513">
        <v>1712.75</v>
      </c>
      <c r="D513">
        <v>1769.0800781</v>
      </c>
      <c r="E513">
        <v>1734.2956543</v>
      </c>
      <c r="F513">
        <v>1749.4799805</v>
      </c>
      <c r="G513">
        <v>1820.9799805</v>
      </c>
      <c r="H513">
        <v>1726.1199951000001</v>
      </c>
      <c r="I513">
        <v>1712.75</v>
      </c>
      <c r="J513">
        <v>1752.3325195</v>
      </c>
      <c r="L513" t="str">
        <f t="shared" si="59"/>
        <v>22SEP2025:08:00:00</v>
      </c>
      <c r="M513">
        <v>9</v>
      </c>
      <c r="N513">
        <f t="shared" si="60"/>
        <v>-111.9268798999999</v>
      </c>
      <c r="O513">
        <f t="shared" si="55"/>
        <v>-111.9268798999999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6.1340657698328469</v>
      </c>
    </row>
    <row r="514" spans="1:19" x14ac:dyDescent="0.25">
      <c r="A514" t="s">
        <v>538</v>
      </c>
      <c r="B514">
        <v>1944.0266113</v>
      </c>
      <c r="C514">
        <v>1839.5799560999999</v>
      </c>
      <c r="D514">
        <v>1910.9221190999999</v>
      </c>
      <c r="E514">
        <v>1897.6242675999999</v>
      </c>
      <c r="F514">
        <v>1863.5899658000001</v>
      </c>
      <c r="G514">
        <v>1894.6800536999999</v>
      </c>
      <c r="H514">
        <v>1765.8499756000001</v>
      </c>
      <c r="I514">
        <v>1839.5799560999999</v>
      </c>
      <c r="J514">
        <v>1840.9250488</v>
      </c>
      <c r="L514" t="str">
        <f t="shared" si="59"/>
        <v>22SEP2025:09:00:00</v>
      </c>
      <c r="M514">
        <v>10</v>
      </c>
      <c r="N514">
        <f t="shared" si="60"/>
        <v>-104.44665520000012</v>
      </c>
      <c r="O514">
        <f t="shared" si="55"/>
        <v>-104.44665520000012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5.3726967826924481</v>
      </c>
    </row>
    <row r="515" spans="1:19" x14ac:dyDescent="0.25">
      <c r="A515" t="s">
        <v>539</v>
      </c>
      <c r="B515">
        <v>2138.6066894999999</v>
      </c>
      <c r="C515">
        <v>2037.0999756000001</v>
      </c>
      <c r="D515">
        <v>2053.2231445000002</v>
      </c>
      <c r="E515">
        <v>2023.8309326000001</v>
      </c>
      <c r="F515">
        <v>2037.1400146000001</v>
      </c>
      <c r="G515">
        <v>2025.6400146000001</v>
      </c>
      <c r="H515">
        <v>1877.6999512</v>
      </c>
      <c r="I515">
        <v>2037.0999756000001</v>
      </c>
      <c r="J515">
        <v>1994.3950195</v>
      </c>
      <c r="L515" t="str">
        <f t="shared" si="59"/>
        <v>22SEP2025:10:00:00</v>
      </c>
      <c r="M515">
        <v>11</v>
      </c>
      <c r="N515">
        <f t="shared" si="60"/>
        <v>-101.5067138999998</v>
      </c>
      <c r="O515">
        <f t="shared" ref="O515:O578" si="62">IF(N515&lt;0,N515,"")</f>
        <v>-101.5067138999998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4.7463946689389518</v>
      </c>
    </row>
    <row r="516" spans="1:19" x14ac:dyDescent="0.25">
      <c r="A516" t="s">
        <v>540</v>
      </c>
      <c r="B516">
        <v>2287.6330566000001</v>
      </c>
      <c r="C516">
        <v>2034.4000243999999</v>
      </c>
      <c r="D516">
        <v>2066.6916504000001</v>
      </c>
      <c r="E516">
        <v>2015.0423584</v>
      </c>
      <c r="F516">
        <v>2009.25</v>
      </c>
      <c r="G516">
        <v>1992.4399414</v>
      </c>
      <c r="H516">
        <v>2032.8499756000001</v>
      </c>
      <c r="I516">
        <v>2034.4000243999999</v>
      </c>
      <c r="J516">
        <v>2017.2349853999999</v>
      </c>
      <c r="L516" t="str">
        <f t="shared" si="59"/>
        <v>22SEP2025:11:00:00</v>
      </c>
      <c r="M516">
        <v>12</v>
      </c>
      <c r="N516">
        <f t="shared" si="60"/>
        <v>-253.23303220000025</v>
      </c>
      <c r="O516">
        <f t="shared" si="62"/>
        <v>-253.23303220000025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si="61"/>
        <v>11.069652603130697</v>
      </c>
    </row>
    <row r="517" spans="1:19" x14ac:dyDescent="0.25">
      <c r="A517" t="s">
        <v>541</v>
      </c>
      <c r="B517">
        <v>2240.0566405999998</v>
      </c>
      <c r="C517">
        <v>2198.7399902000002</v>
      </c>
      <c r="D517">
        <v>2109.4055176000002</v>
      </c>
      <c r="E517">
        <v>2110.0615234000002</v>
      </c>
      <c r="F517">
        <v>2139.8999023000001</v>
      </c>
      <c r="G517">
        <v>2092.8999023000001</v>
      </c>
      <c r="H517">
        <v>2179.1000976999999</v>
      </c>
      <c r="I517">
        <v>2198.7399902000002</v>
      </c>
      <c r="J517">
        <v>2152.6599120999999</v>
      </c>
      <c r="L517" t="str">
        <f t="shared" si="59"/>
        <v>22SEP2025:12:00:00</v>
      </c>
      <c r="M517">
        <v>13</v>
      </c>
      <c r="N517">
        <f t="shared" si="60"/>
        <v>-41.316650399999617</v>
      </c>
      <c r="O517">
        <f t="shared" si="62"/>
        <v>-41.316650399999617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1"/>
        <v>1.8444466827826702</v>
      </c>
    </row>
    <row r="518" spans="1:19" x14ac:dyDescent="0.25">
      <c r="A518" t="s">
        <v>542</v>
      </c>
      <c r="B518">
        <v>2265.875</v>
      </c>
      <c r="C518">
        <v>2376.2299804999998</v>
      </c>
      <c r="D518">
        <v>2266.2844237999998</v>
      </c>
      <c r="E518">
        <v>2241.4931640999998</v>
      </c>
      <c r="F518">
        <v>2267.5500487999998</v>
      </c>
      <c r="G518">
        <v>2220.2700195000002</v>
      </c>
      <c r="H518">
        <v>2349.3798827999999</v>
      </c>
      <c r="I518">
        <v>2376.2299804999998</v>
      </c>
      <c r="J518">
        <v>2303.3574219000002</v>
      </c>
      <c r="L518" t="str">
        <f t="shared" si="59"/>
        <v>22SEP2025:13:00:00</v>
      </c>
      <c r="M518">
        <v>14</v>
      </c>
      <c r="N518">
        <f t="shared" si="60"/>
        <v>110.35498049999978</v>
      </c>
      <c r="O518" t="str">
        <f t="shared" si="62"/>
        <v/>
      </c>
      <c r="P518">
        <f t="shared" si="63"/>
        <v>110.35498049999978</v>
      </c>
      <c r="Q518" t="str">
        <f t="shared" si="64"/>
        <v/>
      </c>
      <c r="R518">
        <f t="shared" si="65"/>
        <v>1</v>
      </c>
      <c r="S518">
        <f t="shared" si="61"/>
        <v>4.8703031058641706</v>
      </c>
    </row>
    <row r="519" spans="1:19" x14ac:dyDescent="0.25">
      <c r="A519" t="s">
        <v>543</v>
      </c>
      <c r="B519">
        <v>2348.1550293</v>
      </c>
      <c r="C519">
        <v>2516.2700195000002</v>
      </c>
      <c r="D519">
        <v>2389.4094237999998</v>
      </c>
      <c r="E519">
        <v>2357.3217773000001</v>
      </c>
      <c r="F519">
        <v>2369.75</v>
      </c>
      <c r="G519">
        <v>2322.7299804999998</v>
      </c>
      <c r="H519">
        <v>2486.8000487999998</v>
      </c>
      <c r="I519">
        <v>2516.2700195000002</v>
      </c>
      <c r="J519">
        <v>2423.8876952999999</v>
      </c>
      <c r="L519" t="str">
        <f t="shared" si="59"/>
        <v>22SEP2025:14:00:00</v>
      </c>
      <c r="M519">
        <v>15</v>
      </c>
      <c r="N519">
        <f t="shared" si="60"/>
        <v>168.11499020000019</v>
      </c>
      <c r="O519" t="str">
        <f t="shared" si="62"/>
        <v/>
      </c>
      <c r="P519">
        <f t="shared" si="63"/>
        <v>168.11499020000019</v>
      </c>
      <c r="Q519" t="str">
        <f t="shared" si="64"/>
        <v/>
      </c>
      <c r="R519">
        <f t="shared" si="65"/>
        <v>1</v>
      </c>
      <c r="S519">
        <f t="shared" si="61"/>
        <v>7.1594502110074201</v>
      </c>
    </row>
    <row r="520" spans="1:19" x14ac:dyDescent="0.25">
      <c r="A520" t="s">
        <v>544</v>
      </c>
      <c r="B520">
        <v>2468.4335937999999</v>
      </c>
      <c r="C520">
        <v>2592.0500487999998</v>
      </c>
      <c r="D520">
        <v>2476.6994629000001</v>
      </c>
      <c r="E520">
        <v>2412.1872558999999</v>
      </c>
      <c r="F520">
        <v>2434.8200683999999</v>
      </c>
      <c r="G520">
        <v>2381.3400879000001</v>
      </c>
      <c r="H520">
        <v>2566.2600097999998</v>
      </c>
      <c r="I520">
        <v>2592.0500487999998</v>
      </c>
      <c r="J520">
        <v>2493.6174316000001</v>
      </c>
      <c r="L520" t="str">
        <f t="shared" si="59"/>
        <v>22SEP2025:15:00:00</v>
      </c>
      <c r="M520">
        <v>16</v>
      </c>
      <c r="N520">
        <f t="shared" si="60"/>
        <v>123.61645499999986</v>
      </c>
      <c r="O520" t="str">
        <f t="shared" si="62"/>
        <v/>
      </c>
      <c r="P520">
        <f t="shared" si="63"/>
        <v>123.61645499999986</v>
      </c>
      <c r="Q520" t="str">
        <f t="shared" si="64"/>
        <v/>
      </c>
      <c r="R520">
        <f t="shared" si="65"/>
        <v>1</v>
      </c>
      <c r="S520">
        <f t="shared" si="61"/>
        <v>5.0078906441108675</v>
      </c>
    </row>
    <row r="521" spans="1:19" x14ac:dyDescent="0.25">
      <c r="A521" t="s">
        <v>545</v>
      </c>
      <c r="B521">
        <v>2562.4838866999999</v>
      </c>
      <c r="C521">
        <v>2612.75</v>
      </c>
      <c r="D521">
        <v>2511.2890625</v>
      </c>
      <c r="E521">
        <v>2462.2143554999998</v>
      </c>
      <c r="F521">
        <v>2468.8601073999998</v>
      </c>
      <c r="G521">
        <v>2401.5400390999998</v>
      </c>
      <c r="H521">
        <v>2630.2199707</v>
      </c>
      <c r="I521">
        <v>2612.75</v>
      </c>
      <c r="J521">
        <v>2528.3425293</v>
      </c>
      <c r="L521" t="str">
        <f t="shared" si="59"/>
        <v>22SEP2025:16:00:00</v>
      </c>
      <c r="M521">
        <v>17</v>
      </c>
      <c r="N521">
        <f t="shared" si="60"/>
        <v>50.266113300000143</v>
      </c>
      <c r="O521" t="str">
        <f t="shared" si="62"/>
        <v/>
      </c>
      <c r="P521">
        <f t="shared" si="63"/>
        <v>50.266113300000143</v>
      </c>
      <c r="Q521" t="str">
        <f t="shared" si="64"/>
        <v/>
      </c>
      <c r="R521">
        <f t="shared" si="65"/>
        <v>1</v>
      </c>
      <c r="S521">
        <f t="shared" si="61"/>
        <v>1.9616167563392368</v>
      </c>
    </row>
    <row r="522" spans="1:19" x14ac:dyDescent="0.25">
      <c r="A522" t="s">
        <v>546</v>
      </c>
      <c r="B522">
        <v>2609.0742187999999</v>
      </c>
      <c r="C522">
        <v>2612.6398926000002</v>
      </c>
      <c r="D522">
        <v>2538.1645508000001</v>
      </c>
      <c r="E522">
        <v>2502.8840332</v>
      </c>
      <c r="F522">
        <v>2497.8601073999998</v>
      </c>
      <c r="G522">
        <v>2416.6298827999999</v>
      </c>
      <c r="H522">
        <v>2651.3200683999999</v>
      </c>
      <c r="I522">
        <v>2612.6398926000002</v>
      </c>
      <c r="J522">
        <v>2544.6125487999998</v>
      </c>
      <c r="L522" t="str">
        <f t="shared" si="59"/>
        <v>22SEP2025:17:00:00</v>
      </c>
      <c r="M522">
        <v>18</v>
      </c>
      <c r="N522">
        <f t="shared" si="60"/>
        <v>3.5656738000002406</v>
      </c>
      <c r="O522" t="str">
        <f t="shared" si="62"/>
        <v/>
      </c>
      <c r="P522">
        <f t="shared" si="63"/>
        <v>3.5656738000002406</v>
      </c>
      <c r="Q522" t="str">
        <f t="shared" si="64"/>
        <v/>
      </c>
      <c r="R522">
        <f t="shared" si="65"/>
        <v>1</v>
      </c>
      <c r="S522">
        <f t="shared" si="61"/>
        <v>0.13666432998752379</v>
      </c>
    </row>
    <row r="523" spans="1:19" x14ac:dyDescent="0.25">
      <c r="A523" t="s">
        <v>547</v>
      </c>
      <c r="B523">
        <v>2656.4155273000001</v>
      </c>
      <c r="C523">
        <v>2572.9499512000002</v>
      </c>
      <c r="D523">
        <v>2489.4804687999999</v>
      </c>
      <c r="E523">
        <v>2494.4870605000001</v>
      </c>
      <c r="F523">
        <v>2493.0200195000002</v>
      </c>
      <c r="G523">
        <v>2408.5700683999999</v>
      </c>
      <c r="H523">
        <v>2627.75</v>
      </c>
      <c r="I523">
        <v>2572.9499512000002</v>
      </c>
      <c r="J523">
        <v>2525.5725097999998</v>
      </c>
      <c r="L523" t="str">
        <f t="shared" si="59"/>
        <v>22SEP2025:18:00:00</v>
      </c>
      <c r="M523">
        <v>19</v>
      </c>
      <c r="N523">
        <f t="shared" si="60"/>
        <v>-83.465576099999907</v>
      </c>
      <c r="O523">
        <f t="shared" si="62"/>
        <v>-83.465576099999907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1"/>
        <v>3.1420376534553283</v>
      </c>
    </row>
    <row r="524" spans="1:19" x14ac:dyDescent="0.25">
      <c r="A524" t="s">
        <v>548</v>
      </c>
      <c r="B524">
        <v>2573.4453125</v>
      </c>
      <c r="C524">
        <v>2553.9299316000001</v>
      </c>
      <c r="D524">
        <v>2458.6433105000001</v>
      </c>
      <c r="E524">
        <v>2479.6840820000002</v>
      </c>
      <c r="F524">
        <v>2490.5800780999998</v>
      </c>
      <c r="G524">
        <v>2429.7600097999998</v>
      </c>
      <c r="H524">
        <v>2563.5200195000002</v>
      </c>
      <c r="I524">
        <v>2553.9299316000001</v>
      </c>
      <c r="J524">
        <v>2509.4475097999998</v>
      </c>
      <c r="L524" t="str">
        <f t="shared" si="59"/>
        <v>22SEP2025:19:00:00</v>
      </c>
      <c r="M524">
        <v>20</v>
      </c>
      <c r="N524">
        <f t="shared" si="60"/>
        <v>-19.515380899999855</v>
      </c>
      <c r="O524">
        <f t="shared" si="62"/>
        <v>-19.515380899999855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1"/>
        <v>0.7583367249036832</v>
      </c>
    </row>
    <row r="525" spans="1:19" x14ac:dyDescent="0.25">
      <c r="A525" t="s">
        <v>549</v>
      </c>
      <c r="B525">
        <v>2557.2670898000001</v>
      </c>
      <c r="C525">
        <v>2427.9299316000001</v>
      </c>
      <c r="D525">
        <v>2371.7690429999998</v>
      </c>
      <c r="E525">
        <v>2376.6923827999999</v>
      </c>
      <c r="F525">
        <v>2404.3500976999999</v>
      </c>
      <c r="G525">
        <v>2356.9499512000002</v>
      </c>
      <c r="H525">
        <v>2453.8798827999999</v>
      </c>
      <c r="I525">
        <v>2427.9299316000001</v>
      </c>
      <c r="J525">
        <v>2410.7773437999999</v>
      </c>
      <c r="L525" t="str">
        <f t="shared" si="59"/>
        <v>22SEP2025:20:00:00</v>
      </c>
      <c r="M525">
        <v>21</v>
      </c>
      <c r="N525">
        <f t="shared" si="60"/>
        <v>-129.33715819999998</v>
      </c>
      <c r="O525">
        <f t="shared" si="62"/>
        <v>-129.33715819999998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1"/>
        <v>5.0576319820435822</v>
      </c>
    </row>
    <row r="526" spans="1:19" x14ac:dyDescent="0.25">
      <c r="A526" t="s">
        <v>550</v>
      </c>
      <c r="B526">
        <v>2523.5422362999998</v>
      </c>
      <c r="C526">
        <v>2352.4499512000002</v>
      </c>
      <c r="D526">
        <v>2338.6591797000001</v>
      </c>
      <c r="E526">
        <v>2342.3737793</v>
      </c>
      <c r="F526">
        <v>2350.6999512000002</v>
      </c>
      <c r="G526">
        <v>2307.7299804999998</v>
      </c>
      <c r="H526">
        <v>2372.6298827999999</v>
      </c>
      <c r="I526">
        <v>2352.4499512000002</v>
      </c>
      <c r="J526">
        <v>2345.8774414</v>
      </c>
      <c r="L526" t="str">
        <f t="shared" si="59"/>
        <v>22SEP2025:21:00:00</v>
      </c>
      <c r="M526">
        <v>22</v>
      </c>
      <c r="N526">
        <f t="shared" si="60"/>
        <v>-171.09228509999957</v>
      </c>
      <c r="O526">
        <f t="shared" si="62"/>
        <v>-171.09228509999957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1"/>
        <v>6.7798463064701426</v>
      </c>
    </row>
    <row r="527" spans="1:19" x14ac:dyDescent="0.25">
      <c r="A527" t="s">
        <v>551</v>
      </c>
      <c r="B527">
        <v>2413.7746582</v>
      </c>
      <c r="C527">
        <v>2230.1201172000001</v>
      </c>
      <c r="D527">
        <v>2228.5908202999999</v>
      </c>
      <c r="E527">
        <v>2247.6271972999998</v>
      </c>
      <c r="F527">
        <v>2240.6201172000001</v>
      </c>
      <c r="G527">
        <v>2209.1101073999998</v>
      </c>
      <c r="H527">
        <v>2238.7700195000002</v>
      </c>
      <c r="I527">
        <v>2230.1201172000001</v>
      </c>
      <c r="J527">
        <v>2229.6552734000002</v>
      </c>
      <c r="L527" t="str">
        <f t="shared" si="59"/>
        <v>22SEP2025:22:00:00</v>
      </c>
      <c r="M527">
        <v>23</v>
      </c>
      <c r="N527">
        <f t="shared" si="60"/>
        <v>-183.65454099999988</v>
      </c>
      <c r="O527">
        <f t="shared" si="62"/>
        <v>-183.65454099999988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1"/>
        <v>7.608603411925567</v>
      </c>
    </row>
    <row r="528" spans="1:19" x14ac:dyDescent="0.25">
      <c r="A528" t="s">
        <v>552</v>
      </c>
      <c r="B528">
        <v>2204.5693359000002</v>
      </c>
      <c r="C528">
        <v>2065.4099120999999</v>
      </c>
      <c r="D528">
        <v>2079.5290527000002</v>
      </c>
      <c r="E528">
        <v>2078.9589844000002</v>
      </c>
      <c r="F528">
        <v>2069.1000976999999</v>
      </c>
      <c r="G528">
        <v>2070.9899902000002</v>
      </c>
      <c r="H528">
        <v>2086.8300780999998</v>
      </c>
      <c r="I528">
        <v>2065.4099120999999</v>
      </c>
      <c r="J528">
        <v>2073.0825195000002</v>
      </c>
      <c r="L528" t="str">
        <f t="shared" si="59"/>
        <v>22SEP2025:23:00:00</v>
      </c>
      <c r="M528">
        <v>24</v>
      </c>
      <c r="N528">
        <f t="shared" si="60"/>
        <v>-139.15942380000024</v>
      </c>
      <c r="O528">
        <f t="shared" si="62"/>
        <v>-139.15942380000024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1"/>
        <v>6.3123178542801135</v>
      </c>
    </row>
    <row r="529" spans="1:19" x14ac:dyDescent="0.25">
      <c r="A529" t="s">
        <v>553</v>
      </c>
      <c r="B529">
        <v>2003.6763916</v>
      </c>
      <c r="C529">
        <v>1924.1099853999999</v>
      </c>
      <c r="D529">
        <v>1923.9053954999999</v>
      </c>
      <c r="E529">
        <v>1919.7575684000001</v>
      </c>
      <c r="F529">
        <v>1917.9799805</v>
      </c>
      <c r="G529">
        <v>1944.5799560999999</v>
      </c>
      <c r="H529">
        <v>1933.5600586</v>
      </c>
      <c r="I529">
        <v>1924.1099853999999</v>
      </c>
      <c r="J529">
        <v>1930.0574951000001</v>
      </c>
      <c r="L529" t="str">
        <f t="shared" si="59"/>
        <v>23SEP2025:00:00:00</v>
      </c>
      <c r="M529">
        <v>1</v>
      </c>
      <c r="N529">
        <f t="shared" si="60"/>
        <v>-79.566406200000074</v>
      </c>
      <c r="O529">
        <f t="shared" si="62"/>
        <v>-79.566406200000074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1"/>
        <v>3.971020796250623</v>
      </c>
    </row>
    <row r="530" spans="1:19" x14ac:dyDescent="0.25">
      <c r="A530" t="s">
        <v>554</v>
      </c>
      <c r="B530">
        <v>1864.2901611</v>
      </c>
      <c r="C530">
        <v>1857.7700195</v>
      </c>
      <c r="D530">
        <v>1845.9761963000001</v>
      </c>
      <c r="E530">
        <v>1864.3397216999999</v>
      </c>
      <c r="F530">
        <v>1857.7700195</v>
      </c>
      <c r="G530">
        <v>1928.5400391000001</v>
      </c>
      <c r="H530">
        <v>1865.2299805</v>
      </c>
      <c r="I530">
        <v>1844.2399902</v>
      </c>
      <c r="J530">
        <v>1873.9450684000001</v>
      </c>
      <c r="L530" t="str">
        <f t="shared" si="59"/>
        <v>23SEP2025:01:00:00</v>
      </c>
      <c r="M530">
        <v>2</v>
      </c>
      <c r="N530">
        <f t="shared" si="60"/>
        <v>-6.5201415999999881</v>
      </c>
      <c r="O530">
        <f t="shared" si="62"/>
        <v>-6.5201415999999881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1"/>
        <v>0.34973856194965186</v>
      </c>
    </row>
    <row r="531" spans="1:19" x14ac:dyDescent="0.25">
      <c r="A531" t="s">
        <v>555</v>
      </c>
      <c r="B531">
        <v>1782.6234131000001</v>
      </c>
      <c r="C531">
        <v>1770.9899902</v>
      </c>
      <c r="D531">
        <v>1779.7945557</v>
      </c>
      <c r="E531">
        <v>1789.7725829999999</v>
      </c>
      <c r="F531">
        <v>1770.9899902</v>
      </c>
      <c r="G531">
        <v>1853.1600341999999</v>
      </c>
      <c r="H531">
        <v>1765.9699707</v>
      </c>
      <c r="I531">
        <v>1736.8900146000001</v>
      </c>
      <c r="J531">
        <v>1781.7525635</v>
      </c>
      <c r="L531" t="str">
        <f t="shared" si="59"/>
        <v>23SEP2025:02:00:00</v>
      </c>
      <c r="M531">
        <v>3</v>
      </c>
      <c r="N531">
        <f t="shared" si="60"/>
        <v>-11.633422900000141</v>
      </c>
      <c r="O531">
        <f t="shared" si="62"/>
        <v>-11.633422900000141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1"/>
        <v>0.65260126252742867</v>
      </c>
    </row>
    <row r="532" spans="1:19" x14ac:dyDescent="0.25">
      <c r="A532" t="s">
        <v>556</v>
      </c>
      <c r="B532">
        <v>1734.8544922000001</v>
      </c>
      <c r="C532">
        <v>1741.1199951000001</v>
      </c>
      <c r="D532">
        <v>1785.3226318</v>
      </c>
      <c r="E532">
        <v>1770.3795166</v>
      </c>
      <c r="F532">
        <v>1741.1199951000001</v>
      </c>
      <c r="G532">
        <v>1831.4799805</v>
      </c>
      <c r="H532">
        <v>1707.1500243999999</v>
      </c>
      <c r="I532">
        <v>1673.5699463000001</v>
      </c>
      <c r="J532">
        <v>1738.3299560999999</v>
      </c>
      <c r="L532" t="str">
        <f t="shared" si="59"/>
        <v>23SEP2025:03:00:00</v>
      </c>
      <c r="M532">
        <v>4</v>
      </c>
      <c r="N532">
        <f t="shared" si="60"/>
        <v>6.2655029000000013</v>
      </c>
      <c r="O532" t="str">
        <f t="shared" si="62"/>
        <v/>
      </c>
      <c r="P532">
        <f t="shared" si="63"/>
        <v>6.2655029000000013</v>
      </c>
      <c r="Q532" t="str">
        <f t="shared" si="64"/>
        <v/>
      </c>
      <c r="R532">
        <f t="shared" si="65"/>
        <v>1</v>
      </c>
      <c r="S532">
        <f t="shared" si="61"/>
        <v>0.3611543750885185</v>
      </c>
    </row>
    <row r="533" spans="1:19" x14ac:dyDescent="0.25">
      <c r="A533" t="s">
        <v>557</v>
      </c>
      <c r="B533">
        <v>1759.4909668</v>
      </c>
      <c r="C533">
        <v>1714.5799560999999</v>
      </c>
      <c r="D533">
        <v>1766.0551757999999</v>
      </c>
      <c r="E533">
        <v>1758.2952881000001</v>
      </c>
      <c r="F533">
        <v>1714.5799560999999</v>
      </c>
      <c r="G533">
        <v>1799.7600098</v>
      </c>
      <c r="H533">
        <v>1667.6800536999999</v>
      </c>
      <c r="I533">
        <v>1639.0699463000001</v>
      </c>
      <c r="J533">
        <v>1705.2724608999999</v>
      </c>
      <c r="L533" t="str">
        <f t="shared" si="59"/>
        <v>23SEP2025:04:00:00</v>
      </c>
      <c r="M533">
        <v>5</v>
      </c>
      <c r="N533">
        <f t="shared" si="60"/>
        <v>-44.911010700000134</v>
      </c>
      <c r="O533">
        <f t="shared" si="62"/>
        <v>-44.911010700000134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1"/>
        <v>2.552500214404632</v>
      </c>
    </row>
    <row r="534" spans="1:19" x14ac:dyDescent="0.25">
      <c r="A534" t="s">
        <v>558</v>
      </c>
      <c r="B534">
        <v>1737.1029053</v>
      </c>
      <c r="C534">
        <v>1683.4000243999999</v>
      </c>
      <c r="D534">
        <v>1733.3190918</v>
      </c>
      <c r="E534">
        <v>1701.8834228999999</v>
      </c>
      <c r="F534">
        <v>1683.4000243999999</v>
      </c>
      <c r="G534">
        <v>1767.3800048999999</v>
      </c>
      <c r="H534">
        <v>1646.6099853999999</v>
      </c>
      <c r="I534">
        <v>1607.7099608999999</v>
      </c>
      <c r="J534">
        <v>1676.2750243999999</v>
      </c>
      <c r="L534" t="str">
        <f t="shared" si="59"/>
        <v>23SEP2025:05:00:00</v>
      </c>
      <c r="M534">
        <v>6</v>
      </c>
      <c r="N534">
        <f t="shared" si="60"/>
        <v>-53.702880900000082</v>
      </c>
      <c r="O534">
        <f t="shared" si="62"/>
        <v>-53.702880900000082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1"/>
        <v>3.0915198366285344</v>
      </c>
    </row>
    <row r="535" spans="1:19" x14ac:dyDescent="0.25">
      <c r="A535" t="s">
        <v>559</v>
      </c>
      <c r="B535">
        <v>1772.1036377</v>
      </c>
      <c r="C535">
        <v>1710.5600586</v>
      </c>
      <c r="D535">
        <v>1739.9892577999999</v>
      </c>
      <c r="E535">
        <v>1722.9068603999999</v>
      </c>
      <c r="F535">
        <v>1710.5600586</v>
      </c>
      <c r="G535">
        <v>1792.6600341999999</v>
      </c>
      <c r="H535">
        <v>1699.0400391000001</v>
      </c>
      <c r="I535">
        <v>1640.4599608999999</v>
      </c>
      <c r="J535">
        <v>1710.6800536999999</v>
      </c>
      <c r="L535" t="str">
        <f t="shared" si="59"/>
        <v>23SEP2025:06:00:00</v>
      </c>
      <c r="M535">
        <v>7</v>
      </c>
      <c r="N535">
        <f t="shared" si="60"/>
        <v>-61.543579099999988</v>
      </c>
      <c r="O535">
        <f t="shared" si="62"/>
        <v>-61.543579099999988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1"/>
        <v>3.4729108270370088</v>
      </c>
    </row>
    <row r="536" spans="1:19" x14ac:dyDescent="0.25">
      <c r="A536" t="s">
        <v>560</v>
      </c>
      <c r="B536">
        <v>1883.7838135</v>
      </c>
      <c r="C536">
        <v>1793.0400391000001</v>
      </c>
      <c r="D536">
        <v>1804.4437256000001</v>
      </c>
      <c r="E536">
        <v>1787.5794678</v>
      </c>
      <c r="F536">
        <v>1793.0400391000001</v>
      </c>
      <c r="G536">
        <v>1865.7299805</v>
      </c>
      <c r="H536">
        <v>1813.6099853999999</v>
      </c>
      <c r="I536">
        <v>1728.9000243999999</v>
      </c>
      <c r="J536">
        <v>1800.3199463000001</v>
      </c>
      <c r="L536" t="str">
        <f t="shared" si="59"/>
        <v>23SEP2025:07:00:00</v>
      </c>
      <c r="M536">
        <v>8</v>
      </c>
      <c r="N536">
        <f t="shared" si="60"/>
        <v>-90.743774399999893</v>
      </c>
      <c r="O536">
        <f t="shared" si="62"/>
        <v>-90.743774399999893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1"/>
        <v>4.8171012910128663</v>
      </c>
    </row>
    <row r="537" spans="1:19" x14ac:dyDescent="0.25">
      <c r="A537" t="s">
        <v>561</v>
      </c>
      <c r="B537">
        <v>1927.7879639</v>
      </c>
      <c r="C537">
        <v>1785.6300048999999</v>
      </c>
      <c r="D537">
        <v>1811.1680908000001</v>
      </c>
      <c r="E537">
        <v>1778.4968262</v>
      </c>
      <c r="F537">
        <v>1785.6300048999999</v>
      </c>
      <c r="G537">
        <v>1844.2299805</v>
      </c>
      <c r="H537">
        <v>1842.2199707</v>
      </c>
      <c r="I537">
        <v>1729.0899658000001</v>
      </c>
      <c r="J537">
        <v>1800.2924805</v>
      </c>
      <c r="L537" t="str">
        <f t="shared" si="59"/>
        <v>23SEP2025:08:00:00</v>
      </c>
      <c r="M537">
        <v>9</v>
      </c>
      <c r="N537">
        <f t="shared" si="60"/>
        <v>-142.15795900000012</v>
      </c>
      <c r="O537">
        <f t="shared" si="62"/>
        <v>-142.15795900000012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1"/>
        <v>7.3741491109016106</v>
      </c>
    </row>
    <row r="538" spans="1:19" x14ac:dyDescent="0.25">
      <c r="A538" t="s">
        <v>562</v>
      </c>
      <c r="B538">
        <v>1973.5325928</v>
      </c>
      <c r="C538">
        <v>1884.4000243999999</v>
      </c>
      <c r="D538">
        <v>1943.7933350000001</v>
      </c>
      <c r="E538">
        <v>1900.4709473</v>
      </c>
      <c r="F538">
        <v>1884.4000243999999</v>
      </c>
      <c r="G538">
        <v>1934.9599608999999</v>
      </c>
      <c r="H538">
        <v>1883.4100341999999</v>
      </c>
      <c r="I538">
        <v>1807.8499756000001</v>
      </c>
      <c r="J538">
        <v>1877.6550293</v>
      </c>
      <c r="L538" t="str">
        <f t="shared" si="59"/>
        <v>23SEP2025:09:00:00</v>
      </c>
      <c r="M538">
        <v>10</v>
      </c>
      <c r="N538">
        <f t="shared" si="60"/>
        <v>-89.132568400000082</v>
      </c>
      <c r="O538">
        <f t="shared" si="62"/>
        <v>-89.132568400000082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1"/>
        <v>4.5163970803006075</v>
      </c>
    </row>
    <row r="539" spans="1:19" x14ac:dyDescent="0.25">
      <c r="A539" t="s">
        <v>563</v>
      </c>
      <c r="B539">
        <v>2184.2409668</v>
      </c>
      <c r="C539">
        <v>2083.1298827999999</v>
      </c>
      <c r="D539">
        <v>2112.6284179999998</v>
      </c>
      <c r="E539">
        <v>2120.7697754000001</v>
      </c>
      <c r="F539">
        <v>2083.1298827999999</v>
      </c>
      <c r="G539">
        <v>2125.4499512000002</v>
      </c>
      <c r="H539">
        <v>1997.7199707</v>
      </c>
      <c r="I539">
        <v>1984.7399902</v>
      </c>
      <c r="J539">
        <v>2047.7600098</v>
      </c>
      <c r="L539" t="str">
        <f t="shared" si="59"/>
        <v>23SEP2025:10:00:00</v>
      </c>
      <c r="M539">
        <v>11</v>
      </c>
      <c r="N539">
        <f t="shared" si="60"/>
        <v>-101.11108400000012</v>
      </c>
      <c r="O539">
        <f t="shared" si="62"/>
        <v>-101.11108400000012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1"/>
        <v>4.6291176448417177</v>
      </c>
    </row>
    <row r="540" spans="1:19" x14ac:dyDescent="0.25">
      <c r="A540" t="s">
        <v>564</v>
      </c>
      <c r="B540">
        <v>2262.8291015999998</v>
      </c>
      <c r="C540">
        <v>2160.9899902000002</v>
      </c>
      <c r="D540">
        <v>2119.6149902000002</v>
      </c>
      <c r="E540">
        <v>2158.6594237999998</v>
      </c>
      <c r="F540">
        <v>2160.9899902000002</v>
      </c>
      <c r="G540">
        <v>2162.4199219000002</v>
      </c>
      <c r="H540">
        <v>2167.5400390999998</v>
      </c>
      <c r="I540">
        <v>2160.5200195000002</v>
      </c>
      <c r="J540">
        <v>2162.8676758000001</v>
      </c>
      <c r="L540" t="str">
        <f t="shared" si="59"/>
        <v>23SEP2025:11:00:00</v>
      </c>
      <c r="M540">
        <v>12</v>
      </c>
      <c r="N540">
        <f t="shared" si="60"/>
        <v>-101.83911139999964</v>
      </c>
      <c r="O540">
        <f t="shared" si="62"/>
        <v>-101.83911139999964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1"/>
        <v>4.5005215518923318</v>
      </c>
    </row>
    <row r="541" spans="1:19" x14ac:dyDescent="0.25">
      <c r="A541" t="s">
        <v>565</v>
      </c>
      <c r="B541">
        <v>2281.6564941000001</v>
      </c>
      <c r="C541">
        <v>2280.6101073999998</v>
      </c>
      <c r="D541">
        <v>2193.9584961</v>
      </c>
      <c r="E541">
        <v>2258.4306640999998</v>
      </c>
      <c r="F541">
        <v>2280.6101073999998</v>
      </c>
      <c r="G541">
        <v>2251.5</v>
      </c>
      <c r="H541">
        <v>2332.7399902000002</v>
      </c>
      <c r="I541">
        <v>2344.9099120999999</v>
      </c>
      <c r="J541">
        <v>2302.4401855000001</v>
      </c>
      <c r="L541" t="str">
        <f t="shared" si="59"/>
        <v>23SEP2025:12:00:00</v>
      </c>
      <c r="M541">
        <v>13</v>
      </c>
      <c r="N541">
        <f t="shared" si="60"/>
        <v>-1.046386700000312</v>
      </c>
      <c r="O541">
        <f t="shared" si="62"/>
        <v>-1.046386700000312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1"/>
        <v>4.5860834122318637E-2</v>
      </c>
    </row>
    <row r="542" spans="1:19" x14ac:dyDescent="0.25">
      <c r="A542" t="s">
        <v>566</v>
      </c>
      <c r="B542">
        <v>2451.5864258000001</v>
      </c>
      <c r="C542">
        <v>2432.7800293</v>
      </c>
      <c r="D542">
        <v>2360.0676269999999</v>
      </c>
      <c r="E542">
        <v>2433.8425293</v>
      </c>
      <c r="F542">
        <v>2432.7800293</v>
      </c>
      <c r="G542">
        <v>2398.6000976999999</v>
      </c>
      <c r="H542">
        <v>2507.5700683999999</v>
      </c>
      <c r="I542">
        <v>2528.3500976999999</v>
      </c>
      <c r="J542">
        <v>2466.8251952999999</v>
      </c>
      <c r="L542" t="str">
        <f t="shared" si="59"/>
        <v>23SEP2025:13:00:00</v>
      </c>
      <c r="M542">
        <v>14</v>
      </c>
      <c r="N542">
        <f t="shared" si="60"/>
        <v>-18.806396500000119</v>
      </c>
      <c r="O542">
        <f t="shared" si="62"/>
        <v>-18.806396500000119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1"/>
        <v>0.76711129993564175</v>
      </c>
    </row>
    <row r="543" spans="1:19" x14ac:dyDescent="0.25">
      <c r="A543" t="s">
        <v>567</v>
      </c>
      <c r="B543">
        <v>2556.7272948999998</v>
      </c>
      <c r="C543">
        <v>2579</v>
      </c>
      <c r="D543">
        <v>2532.5214844000002</v>
      </c>
      <c r="E543">
        <v>2635.4311523000001</v>
      </c>
      <c r="F543">
        <v>2579</v>
      </c>
      <c r="G543">
        <v>2533.6201172000001</v>
      </c>
      <c r="H543">
        <v>2648.1599120999999</v>
      </c>
      <c r="I543">
        <v>2690.3000487999998</v>
      </c>
      <c r="J543">
        <v>2612.7700195000002</v>
      </c>
      <c r="L543" t="str">
        <f t="shared" si="59"/>
        <v>23SEP2025:14:00:00</v>
      </c>
      <c r="M543">
        <v>15</v>
      </c>
      <c r="N543">
        <f t="shared" si="60"/>
        <v>22.272705100000167</v>
      </c>
      <c r="O543" t="str">
        <f t="shared" si="62"/>
        <v/>
      </c>
      <c r="P543">
        <f t="shared" si="63"/>
        <v>22.272705100000167</v>
      </c>
      <c r="Q543" t="str">
        <f t="shared" si="64"/>
        <v/>
      </c>
      <c r="R543">
        <f t="shared" si="65"/>
        <v>1</v>
      </c>
      <c r="S543">
        <f t="shared" si="61"/>
        <v>0.87114121026627944</v>
      </c>
    </row>
    <row r="544" spans="1:19" x14ac:dyDescent="0.25">
      <c r="A544" t="s">
        <v>568</v>
      </c>
      <c r="B544">
        <v>2625.8015137000002</v>
      </c>
      <c r="C544">
        <v>2673.2299804999998</v>
      </c>
      <c r="D544">
        <v>2643.0878905999998</v>
      </c>
      <c r="E544">
        <v>2736.8840332</v>
      </c>
      <c r="F544">
        <v>2673.2299804999998</v>
      </c>
      <c r="G544">
        <v>2626.2600097999998</v>
      </c>
      <c r="H544">
        <v>2724.1999512000002</v>
      </c>
      <c r="I544">
        <v>2787.7900390999998</v>
      </c>
      <c r="J544">
        <v>2702.8701172000001</v>
      </c>
      <c r="L544" t="str">
        <f t="shared" si="59"/>
        <v>23SEP2025:15:00:00</v>
      </c>
      <c r="M544">
        <v>16</v>
      </c>
      <c r="N544">
        <f t="shared" si="60"/>
        <v>47.428466799999569</v>
      </c>
      <c r="O544" t="str">
        <f t="shared" si="62"/>
        <v/>
      </c>
      <c r="P544">
        <f t="shared" si="63"/>
        <v>47.428466799999569</v>
      </c>
      <c r="Q544" t="str">
        <f t="shared" si="64"/>
        <v/>
      </c>
      <c r="R544">
        <f t="shared" si="65"/>
        <v>1</v>
      </c>
      <c r="S544">
        <f t="shared" si="61"/>
        <v>1.8062472183271925</v>
      </c>
    </row>
    <row r="545" spans="1:19" x14ac:dyDescent="0.25">
      <c r="A545" t="s">
        <v>569</v>
      </c>
      <c r="B545">
        <v>2627.6518554999998</v>
      </c>
      <c r="C545">
        <v>2706.2099609000002</v>
      </c>
      <c r="D545">
        <v>2678.8381347999998</v>
      </c>
      <c r="E545">
        <v>2769.5659179999998</v>
      </c>
      <c r="F545">
        <v>2706.2099609000002</v>
      </c>
      <c r="G545">
        <v>2633.3000487999998</v>
      </c>
      <c r="H545">
        <v>2783.1499023000001</v>
      </c>
      <c r="I545">
        <v>2838.0800780999998</v>
      </c>
      <c r="J545">
        <v>2740.1850586</v>
      </c>
      <c r="L545" t="str">
        <f t="shared" si="59"/>
        <v>23SEP2025:16:00:00</v>
      </c>
      <c r="M545">
        <v>17</v>
      </c>
      <c r="N545">
        <f t="shared" si="60"/>
        <v>78.558105400000386</v>
      </c>
      <c r="O545" t="str">
        <f t="shared" si="62"/>
        <v/>
      </c>
      <c r="P545">
        <f t="shared" si="63"/>
        <v>78.558105400000386</v>
      </c>
      <c r="Q545" t="str">
        <f t="shared" si="64"/>
        <v/>
      </c>
      <c r="R545">
        <f t="shared" si="65"/>
        <v>1</v>
      </c>
      <c r="S545">
        <f t="shared" si="61"/>
        <v>2.9896694737382568</v>
      </c>
    </row>
    <row r="546" spans="1:19" x14ac:dyDescent="0.25">
      <c r="A546" t="s">
        <v>570</v>
      </c>
      <c r="B546">
        <v>2645.2402344000002</v>
      </c>
      <c r="C546">
        <v>2740.3500976999999</v>
      </c>
      <c r="D546">
        <v>2719.3120116999999</v>
      </c>
      <c r="E546">
        <v>2824.5466308999999</v>
      </c>
      <c r="F546">
        <v>2740.3500976999999</v>
      </c>
      <c r="G546">
        <v>2655.1599120999999</v>
      </c>
      <c r="H546">
        <v>2796.0700683999999</v>
      </c>
      <c r="I546">
        <v>2839.7099609000002</v>
      </c>
      <c r="J546">
        <v>2757.8225097999998</v>
      </c>
      <c r="L546" t="str">
        <f t="shared" si="59"/>
        <v>23SEP2025:17:00:00</v>
      </c>
      <c r="M546">
        <v>18</v>
      </c>
      <c r="N546">
        <f t="shared" si="60"/>
        <v>95.109863299999688</v>
      </c>
      <c r="O546" t="str">
        <f t="shared" si="62"/>
        <v/>
      </c>
      <c r="P546">
        <f t="shared" si="63"/>
        <v>95.109863299999688</v>
      </c>
      <c r="Q546" t="str">
        <f t="shared" si="64"/>
        <v/>
      </c>
      <c r="R546">
        <f t="shared" si="65"/>
        <v>1</v>
      </c>
      <c r="S546">
        <f t="shared" si="61"/>
        <v>3.5955094763471545</v>
      </c>
    </row>
    <row r="547" spans="1:19" x14ac:dyDescent="0.25">
      <c r="A547" t="s">
        <v>571</v>
      </c>
      <c r="B547">
        <v>2631.0556640999998</v>
      </c>
      <c r="C547">
        <v>2699.2299804999998</v>
      </c>
      <c r="D547">
        <v>2664.4343262000002</v>
      </c>
      <c r="E547">
        <v>2808.4074707</v>
      </c>
      <c r="F547">
        <v>2699.2299804999998</v>
      </c>
      <c r="G547">
        <v>2597.3200683999999</v>
      </c>
      <c r="H547">
        <v>2764.1101073999998</v>
      </c>
      <c r="I547">
        <v>2782.4799804999998</v>
      </c>
      <c r="J547">
        <v>2710.7851562999999</v>
      </c>
      <c r="L547" t="str">
        <f t="shared" si="59"/>
        <v>23SEP2025:18:00:00</v>
      </c>
      <c r="M547">
        <v>19</v>
      </c>
      <c r="N547">
        <f t="shared" si="60"/>
        <v>68.174316399999952</v>
      </c>
      <c r="O547" t="str">
        <f t="shared" si="62"/>
        <v/>
      </c>
      <c r="P547">
        <f t="shared" si="63"/>
        <v>68.174316399999952</v>
      </c>
      <c r="Q547" t="str">
        <f t="shared" si="64"/>
        <v/>
      </c>
      <c r="R547">
        <f t="shared" si="65"/>
        <v>1</v>
      </c>
      <c r="S547">
        <f t="shared" si="61"/>
        <v>2.5911392651329637</v>
      </c>
    </row>
    <row r="548" spans="1:19" x14ac:dyDescent="0.25">
      <c r="A548" t="s">
        <v>572</v>
      </c>
      <c r="B548">
        <v>2675.6518554999998</v>
      </c>
      <c r="C548">
        <v>2670.9899902000002</v>
      </c>
      <c r="D548">
        <v>2630.7102051000002</v>
      </c>
      <c r="E548">
        <v>2781.6982422000001</v>
      </c>
      <c r="F548">
        <v>2670.9899902000002</v>
      </c>
      <c r="G548">
        <v>2607.6899414</v>
      </c>
      <c r="H548">
        <v>2701.6599120999999</v>
      </c>
      <c r="I548">
        <v>2725.5</v>
      </c>
      <c r="J548">
        <v>2676.4599609000002</v>
      </c>
      <c r="L548" t="str">
        <f t="shared" si="59"/>
        <v>23SEP2025:19:00:00</v>
      </c>
      <c r="M548">
        <v>20</v>
      </c>
      <c r="N548">
        <f t="shared" si="60"/>
        <v>-4.6618652999995902</v>
      </c>
      <c r="O548">
        <f t="shared" si="62"/>
        <v>-4.6618652999995902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1"/>
        <v>0.17423288050038283</v>
      </c>
    </row>
    <row r="549" spans="1:19" x14ac:dyDescent="0.25">
      <c r="A549" t="s">
        <v>573</v>
      </c>
      <c r="B549">
        <v>2574.8674316000001</v>
      </c>
      <c r="C549">
        <v>2572.3999023000001</v>
      </c>
      <c r="D549">
        <v>2533.5966797000001</v>
      </c>
      <c r="E549">
        <v>2649.8930664</v>
      </c>
      <c r="F549">
        <v>2572.3999023000001</v>
      </c>
      <c r="G549">
        <v>2525.2900390999998</v>
      </c>
      <c r="H549">
        <v>2585.8999023000001</v>
      </c>
      <c r="I549">
        <v>2593.4499512000002</v>
      </c>
      <c r="J549">
        <v>2569.2600097999998</v>
      </c>
      <c r="L549" t="str">
        <f t="shared" si="59"/>
        <v>23SEP2025:20:00:00</v>
      </c>
      <c r="M549">
        <v>21</v>
      </c>
      <c r="N549">
        <f t="shared" si="60"/>
        <v>-2.4675293000000238</v>
      </c>
      <c r="O549">
        <f t="shared" si="62"/>
        <v>-2.4675293000000238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1"/>
        <v>9.5831314253981711E-2</v>
      </c>
    </row>
    <row r="550" spans="1:19" x14ac:dyDescent="0.25">
      <c r="A550" t="s">
        <v>574</v>
      </c>
      <c r="B550">
        <v>2523.4548340000001</v>
      </c>
      <c r="C550">
        <v>2506.1000976999999</v>
      </c>
      <c r="D550">
        <v>2494.4802245999999</v>
      </c>
      <c r="E550">
        <v>2594.6533202999999</v>
      </c>
      <c r="F550">
        <v>2506.1000976999999</v>
      </c>
      <c r="G550">
        <v>2479.7900390999998</v>
      </c>
      <c r="H550">
        <v>2492.8798827999999</v>
      </c>
      <c r="I550">
        <v>2497.9099120999999</v>
      </c>
      <c r="J550">
        <v>2494.1699219000002</v>
      </c>
      <c r="L550" t="str">
        <f t="shared" si="59"/>
        <v>23SEP2025:21:00:00</v>
      </c>
      <c r="M550">
        <v>22</v>
      </c>
      <c r="N550">
        <f t="shared" si="60"/>
        <v>-17.354736300000241</v>
      </c>
      <c r="O550">
        <f t="shared" si="62"/>
        <v>-17.354736300000241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1"/>
        <v>0.6877371477456069</v>
      </c>
    </row>
    <row r="551" spans="1:19" x14ac:dyDescent="0.25">
      <c r="A551" t="s">
        <v>575</v>
      </c>
      <c r="B551">
        <v>2445.4018554999998</v>
      </c>
      <c r="C551">
        <v>2363.4199219000002</v>
      </c>
      <c r="D551">
        <v>2358.0119629000001</v>
      </c>
      <c r="E551">
        <v>2443.5356445000002</v>
      </c>
      <c r="F551">
        <v>2363.4199219000002</v>
      </c>
      <c r="G551">
        <v>2335.1298827999999</v>
      </c>
      <c r="H551">
        <v>2350.1000976999999</v>
      </c>
      <c r="I551">
        <v>2346.3601073999998</v>
      </c>
      <c r="J551">
        <v>2348.7524414</v>
      </c>
      <c r="L551" t="str">
        <f t="shared" si="59"/>
        <v>23SEP2025:22:00:00</v>
      </c>
      <c r="M551">
        <v>23</v>
      </c>
      <c r="N551">
        <f t="shared" si="60"/>
        <v>-81.981933599999593</v>
      </c>
      <c r="O551">
        <f t="shared" si="62"/>
        <v>-81.981933599999593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1"/>
        <v>3.3524933096624783</v>
      </c>
    </row>
    <row r="552" spans="1:19" x14ac:dyDescent="0.25">
      <c r="A552" t="s">
        <v>576</v>
      </c>
      <c r="B552">
        <v>2302.4433594000002</v>
      </c>
      <c r="C552">
        <v>2185.7099609000002</v>
      </c>
      <c r="D552">
        <v>2192.6730957</v>
      </c>
      <c r="E552">
        <v>2247.7546387000002</v>
      </c>
      <c r="F552">
        <v>2185.7099609000002</v>
      </c>
      <c r="G552">
        <v>2171.1499023000001</v>
      </c>
      <c r="H552">
        <v>2177.6799316000001</v>
      </c>
      <c r="I552">
        <v>2166.2900390999998</v>
      </c>
      <c r="J552">
        <v>2175.2075195000002</v>
      </c>
      <c r="L552" t="str">
        <f t="shared" ref="L552:L615" si="66">A552</f>
        <v>23SEP2025:23:00:00</v>
      </c>
      <c r="M552">
        <v>24</v>
      </c>
      <c r="N552">
        <f t="shared" ref="N552:N615" si="67">C552-B552</f>
        <v>-116.73339850000002</v>
      </c>
      <c r="O552">
        <f t="shared" si="62"/>
        <v>-116.73339850000002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ref="S552:S615" si="68">ABS((B552-C552)/B552)*100</f>
        <v>5.0699791603307833</v>
      </c>
    </row>
    <row r="553" spans="1:19" x14ac:dyDescent="0.25">
      <c r="A553" t="s">
        <v>577</v>
      </c>
      <c r="B553">
        <v>2178.0654297000001</v>
      </c>
      <c r="C553">
        <v>2064.1499023000001</v>
      </c>
      <c r="D553">
        <v>2029.3298339999999</v>
      </c>
      <c r="E553">
        <v>2089.5808105000001</v>
      </c>
      <c r="F553">
        <v>2064.1499023000001</v>
      </c>
      <c r="G553">
        <v>2075.5200195000002</v>
      </c>
      <c r="H553">
        <v>2042.2600098</v>
      </c>
      <c r="I553">
        <v>2016.8399658000001</v>
      </c>
      <c r="J553">
        <v>2049.6923827999999</v>
      </c>
      <c r="L553" t="str">
        <f t="shared" si="66"/>
        <v>24SEP2025:00:00:00</v>
      </c>
      <c r="M553">
        <v>1</v>
      </c>
      <c r="N553">
        <f t="shared" si="67"/>
        <v>-113.91552739999997</v>
      </c>
      <c r="O553">
        <f t="shared" si="62"/>
        <v>-113.91552739999997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5.2301242123699812</v>
      </c>
    </row>
    <row r="554" spans="1:19" x14ac:dyDescent="0.25">
      <c r="A554" t="s">
        <v>578</v>
      </c>
      <c r="B554">
        <v>2067.4650879000001</v>
      </c>
      <c r="C554">
        <v>2013.0899658000001</v>
      </c>
      <c r="D554">
        <v>1890.6711425999999</v>
      </c>
      <c r="E554">
        <v>2007.9168701000001</v>
      </c>
      <c r="F554">
        <v>2013.0899658000001</v>
      </c>
      <c r="G554">
        <v>1986.4799805</v>
      </c>
      <c r="H554">
        <v>1896.2700195</v>
      </c>
      <c r="I554">
        <v>1903.5899658000001</v>
      </c>
      <c r="J554">
        <v>1949.8574219</v>
      </c>
      <c r="L554" t="str">
        <f t="shared" si="66"/>
        <v>24SEP2025:01:00:00</v>
      </c>
      <c r="M554">
        <v>2</v>
      </c>
      <c r="N554">
        <f t="shared" si="67"/>
        <v>-54.375122099999999</v>
      </c>
      <c r="O554">
        <f t="shared" si="62"/>
        <v>-54.375122099999999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2.6300382249854968</v>
      </c>
    </row>
    <row r="555" spans="1:19" x14ac:dyDescent="0.25">
      <c r="A555" t="s">
        <v>579</v>
      </c>
      <c r="B555">
        <v>1965.3688964999999</v>
      </c>
      <c r="C555">
        <v>1894.8199463000001</v>
      </c>
      <c r="D555">
        <v>1826.4451904</v>
      </c>
      <c r="E555">
        <v>1929.0261230000001</v>
      </c>
      <c r="F555">
        <v>1894.8199463000001</v>
      </c>
      <c r="G555">
        <v>1914.5500488</v>
      </c>
      <c r="H555">
        <v>1793.0100098</v>
      </c>
      <c r="I555">
        <v>1794.1700439000001</v>
      </c>
      <c r="J555">
        <v>1849.1374512</v>
      </c>
      <c r="L555" t="str">
        <f t="shared" si="66"/>
        <v>24SEP2025:02:00:00</v>
      </c>
      <c r="M555">
        <v>3</v>
      </c>
      <c r="N555">
        <f t="shared" si="67"/>
        <v>-70.548950199999808</v>
      </c>
      <c r="O555">
        <f t="shared" si="62"/>
        <v>-70.548950199999808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3.5896034747286345</v>
      </c>
    </row>
    <row r="556" spans="1:19" x14ac:dyDescent="0.25">
      <c r="A556" t="s">
        <v>580</v>
      </c>
      <c r="B556">
        <v>1916.7307129000001</v>
      </c>
      <c r="C556">
        <v>1855.8299560999999</v>
      </c>
      <c r="D556">
        <v>1817.3914795000001</v>
      </c>
      <c r="E556">
        <v>1908.0854492000001</v>
      </c>
      <c r="F556">
        <v>1855.8299560999999</v>
      </c>
      <c r="G556">
        <v>1908.1400146000001</v>
      </c>
      <c r="H556">
        <v>1724.5400391000001</v>
      </c>
      <c r="I556">
        <v>1727.6300048999999</v>
      </c>
      <c r="J556">
        <v>1804.0349120999999</v>
      </c>
      <c r="L556" t="str">
        <f t="shared" si="66"/>
        <v>24SEP2025:03:00:00</v>
      </c>
      <c r="M556">
        <v>4</v>
      </c>
      <c r="N556">
        <f t="shared" si="67"/>
        <v>-60.900756800000181</v>
      </c>
      <c r="O556">
        <f t="shared" si="62"/>
        <v>-60.900756800000181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3.1773246179093029</v>
      </c>
    </row>
    <row r="557" spans="1:19" x14ac:dyDescent="0.25">
      <c r="A557" t="s">
        <v>581</v>
      </c>
      <c r="B557">
        <v>1977.3507079999999</v>
      </c>
      <c r="C557">
        <v>1815.9499512</v>
      </c>
      <c r="D557">
        <v>1801.9644774999999</v>
      </c>
      <c r="E557">
        <v>1874.5994873</v>
      </c>
      <c r="F557">
        <v>1815.9499512</v>
      </c>
      <c r="G557">
        <v>1882.8100586</v>
      </c>
      <c r="H557">
        <v>1673.25</v>
      </c>
      <c r="I557">
        <v>1681.2700195</v>
      </c>
      <c r="J557">
        <v>1763.3199463000001</v>
      </c>
      <c r="L557" t="str">
        <f t="shared" si="66"/>
        <v>24SEP2025:04:00:00</v>
      </c>
      <c r="M557">
        <v>5</v>
      </c>
      <c r="N557">
        <f t="shared" si="67"/>
        <v>-161.40075679999995</v>
      </c>
      <c r="O557">
        <f t="shared" si="62"/>
        <v>-161.40075679999995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8.1624749796281435</v>
      </c>
    </row>
    <row r="558" spans="1:19" x14ac:dyDescent="0.25">
      <c r="A558" t="s">
        <v>582</v>
      </c>
      <c r="B558">
        <v>1936.8116454999999</v>
      </c>
      <c r="C558">
        <v>1804.5100098</v>
      </c>
      <c r="D558">
        <v>1785.8668213000001</v>
      </c>
      <c r="E558">
        <v>1841.0705565999999</v>
      </c>
      <c r="F558">
        <v>1804.5100098</v>
      </c>
      <c r="G558">
        <v>1875.5799560999999</v>
      </c>
      <c r="H558">
        <v>1659.75</v>
      </c>
      <c r="I558">
        <v>1659.5</v>
      </c>
      <c r="J558">
        <v>1749.8349608999999</v>
      </c>
      <c r="L558" t="str">
        <f t="shared" si="66"/>
        <v>24SEP2025:05:00:00</v>
      </c>
      <c r="M558">
        <v>6</v>
      </c>
      <c r="N558">
        <f t="shared" si="67"/>
        <v>-132.30163569999991</v>
      </c>
      <c r="O558">
        <f t="shared" si="62"/>
        <v>-132.30163569999991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6.8308983998206712</v>
      </c>
    </row>
    <row r="559" spans="1:19" x14ac:dyDescent="0.25">
      <c r="A559" t="s">
        <v>583</v>
      </c>
      <c r="B559">
        <v>1906.7717285000001</v>
      </c>
      <c r="C559">
        <v>1834.9000243999999</v>
      </c>
      <c r="D559">
        <v>1800.2592772999999</v>
      </c>
      <c r="E559">
        <v>1866.4014893000001</v>
      </c>
      <c r="F559">
        <v>1834.9000243999999</v>
      </c>
      <c r="G559">
        <v>1891.7800293</v>
      </c>
      <c r="H559">
        <v>1713.4000243999999</v>
      </c>
      <c r="I559">
        <v>1691.8399658000001</v>
      </c>
      <c r="J559">
        <v>1782.9799805</v>
      </c>
      <c r="L559" t="str">
        <f t="shared" si="66"/>
        <v>24SEP2025:06:00:00</v>
      </c>
      <c r="M559">
        <v>7</v>
      </c>
      <c r="N559">
        <f t="shared" si="67"/>
        <v>-71.871704100000215</v>
      </c>
      <c r="O559">
        <f t="shared" si="62"/>
        <v>-71.871704100000215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3.7692872736549079</v>
      </c>
    </row>
    <row r="560" spans="1:19" x14ac:dyDescent="0.25">
      <c r="A560" t="s">
        <v>584</v>
      </c>
      <c r="B560">
        <v>2016.4489745999999</v>
      </c>
      <c r="C560">
        <v>1931.4699707</v>
      </c>
      <c r="D560">
        <v>1879.8164062999999</v>
      </c>
      <c r="E560">
        <v>1949.46875</v>
      </c>
      <c r="F560">
        <v>1931.4699707</v>
      </c>
      <c r="G560">
        <v>1954.2399902</v>
      </c>
      <c r="H560">
        <v>1832.9799805</v>
      </c>
      <c r="I560">
        <v>1797.1899414</v>
      </c>
      <c r="J560">
        <v>1878.9699707</v>
      </c>
      <c r="L560" t="str">
        <f t="shared" si="66"/>
        <v>24SEP2025:07:00:00</v>
      </c>
      <c r="M560">
        <v>8</v>
      </c>
      <c r="N560">
        <f t="shared" si="67"/>
        <v>-84.979003899999952</v>
      </c>
      <c r="O560">
        <f t="shared" si="62"/>
        <v>-84.979003899999952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4.2142898218814144</v>
      </c>
    </row>
    <row r="561" spans="1:19" x14ac:dyDescent="0.25">
      <c r="A561" t="s">
        <v>585</v>
      </c>
      <c r="B561">
        <v>2030.8276367000001</v>
      </c>
      <c r="C561">
        <v>1930.9100341999999</v>
      </c>
      <c r="D561">
        <v>1875.5953368999999</v>
      </c>
      <c r="E561">
        <v>1934.9697266000001</v>
      </c>
      <c r="F561">
        <v>1930.9100341999999</v>
      </c>
      <c r="G561">
        <v>1938.6600341999999</v>
      </c>
      <c r="H561">
        <v>1860.8699951000001</v>
      </c>
      <c r="I561">
        <v>1818.9499512</v>
      </c>
      <c r="J561">
        <v>1887.3474120999999</v>
      </c>
      <c r="L561" t="str">
        <f t="shared" si="66"/>
        <v>24SEP2025:08:00:00</v>
      </c>
      <c r="M561">
        <v>9</v>
      </c>
      <c r="N561">
        <f t="shared" si="67"/>
        <v>-99.917602500000157</v>
      </c>
      <c r="O561">
        <f t="shared" si="62"/>
        <v>-99.917602500000157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4.9200434686993715</v>
      </c>
    </row>
    <row r="562" spans="1:19" x14ac:dyDescent="0.25">
      <c r="A562" t="s">
        <v>586</v>
      </c>
      <c r="B562">
        <v>2129.5639648000001</v>
      </c>
      <c r="C562">
        <v>1980.6999512</v>
      </c>
      <c r="D562">
        <v>1976.5535889</v>
      </c>
      <c r="E562">
        <v>2045.302124</v>
      </c>
      <c r="F562">
        <v>1980.6999512</v>
      </c>
      <c r="G562">
        <v>1999.3199463000001</v>
      </c>
      <c r="H562">
        <v>1862.3299560999999</v>
      </c>
      <c r="I562">
        <v>1873.1199951000001</v>
      </c>
      <c r="J562">
        <v>1928.8675536999999</v>
      </c>
      <c r="L562" t="str">
        <f t="shared" si="66"/>
        <v>24SEP2025:09:00:00</v>
      </c>
      <c r="M562">
        <v>10</v>
      </c>
      <c r="N562">
        <f t="shared" si="67"/>
        <v>-148.86401360000013</v>
      </c>
      <c r="O562">
        <f t="shared" si="62"/>
        <v>-148.86401360000013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6.9903518307317354</v>
      </c>
    </row>
    <row r="563" spans="1:19" x14ac:dyDescent="0.25">
      <c r="A563" t="s">
        <v>587</v>
      </c>
      <c r="B563">
        <v>2359.8325195000002</v>
      </c>
      <c r="C563">
        <v>2113.7900390999998</v>
      </c>
      <c r="D563">
        <v>2113.2407226999999</v>
      </c>
      <c r="E563">
        <v>2250.1401366999999</v>
      </c>
      <c r="F563">
        <v>2113.7900390999998</v>
      </c>
      <c r="G563">
        <v>2097.8200683999999</v>
      </c>
      <c r="H563">
        <v>1943.6300048999999</v>
      </c>
      <c r="I563">
        <v>1983.2600098</v>
      </c>
      <c r="J563">
        <v>2034.625</v>
      </c>
      <c r="L563" t="str">
        <f t="shared" si="66"/>
        <v>24SEP2025:10:00:00</v>
      </c>
      <c r="M563">
        <v>11</v>
      </c>
      <c r="N563">
        <f t="shared" si="67"/>
        <v>-246.04248040000039</v>
      </c>
      <c r="O563">
        <f t="shared" si="62"/>
        <v>-246.04248040000039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10.426268744365457</v>
      </c>
    </row>
    <row r="564" spans="1:19" x14ac:dyDescent="0.25">
      <c r="A564" t="s">
        <v>588</v>
      </c>
      <c r="B564">
        <v>2403.3222655999998</v>
      </c>
      <c r="C564">
        <v>2201.0500487999998</v>
      </c>
      <c r="D564">
        <v>2108.8703612999998</v>
      </c>
      <c r="E564">
        <v>2288.3735351999999</v>
      </c>
      <c r="F564">
        <v>2201.0500487999998</v>
      </c>
      <c r="G564">
        <v>2127.7099609000002</v>
      </c>
      <c r="H564">
        <v>2093.9899902000002</v>
      </c>
      <c r="I564">
        <v>2129.3000487999998</v>
      </c>
      <c r="J564">
        <v>2138.0124512000002</v>
      </c>
      <c r="L564" t="str">
        <f t="shared" si="66"/>
        <v>24SEP2025:11:00:00</v>
      </c>
      <c r="M564">
        <v>12</v>
      </c>
      <c r="N564">
        <f t="shared" si="67"/>
        <v>-202.27221680000002</v>
      </c>
      <c r="O564">
        <f t="shared" si="62"/>
        <v>-202.27221680000002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8.41635845908921</v>
      </c>
    </row>
    <row r="565" spans="1:19" x14ac:dyDescent="0.25">
      <c r="A565" t="s">
        <v>589</v>
      </c>
      <c r="B565">
        <v>2177.3581543</v>
      </c>
      <c r="C565">
        <v>2207.3701172000001</v>
      </c>
      <c r="D565">
        <v>2081.7783202999999</v>
      </c>
      <c r="E565">
        <v>2274.0568847999998</v>
      </c>
      <c r="F565">
        <v>2207.3701172000001</v>
      </c>
      <c r="G565">
        <v>2081.4599609000002</v>
      </c>
      <c r="H565">
        <v>2181.5</v>
      </c>
      <c r="I565">
        <v>2244.1101073999998</v>
      </c>
      <c r="J565">
        <v>2178.6101073999998</v>
      </c>
      <c r="L565" t="str">
        <f t="shared" si="66"/>
        <v>24SEP2025:12:00:00</v>
      </c>
      <c r="M565">
        <v>13</v>
      </c>
      <c r="N565">
        <f t="shared" si="67"/>
        <v>30.011962900000071</v>
      </c>
      <c r="O565" t="str">
        <f t="shared" si="62"/>
        <v/>
      </c>
      <c r="P565">
        <f t="shared" si="63"/>
        <v>30.011962900000071</v>
      </c>
      <c r="Q565" t="str">
        <f t="shared" si="64"/>
        <v/>
      </c>
      <c r="R565">
        <f t="shared" si="65"/>
        <v>1</v>
      </c>
      <c r="S565">
        <f t="shared" si="68"/>
        <v>1.3783659266497033</v>
      </c>
    </row>
    <row r="566" spans="1:19" x14ac:dyDescent="0.25">
      <c r="A566" t="s">
        <v>590</v>
      </c>
      <c r="B566">
        <v>2072.8452148000001</v>
      </c>
      <c r="C566">
        <v>2281.9899902000002</v>
      </c>
      <c r="D566">
        <v>2146.0739745999999</v>
      </c>
      <c r="E566">
        <v>2363.9152832</v>
      </c>
      <c r="F566">
        <v>2281.9899902000002</v>
      </c>
      <c r="G566">
        <v>2153.3999023000001</v>
      </c>
      <c r="H566">
        <v>2307.2299804999998</v>
      </c>
      <c r="I566">
        <v>2385.1699219000002</v>
      </c>
      <c r="J566">
        <v>2281.9472655999998</v>
      </c>
      <c r="L566" t="str">
        <f t="shared" si="66"/>
        <v>24SEP2025:13:00:00</v>
      </c>
      <c r="M566">
        <v>14</v>
      </c>
      <c r="N566">
        <f t="shared" si="67"/>
        <v>209.14477540000007</v>
      </c>
      <c r="O566" t="str">
        <f t="shared" si="62"/>
        <v/>
      </c>
      <c r="P566">
        <f t="shared" si="63"/>
        <v>209.14477540000007</v>
      </c>
      <c r="Q566" t="str">
        <f t="shared" si="64"/>
        <v/>
      </c>
      <c r="R566">
        <f t="shared" si="65"/>
        <v>1</v>
      </c>
      <c r="S566">
        <f t="shared" si="68"/>
        <v>10.08974398603031</v>
      </c>
    </row>
    <row r="567" spans="1:19" x14ac:dyDescent="0.25">
      <c r="A567" t="s">
        <v>591</v>
      </c>
      <c r="B567">
        <v>2057.1511230000001</v>
      </c>
      <c r="C567">
        <v>2346.0700683999999</v>
      </c>
      <c r="D567">
        <v>2233.2697754000001</v>
      </c>
      <c r="E567">
        <v>2473.0126952999999</v>
      </c>
      <c r="F567">
        <v>2346.0700683999999</v>
      </c>
      <c r="G567">
        <v>2194.1101073999998</v>
      </c>
      <c r="H567">
        <v>2409.0700683999999</v>
      </c>
      <c r="I567">
        <v>2494.0100097999998</v>
      </c>
      <c r="J567">
        <v>2360.8149414</v>
      </c>
      <c r="L567" t="str">
        <f t="shared" si="66"/>
        <v>24SEP2025:14:00:00</v>
      </c>
      <c r="M567">
        <v>15</v>
      </c>
      <c r="N567">
        <f t="shared" si="67"/>
        <v>288.91894539999976</v>
      </c>
      <c r="O567" t="str">
        <f t="shared" si="62"/>
        <v/>
      </c>
      <c r="P567">
        <f t="shared" si="63"/>
        <v>288.91894539999976</v>
      </c>
      <c r="Q567" t="str">
        <f t="shared" si="64"/>
        <v/>
      </c>
      <c r="R567">
        <f t="shared" si="65"/>
        <v>1</v>
      </c>
      <c r="S567">
        <f t="shared" si="68"/>
        <v>14.044614523927699</v>
      </c>
    </row>
    <row r="568" spans="1:19" x14ac:dyDescent="0.25">
      <c r="A568" t="s">
        <v>592</v>
      </c>
      <c r="B568">
        <v>2121.3920898000001</v>
      </c>
      <c r="C568">
        <v>2344.9899902000002</v>
      </c>
      <c r="D568">
        <v>2255.8083495999999</v>
      </c>
      <c r="E568">
        <v>2504.8632812999999</v>
      </c>
      <c r="F568">
        <v>2344.9899902000002</v>
      </c>
      <c r="G568">
        <v>2190.8400879000001</v>
      </c>
      <c r="H568">
        <v>2435.7600097999998</v>
      </c>
      <c r="I568">
        <v>2507.2900390999998</v>
      </c>
      <c r="J568">
        <v>2369.7199707</v>
      </c>
      <c r="L568" t="str">
        <f t="shared" si="66"/>
        <v>24SEP2025:15:00:00</v>
      </c>
      <c r="M568">
        <v>16</v>
      </c>
      <c r="N568">
        <f t="shared" si="67"/>
        <v>223.59790040000007</v>
      </c>
      <c r="O568" t="str">
        <f t="shared" si="62"/>
        <v/>
      </c>
      <c r="P568">
        <f t="shared" si="63"/>
        <v>223.59790040000007</v>
      </c>
      <c r="Q568" t="str">
        <f t="shared" si="64"/>
        <v/>
      </c>
      <c r="R568">
        <f t="shared" si="65"/>
        <v>1</v>
      </c>
      <c r="S568">
        <f t="shared" si="68"/>
        <v>10.540149625102089</v>
      </c>
    </row>
    <row r="569" spans="1:19" x14ac:dyDescent="0.25">
      <c r="A569" t="s">
        <v>593</v>
      </c>
      <c r="B569">
        <v>2167.3342284999999</v>
      </c>
      <c r="C569">
        <v>2330.5300293</v>
      </c>
      <c r="D569">
        <v>2245.1599120999999</v>
      </c>
      <c r="E569">
        <v>2522.9304198999998</v>
      </c>
      <c r="F569">
        <v>2330.5300293</v>
      </c>
      <c r="G569">
        <v>2139.8798827999999</v>
      </c>
      <c r="H569">
        <v>2424.4099120999999</v>
      </c>
      <c r="I569">
        <v>2515.0700683999999</v>
      </c>
      <c r="J569">
        <v>2352.4726562999999</v>
      </c>
      <c r="L569" t="str">
        <f t="shared" si="66"/>
        <v>24SEP2025:16:00:00</v>
      </c>
      <c r="M569">
        <v>17</v>
      </c>
      <c r="N569">
        <f t="shared" si="67"/>
        <v>163.19580080000014</v>
      </c>
      <c r="O569" t="str">
        <f t="shared" si="62"/>
        <v/>
      </c>
      <c r="P569">
        <f t="shared" si="63"/>
        <v>163.19580080000014</v>
      </c>
      <c r="Q569" t="str">
        <f t="shared" si="64"/>
        <v/>
      </c>
      <c r="R569">
        <f t="shared" si="65"/>
        <v>1</v>
      </c>
      <c r="S569">
        <f t="shared" si="68"/>
        <v>7.5297939124482465</v>
      </c>
    </row>
    <row r="570" spans="1:19" x14ac:dyDescent="0.25">
      <c r="A570" t="s">
        <v>594</v>
      </c>
      <c r="B570">
        <v>2418.7922362999998</v>
      </c>
      <c r="C570">
        <v>2321.3601073999998</v>
      </c>
      <c r="D570">
        <v>2247.0603027000002</v>
      </c>
      <c r="E570">
        <v>2524.0932616999999</v>
      </c>
      <c r="F570">
        <v>2321.3601073999998</v>
      </c>
      <c r="G570">
        <v>2123.4599609000002</v>
      </c>
      <c r="H570">
        <v>2391.9799804999998</v>
      </c>
      <c r="I570">
        <v>2475.3999023000001</v>
      </c>
      <c r="J570">
        <v>2328.0500487999998</v>
      </c>
      <c r="L570" t="str">
        <f t="shared" si="66"/>
        <v>24SEP2025:17:00:00</v>
      </c>
      <c r="M570">
        <v>18</v>
      </c>
      <c r="N570">
        <f t="shared" si="67"/>
        <v>-97.432128899999952</v>
      </c>
      <c r="O570">
        <f t="shared" si="62"/>
        <v>-97.432128899999952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4.0281313722521626</v>
      </c>
    </row>
    <row r="571" spans="1:19" x14ac:dyDescent="0.25">
      <c r="A571" t="s">
        <v>595</v>
      </c>
      <c r="B571">
        <v>2449.1313476999999</v>
      </c>
      <c r="C571">
        <v>2323.8601073999998</v>
      </c>
      <c r="D571">
        <v>2202.2883301000002</v>
      </c>
      <c r="E571">
        <v>2569.3771972999998</v>
      </c>
      <c r="F571">
        <v>2323.8601073999998</v>
      </c>
      <c r="G571">
        <v>2099.8000487999998</v>
      </c>
      <c r="H571">
        <v>2356.2299804999998</v>
      </c>
      <c r="I571">
        <v>2413.8999023000001</v>
      </c>
      <c r="J571">
        <v>2298.4475097999998</v>
      </c>
      <c r="L571" t="str">
        <f t="shared" si="66"/>
        <v>24SEP2025:18:00:00</v>
      </c>
      <c r="M571">
        <v>19</v>
      </c>
      <c r="N571">
        <f t="shared" si="67"/>
        <v>-125.27124030000004</v>
      </c>
      <c r="O571">
        <f t="shared" si="62"/>
        <v>-125.27124030000004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5.1149253557855658</v>
      </c>
    </row>
    <row r="572" spans="1:19" x14ac:dyDescent="0.25">
      <c r="A572" t="s">
        <v>596</v>
      </c>
      <c r="B572">
        <v>2234.8513183999999</v>
      </c>
      <c r="C572">
        <v>2269.8000487999998</v>
      </c>
      <c r="D572">
        <v>2139.4179687999999</v>
      </c>
      <c r="E572">
        <v>2469.1796875</v>
      </c>
      <c r="F572">
        <v>2269.8000487999998</v>
      </c>
      <c r="G572">
        <v>2079.9099120999999</v>
      </c>
      <c r="H572">
        <v>2296.2199707</v>
      </c>
      <c r="I572">
        <v>2311.5900879000001</v>
      </c>
      <c r="J572">
        <v>2239.3798827999999</v>
      </c>
      <c r="L572" t="str">
        <f t="shared" si="66"/>
        <v>24SEP2025:19:00:00</v>
      </c>
      <c r="M572">
        <v>20</v>
      </c>
      <c r="N572">
        <f t="shared" si="67"/>
        <v>34.948730399999931</v>
      </c>
      <c r="O572" t="str">
        <f t="shared" si="62"/>
        <v/>
      </c>
      <c r="P572">
        <f t="shared" si="63"/>
        <v>34.948730399999931</v>
      </c>
      <c r="Q572" t="str">
        <f t="shared" si="64"/>
        <v/>
      </c>
      <c r="R572">
        <f t="shared" si="65"/>
        <v>1</v>
      </c>
      <c r="S572">
        <f t="shared" si="68"/>
        <v>1.5638056148191919</v>
      </c>
    </row>
    <row r="573" spans="1:19" x14ac:dyDescent="0.25">
      <c r="A573" t="s">
        <v>597</v>
      </c>
      <c r="B573">
        <v>2173.5979004000001</v>
      </c>
      <c r="C573">
        <v>2217.9299316000001</v>
      </c>
      <c r="D573">
        <v>2071.6284179999998</v>
      </c>
      <c r="E573">
        <v>2398.7370605000001</v>
      </c>
      <c r="F573">
        <v>2217.9299316000001</v>
      </c>
      <c r="G573">
        <v>2063.8400879000001</v>
      </c>
      <c r="H573">
        <v>2215.0300293</v>
      </c>
      <c r="I573">
        <v>2205.7700195000002</v>
      </c>
      <c r="J573">
        <v>2175.6425780999998</v>
      </c>
      <c r="L573" t="str">
        <f t="shared" si="66"/>
        <v>24SEP2025:20:00:00</v>
      </c>
      <c r="M573">
        <v>21</v>
      </c>
      <c r="N573">
        <f t="shared" si="67"/>
        <v>44.332031200000074</v>
      </c>
      <c r="O573" t="str">
        <f t="shared" si="62"/>
        <v/>
      </c>
      <c r="P573">
        <f t="shared" si="63"/>
        <v>44.332031200000074</v>
      </c>
      <c r="Q573" t="str">
        <f t="shared" si="64"/>
        <v/>
      </c>
      <c r="R573">
        <f t="shared" si="65"/>
        <v>1</v>
      </c>
      <c r="S573">
        <f t="shared" si="68"/>
        <v>2.0395691029993079</v>
      </c>
    </row>
    <row r="574" spans="1:19" x14ac:dyDescent="0.25">
      <c r="A574" t="s">
        <v>598</v>
      </c>
      <c r="B574">
        <v>2143.5651855000001</v>
      </c>
      <c r="C574">
        <v>2190.3898926000002</v>
      </c>
      <c r="D574">
        <v>2040.2110596</v>
      </c>
      <c r="E574">
        <v>2330.6425780999998</v>
      </c>
      <c r="F574">
        <v>2190.3898926000002</v>
      </c>
      <c r="G574">
        <v>2075.6799316000001</v>
      </c>
      <c r="H574">
        <v>2168.8000487999998</v>
      </c>
      <c r="I574">
        <v>2151.5300293</v>
      </c>
      <c r="J574">
        <v>2146.6000976999999</v>
      </c>
      <c r="L574" t="str">
        <f t="shared" si="66"/>
        <v>24SEP2025:21:00:00</v>
      </c>
      <c r="M574">
        <v>22</v>
      </c>
      <c r="N574">
        <f t="shared" si="67"/>
        <v>46.824707100000069</v>
      </c>
      <c r="O574" t="str">
        <f t="shared" si="62"/>
        <v/>
      </c>
      <c r="P574">
        <f t="shared" si="63"/>
        <v>46.824707100000069</v>
      </c>
      <c r="Q574" t="str">
        <f t="shared" si="64"/>
        <v/>
      </c>
      <c r="R574">
        <f t="shared" si="65"/>
        <v>1</v>
      </c>
      <c r="S574">
        <f t="shared" si="68"/>
        <v>2.1844312184552446</v>
      </c>
    </row>
    <row r="575" spans="1:19" x14ac:dyDescent="0.25">
      <c r="A575" t="s">
        <v>599</v>
      </c>
      <c r="B575">
        <v>2059.1628418</v>
      </c>
      <c r="C575">
        <v>2075.5500487999998</v>
      </c>
      <c r="D575">
        <v>1927.5831298999999</v>
      </c>
      <c r="E575">
        <v>2208.7133789</v>
      </c>
      <c r="F575">
        <v>2075.5500487999998</v>
      </c>
      <c r="G575">
        <v>1991.6300048999999</v>
      </c>
      <c r="H575">
        <v>2052.2299804999998</v>
      </c>
      <c r="I575">
        <v>2025.5699463000001</v>
      </c>
      <c r="J575">
        <v>2036.2449951000001</v>
      </c>
      <c r="L575" t="str">
        <f t="shared" si="66"/>
        <v>24SEP2025:22:00:00</v>
      </c>
      <c r="M575">
        <v>23</v>
      </c>
      <c r="N575">
        <f t="shared" si="67"/>
        <v>16.387206999999762</v>
      </c>
      <c r="O575" t="str">
        <f t="shared" si="62"/>
        <v/>
      </c>
      <c r="P575">
        <f t="shared" si="63"/>
        <v>16.387206999999762</v>
      </c>
      <c r="Q575" t="str">
        <f t="shared" si="64"/>
        <v/>
      </c>
      <c r="R575">
        <f t="shared" si="65"/>
        <v>1</v>
      </c>
      <c r="S575">
        <f t="shared" si="68"/>
        <v>0.79581889626927327</v>
      </c>
    </row>
    <row r="576" spans="1:19" x14ac:dyDescent="0.25">
      <c r="A576" t="s">
        <v>600</v>
      </c>
      <c r="B576">
        <v>1912.6607666</v>
      </c>
      <c r="C576">
        <v>1903.5899658000001</v>
      </c>
      <c r="D576">
        <v>1764.4743652</v>
      </c>
      <c r="E576">
        <v>2009.8234863</v>
      </c>
      <c r="F576">
        <v>1903.5899658000001</v>
      </c>
      <c r="G576">
        <v>1838.3699951000001</v>
      </c>
      <c r="H576">
        <v>1903.3299560999999</v>
      </c>
      <c r="I576">
        <v>1870.2900391000001</v>
      </c>
      <c r="J576">
        <v>1878.8950195</v>
      </c>
      <c r="L576" t="str">
        <f t="shared" si="66"/>
        <v>24SEP2025:23:00:00</v>
      </c>
      <c r="M576">
        <v>24</v>
      </c>
      <c r="N576">
        <f t="shared" si="67"/>
        <v>-9.0708007999999154</v>
      </c>
      <c r="O576">
        <f t="shared" si="62"/>
        <v>-9.0708007999999154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0.47425037196347308</v>
      </c>
    </row>
    <row r="577" spans="1:19" x14ac:dyDescent="0.25">
      <c r="A577" t="s">
        <v>601</v>
      </c>
      <c r="B577">
        <v>1792.1606445</v>
      </c>
      <c r="C577">
        <v>1744.4799805</v>
      </c>
      <c r="D577">
        <v>1628.7752685999999</v>
      </c>
      <c r="E577">
        <v>1834.7250977000001</v>
      </c>
      <c r="F577">
        <v>1744.4799805</v>
      </c>
      <c r="G577">
        <v>1734.2199707</v>
      </c>
      <c r="H577">
        <v>1759.9799805</v>
      </c>
      <c r="I577">
        <v>1730.3499756000001</v>
      </c>
      <c r="J577">
        <v>1742.2574463000001</v>
      </c>
      <c r="L577" t="str">
        <f t="shared" si="66"/>
        <v>25SEP2025:00:00:00</v>
      </c>
      <c r="M577">
        <v>1</v>
      </c>
      <c r="N577">
        <f t="shared" si="67"/>
        <v>-47.680663999999979</v>
      </c>
      <c r="O577">
        <f t="shared" si="62"/>
        <v>-47.680663999999979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2.6605128366325967</v>
      </c>
    </row>
    <row r="578" spans="1:19" x14ac:dyDescent="0.25">
      <c r="A578" t="s">
        <v>602</v>
      </c>
      <c r="B578">
        <v>1660.3800048999999</v>
      </c>
      <c r="C578">
        <v>1649.6899414</v>
      </c>
      <c r="D578">
        <v>1551.3499756000001</v>
      </c>
      <c r="E578">
        <v>1791.7050781</v>
      </c>
      <c r="F578">
        <v>1649.6899414</v>
      </c>
      <c r="G578">
        <v>1652.0200195</v>
      </c>
      <c r="H578">
        <v>1640.3900146000001</v>
      </c>
      <c r="I578">
        <v>1630.1099853999999</v>
      </c>
      <c r="J578">
        <v>1643.0524902</v>
      </c>
      <c r="L578" t="str">
        <f t="shared" si="66"/>
        <v>25SEP2025:01:00:00</v>
      </c>
      <c r="M578">
        <v>2</v>
      </c>
      <c r="N578">
        <f t="shared" si="67"/>
        <v>-10.690063499999951</v>
      </c>
      <c r="O578">
        <f t="shared" si="62"/>
        <v>-10.690063499999951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0.64383234370759501</v>
      </c>
    </row>
    <row r="579" spans="1:19" x14ac:dyDescent="0.25">
      <c r="A579" t="s">
        <v>603</v>
      </c>
      <c r="B579">
        <v>1572.2576904</v>
      </c>
      <c r="C579">
        <v>1576.9799805</v>
      </c>
      <c r="D579">
        <v>1501.4786377</v>
      </c>
      <c r="E579">
        <v>1694.4567870999999</v>
      </c>
      <c r="F579">
        <v>1576.9799805</v>
      </c>
      <c r="G579">
        <v>1568.8100586</v>
      </c>
      <c r="H579">
        <v>1543.5100098</v>
      </c>
      <c r="I579">
        <v>1539.3599853999999</v>
      </c>
      <c r="J579">
        <v>1557.1649170000001</v>
      </c>
      <c r="L579" t="str">
        <f t="shared" si="66"/>
        <v>25SEP2025:02:00:00</v>
      </c>
      <c r="M579">
        <v>3</v>
      </c>
      <c r="N579">
        <f t="shared" si="67"/>
        <v>4.7222901000000093</v>
      </c>
      <c r="O579" t="str">
        <f t="shared" ref="O579:O642" si="69">IF(N579&lt;0,N579,"")</f>
        <v/>
      </c>
      <c r="P579">
        <f t="shared" ref="P579:P642" si="70">IF(N579&gt;0,N579,"")</f>
        <v>4.7222901000000093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0.30035089850942981</v>
      </c>
    </row>
    <row r="580" spans="1:19" x14ac:dyDescent="0.25">
      <c r="A580" t="s">
        <v>604</v>
      </c>
      <c r="B580">
        <v>1531.9312743999999</v>
      </c>
      <c r="C580">
        <v>1542.8499756000001</v>
      </c>
      <c r="D580">
        <v>1482.9060059000001</v>
      </c>
      <c r="E580">
        <v>1658.4538574000001</v>
      </c>
      <c r="F580">
        <v>1542.8499756000001</v>
      </c>
      <c r="G580">
        <v>1534.75</v>
      </c>
      <c r="H580">
        <v>1472.0600586</v>
      </c>
      <c r="I580">
        <v>1482.3499756000001</v>
      </c>
      <c r="J580">
        <v>1508.0025635</v>
      </c>
      <c r="L580" t="str">
        <f t="shared" si="66"/>
        <v>25SEP2025:03:00:00</v>
      </c>
      <c r="M580">
        <v>4</v>
      </c>
      <c r="N580">
        <f t="shared" si="67"/>
        <v>10.918701200000214</v>
      </c>
      <c r="O580" t="str">
        <f t="shared" si="69"/>
        <v/>
      </c>
      <c r="P580">
        <f t="shared" si="70"/>
        <v>10.918701200000214</v>
      </c>
      <c r="Q580" t="str">
        <f t="shared" si="71"/>
        <v/>
      </c>
      <c r="R580">
        <f t="shared" si="72"/>
        <v>1</v>
      </c>
      <c r="S580">
        <f t="shared" si="68"/>
        <v>0.7127409292088942</v>
      </c>
    </row>
    <row r="581" spans="1:19" x14ac:dyDescent="0.25">
      <c r="A581" t="s">
        <v>605</v>
      </c>
      <c r="B581">
        <v>1456.0456543</v>
      </c>
      <c r="C581">
        <v>1528.8399658000001</v>
      </c>
      <c r="D581">
        <v>1479.401001</v>
      </c>
      <c r="E581">
        <v>1654.9025879000001</v>
      </c>
      <c r="F581">
        <v>1528.8399658000001</v>
      </c>
      <c r="G581">
        <v>1542.6899414</v>
      </c>
      <c r="H581">
        <v>1445.6500243999999</v>
      </c>
      <c r="I581">
        <v>1449.8100586</v>
      </c>
      <c r="J581">
        <v>1491.7474365</v>
      </c>
      <c r="L581" t="str">
        <f t="shared" si="66"/>
        <v>25SEP2025:04:00:00</v>
      </c>
      <c r="M581">
        <v>5</v>
      </c>
      <c r="N581">
        <f t="shared" si="67"/>
        <v>72.794311500000049</v>
      </c>
      <c r="O581" t="str">
        <f t="shared" si="69"/>
        <v/>
      </c>
      <c r="P581">
        <f t="shared" si="70"/>
        <v>72.794311500000049</v>
      </c>
      <c r="Q581" t="str">
        <f t="shared" si="71"/>
        <v/>
      </c>
      <c r="R581">
        <f t="shared" si="72"/>
        <v>1</v>
      </c>
      <c r="S581">
        <f t="shared" si="68"/>
        <v>4.9994525436083403</v>
      </c>
    </row>
    <row r="582" spans="1:19" x14ac:dyDescent="0.25">
      <c r="A582" t="s">
        <v>606</v>
      </c>
      <c r="B582">
        <v>1418.7077637</v>
      </c>
      <c r="C582">
        <v>1517.3900146000001</v>
      </c>
      <c r="D582">
        <v>1467.4924315999999</v>
      </c>
      <c r="E582">
        <v>1623.2725829999999</v>
      </c>
      <c r="F582">
        <v>1517.3900146000001</v>
      </c>
      <c r="G582">
        <v>1538.1500243999999</v>
      </c>
      <c r="H582">
        <v>1430.8699951000001</v>
      </c>
      <c r="I582">
        <v>1445.3800048999999</v>
      </c>
      <c r="J582">
        <v>1482.9475098</v>
      </c>
      <c r="L582" t="str">
        <f t="shared" si="66"/>
        <v>25SEP2025:05:00:00</v>
      </c>
      <c r="M582">
        <v>6</v>
      </c>
      <c r="N582">
        <f t="shared" si="67"/>
        <v>98.682250900000099</v>
      </c>
      <c r="O582" t="str">
        <f t="shared" si="69"/>
        <v/>
      </c>
      <c r="P582">
        <f t="shared" si="70"/>
        <v>98.682250900000099</v>
      </c>
      <c r="Q582" t="str">
        <f t="shared" si="71"/>
        <v/>
      </c>
      <c r="R582">
        <f t="shared" si="72"/>
        <v>1</v>
      </c>
      <c r="S582">
        <f t="shared" si="68"/>
        <v>6.9557842301952357</v>
      </c>
    </row>
    <row r="583" spans="1:19" x14ac:dyDescent="0.25">
      <c r="A583" t="s">
        <v>607</v>
      </c>
      <c r="B583">
        <v>1547.4041748</v>
      </c>
      <c r="C583">
        <v>1540.3499756000001</v>
      </c>
      <c r="D583">
        <v>1471.9549560999999</v>
      </c>
      <c r="E583">
        <v>1639.6480713000001</v>
      </c>
      <c r="F583">
        <v>1540.3499756000001</v>
      </c>
      <c r="G583">
        <v>1523.6400146000001</v>
      </c>
      <c r="H583">
        <v>1478.3299560999999</v>
      </c>
      <c r="I583">
        <v>1476.8499756000001</v>
      </c>
      <c r="J583">
        <v>1504.7924805</v>
      </c>
      <c r="L583" t="str">
        <f t="shared" si="66"/>
        <v>25SEP2025:06:00:00</v>
      </c>
      <c r="M583">
        <v>7</v>
      </c>
      <c r="N583">
        <f t="shared" si="67"/>
        <v>-7.0541991999998572</v>
      </c>
      <c r="O583">
        <f t="shared" si="69"/>
        <v>-7.0541991999998572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68"/>
        <v>0.45587308829069201</v>
      </c>
    </row>
    <row r="584" spans="1:19" x14ac:dyDescent="0.25">
      <c r="A584" t="s">
        <v>608</v>
      </c>
      <c r="B584">
        <v>1786.6248779</v>
      </c>
      <c r="C584">
        <v>1630.5200195</v>
      </c>
      <c r="D584">
        <v>1529.6240233999999</v>
      </c>
      <c r="E584">
        <v>1720.3815918</v>
      </c>
      <c r="F584">
        <v>1630.5200195</v>
      </c>
      <c r="G584">
        <v>1637.9599608999999</v>
      </c>
      <c r="H584">
        <v>1584.3900146000001</v>
      </c>
      <c r="I584">
        <v>1577.5100098</v>
      </c>
      <c r="J584">
        <v>1607.5949707</v>
      </c>
      <c r="L584" t="str">
        <f t="shared" si="66"/>
        <v>25SEP2025:07:00:00</v>
      </c>
      <c r="M584">
        <v>8</v>
      </c>
      <c r="N584">
        <f t="shared" si="67"/>
        <v>-156.10485840000001</v>
      </c>
      <c r="O584">
        <f t="shared" si="69"/>
        <v>-156.10485840000001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68"/>
        <v>8.7374165853710579</v>
      </c>
    </row>
    <row r="585" spans="1:19" x14ac:dyDescent="0.25">
      <c r="A585" t="s">
        <v>609</v>
      </c>
      <c r="B585">
        <v>1812.7039795000001</v>
      </c>
      <c r="C585">
        <v>1621.0999756000001</v>
      </c>
      <c r="D585">
        <v>1536.0499268000001</v>
      </c>
      <c r="E585">
        <v>1733.8337402</v>
      </c>
      <c r="F585">
        <v>1621.0999756000001</v>
      </c>
      <c r="G585">
        <v>1654.3299560999999</v>
      </c>
      <c r="H585">
        <v>1603.1800536999999</v>
      </c>
      <c r="I585">
        <v>1571.3599853999999</v>
      </c>
      <c r="J585">
        <v>1612.4924315999999</v>
      </c>
      <c r="L585" t="str">
        <f t="shared" si="66"/>
        <v>25SEP2025:08:00:00</v>
      </c>
      <c r="M585">
        <v>9</v>
      </c>
      <c r="N585">
        <f t="shared" si="67"/>
        <v>-191.60400389999995</v>
      </c>
      <c r="O585">
        <f t="shared" si="69"/>
        <v>-191.60400389999995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68"/>
        <v>10.570065828004099</v>
      </c>
    </row>
    <row r="586" spans="1:19" x14ac:dyDescent="0.25">
      <c r="A586" t="s">
        <v>610</v>
      </c>
      <c r="B586">
        <v>1737.0847168</v>
      </c>
      <c r="C586">
        <v>1638.3800048999999</v>
      </c>
      <c r="D586">
        <v>1614.3469238</v>
      </c>
      <c r="E586">
        <v>1792.6005858999999</v>
      </c>
      <c r="F586">
        <v>1638.3800048999999</v>
      </c>
      <c r="G586">
        <v>1692.5400391000001</v>
      </c>
      <c r="H586">
        <v>1609.7800293</v>
      </c>
      <c r="I586">
        <v>1569.6300048999999</v>
      </c>
      <c r="J586">
        <v>1627.5825195</v>
      </c>
      <c r="L586" t="str">
        <f t="shared" si="66"/>
        <v>25SEP2025:09:00:00</v>
      </c>
      <c r="M586">
        <v>10</v>
      </c>
      <c r="N586">
        <f t="shared" si="67"/>
        <v>-98.70471190000012</v>
      </c>
      <c r="O586">
        <f t="shared" si="69"/>
        <v>-98.70471190000012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68"/>
        <v>5.6822048427108767</v>
      </c>
    </row>
    <row r="587" spans="1:19" x14ac:dyDescent="0.25">
      <c r="A587" t="s">
        <v>611</v>
      </c>
      <c r="B587">
        <v>1757.199707</v>
      </c>
      <c r="C587">
        <v>1724.5300293</v>
      </c>
      <c r="D587">
        <v>1780.1970214999999</v>
      </c>
      <c r="E587">
        <v>1959.5351562999999</v>
      </c>
      <c r="F587">
        <v>1724.5300293</v>
      </c>
      <c r="G587">
        <v>1805.7099608999999</v>
      </c>
      <c r="H587">
        <v>1686.5200195</v>
      </c>
      <c r="I587">
        <v>1648.5999756000001</v>
      </c>
      <c r="J587">
        <v>1716.3399658000001</v>
      </c>
      <c r="L587" t="str">
        <f t="shared" si="66"/>
        <v>25SEP2025:10:00:00</v>
      </c>
      <c r="M587">
        <v>11</v>
      </c>
      <c r="N587">
        <f t="shared" si="67"/>
        <v>-32.669677699999966</v>
      </c>
      <c r="O587">
        <f t="shared" si="69"/>
        <v>-32.669677699999966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68"/>
        <v>1.8591897989657453</v>
      </c>
    </row>
    <row r="588" spans="1:19" x14ac:dyDescent="0.25">
      <c r="A588" t="s">
        <v>612</v>
      </c>
      <c r="B588">
        <v>1893.3499756000001</v>
      </c>
      <c r="C588">
        <v>1812.75</v>
      </c>
      <c r="D588">
        <v>1837.7359618999999</v>
      </c>
      <c r="E588">
        <v>2002.7185059000001</v>
      </c>
      <c r="F588">
        <v>1812.75</v>
      </c>
      <c r="G588">
        <v>1894.4300536999999</v>
      </c>
      <c r="H588">
        <v>1832.0699463000001</v>
      </c>
      <c r="I588">
        <v>1784.6199951000001</v>
      </c>
      <c r="J588">
        <v>1830.9675293</v>
      </c>
      <c r="L588" t="str">
        <f t="shared" si="66"/>
        <v>25SEP2025:11:00:00</v>
      </c>
      <c r="M588">
        <v>12</v>
      </c>
      <c r="N588">
        <f t="shared" si="67"/>
        <v>-80.599975600000107</v>
      </c>
      <c r="O588">
        <f t="shared" si="69"/>
        <v>-80.599975600000107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68"/>
        <v>4.2570035460273576</v>
      </c>
    </row>
    <row r="589" spans="1:19" x14ac:dyDescent="0.25">
      <c r="A589" t="s">
        <v>613</v>
      </c>
      <c r="B589">
        <v>1999.0386963000001</v>
      </c>
      <c r="C589">
        <v>1855.1500243999999</v>
      </c>
      <c r="D589">
        <v>1856.0612793</v>
      </c>
      <c r="E589">
        <v>1982.6751709</v>
      </c>
      <c r="F589">
        <v>1855.1500243999999</v>
      </c>
      <c r="G589">
        <v>1915.0799560999999</v>
      </c>
      <c r="H589">
        <v>1939.1400146000001</v>
      </c>
      <c r="I589">
        <v>1900.4499512</v>
      </c>
      <c r="J589">
        <v>1902.4550781</v>
      </c>
      <c r="L589" t="str">
        <f t="shared" si="66"/>
        <v>25SEP2025:12:00:00</v>
      </c>
      <c r="M589">
        <v>13</v>
      </c>
      <c r="N589">
        <f t="shared" si="67"/>
        <v>-143.88867190000019</v>
      </c>
      <c r="O589">
        <f t="shared" si="69"/>
        <v>-143.88867190000019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68"/>
        <v>7.1978932757190863</v>
      </c>
    </row>
    <row r="590" spans="1:19" x14ac:dyDescent="0.25">
      <c r="A590" t="s">
        <v>614</v>
      </c>
      <c r="B590">
        <v>2032.1699219</v>
      </c>
      <c r="C590">
        <v>1931.0300293</v>
      </c>
      <c r="D590">
        <v>1979.6868896000001</v>
      </c>
      <c r="E590">
        <v>2086.6804198999998</v>
      </c>
      <c r="F590">
        <v>1931.0300293</v>
      </c>
      <c r="G590">
        <v>1976.5799560999999</v>
      </c>
      <c r="H590">
        <v>2023.5799560999999</v>
      </c>
      <c r="I590">
        <v>2035.9899902</v>
      </c>
      <c r="J590">
        <v>1991.7949219</v>
      </c>
      <c r="L590" t="str">
        <f t="shared" si="66"/>
        <v>25SEP2025:13:00:00</v>
      </c>
      <c r="M590">
        <v>14</v>
      </c>
      <c r="N590">
        <f t="shared" si="67"/>
        <v>-101.13989259999994</v>
      </c>
      <c r="O590">
        <f t="shared" si="69"/>
        <v>-101.13989259999994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68"/>
        <v>4.9769407326646222</v>
      </c>
    </row>
    <row r="591" spans="1:19" x14ac:dyDescent="0.25">
      <c r="A591" t="s">
        <v>615</v>
      </c>
      <c r="B591">
        <v>2169.8337402000002</v>
      </c>
      <c r="C591">
        <v>2019.5699463000001</v>
      </c>
      <c r="D591">
        <v>2086.1228027000002</v>
      </c>
      <c r="E591">
        <v>2194.4047851999999</v>
      </c>
      <c r="F591">
        <v>2019.5699463000001</v>
      </c>
      <c r="G591">
        <v>2044.7199707</v>
      </c>
      <c r="H591">
        <v>2105.25</v>
      </c>
      <c r="I591">
        <v>2161.0200195000002</v>
      </c>
      <c r="J591">
        <v>2082.6401366999999</v>
      </c>
      <c r="L591" t="str">
        <f t="shared" si="66"/>
        <v>25SEP2025:14:00:00</v>
      </c>
      <c r="M591">
        <v>15</v>
      </c>
      <c r="N591">
        <f t="shared" si="67"/>
        <v>-150.26379390000011</v>
      </c>
      <c r="O591">
        <f t="shared" si="69"/>
        <v>-150.26379390000011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68"/>
        <v>6.9251293827770342</v>
      </c>
    </row>
    <row r="592" spans="1:19" x14ac:dyDescent="0.25">
      <c r="A592" t="s">
        <v>616</v>
      </c>
      <c r="B592">
        <v>2239.9353027000002</v>
      </c>
      <c r="C592">
        <v>2068.7299804999998</v>
      </c>
      <c r="D592">
        <v>2162.0212402000002</v>
      </c>
      <c r="E592">
        <v>2237.6364745999999</v>
      </c>
      <c r="F592">
        <v>2068.7299804999998</v>
      </c>
      <c r="G592">
        <v>2081.7600097999998</v>
      </c>
      <c r="H592">
        <v>2136.1298827999999</v>
      </c>
      <c r="I592">
        <v>2220.9299316000001</v>
      </c>
      <c r="J592">
        <v>2126.8874512000002</v>
      </c>
      <c r="L592" t="str">
        <f t="shared" si="66"/>
        <v>25SEP2025:15:00:00</v>
      </c>
      <c r="M592">
        <v>16</v>
      </c>
      <c r="N592">
        <f t="shared" si="67"/>
        <v>-171.20532220000041</v>
      </c>
      <c r="O592">
        <f t="shared" si="69"/>
        <v>-171.20532220000041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68"/>
        <v>7.6433155008374971</v>
      </c>
    </row>
    <row r="593" spans="1:19" x14ac:dyDescent="0.25">
      <c r="A593" t="s">
        <v>617</v>
      </c>
      <c r="B593">
        <v>2284.4848633000001</v>
      </c>
      <c r="C593">
        <v>2098.3500976999999</v>
      </c>
      <c r="D593">
        <v>2194.7126465000001</v>
      </c>
      <c r="E593">
        <v>2250.5385741999999</v>
      </c>
      <c r="F593">
        <v>2098.3500976999999</v>
      </c>
      <c r="G593">
        <v>2090.6899414</v>
      </c>
      <c r="H593">
        <v>2177.3300780999998</v>
      </c>
      <c r="I593">
        <v>2269.8100586</v>
      </c>
      <c r="J593">
        <v>2159.0449219000002</v>
      </c>
      <c r="L593" t="str">
        <f t="shared" si="66"/>
        <v>25SEP2025:16:00:00</v>
      </c>
      <c r="M593">
        <v>17</v>
      </c>
      <c r="N593">
        <f t="shared" si="67"/>
        <v>-186.13476560000026</v>
      </c>
      <c r="O593">
        <f t="shared" si="69"/>
        <v>-186.13476560000026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68"/>
        <v>8.1477784593907785</v>
      </c>
    </row>
    <row r="594" spans="1:19" x14ac:dyDescent="0.25">
      <c r="A594" t="s">
        <v>618</v>
      </c>
      <c r="B594">
        <v>2259.7783202999999</v>
      </c>
      <c r="C594">
        <v>2154.4299316000001</v>
      </c>
      <c r="D594">
        <v>2214.1201172000001</v>
      </c>
      <c r="E594">
        <v>2311.1428222999998</v>
      </c>
      <c r="F594">
        <v>2154.4299316000001</v>
      </c>
      <c r="G594">
        <v>2129.4599609000002</v>
      </c>
      <c r="H594">
        <v>2200.9299316000001</v>
      </c>
      <c r="I594">
        <v>2297.3898926000002</v>
      </c>
      <c r="J594">
        <v>2195.5522461</v>
      </c>
      <c r="L594" t="str">
        <f t="shared" si="66"/>
        <v>25SEP2025:17:00:00</v>
      </c>
      <c r="M594">
        <v>18</v>
      </c>
      <c r="N594">
        <f t="shared" si="67"/>
        <v>-105.34838869999976</v>
      </c>
      <c r="O594">
        <f t="shared" si="69"/>
        <v>-105.34838869999976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68"/>
        <v>4.6618904055161527</v>
      </c>
    </row>
    <row r="595" spans="1:19" x14ac:dyDescent="0.25">
      <c r="A595" t="s">
        <v>619</v>
      </c>
      <c r="B595">
        <v>2307.53125</v>
      </c>
      <c r="C595">
        <v>2157.2199707</v>
      </c>
      <c r="D595">
        <v>2200.1352539</v>
      </c>
      <c r="E595">
        <v>2368.0261230000001</v>
      </c>
      <c r="F595">
        <v>2157.2199707</v>
      </c>
      <c r="G595">
        <v>2133.9599609000002</v>
      </c>
      <c r="H595">
        <v>2192.3500976999999</v>
      </c>
      <c r="I595">
        <v>2258.8300780999998</v>
      </c>
      <c r="J595">
        <v>2185.5898437999999</v>
      </c>
      <c r="L595" t="str">
        <f t="shared" si="66"/>
        <v>25SEP2025:18:00:00</v>
      </c>
      <c r="M595">
        <v>19</v>
      </c>
      <c r="N595">
        <f t="shared" si="67"/>
        <v>-150.31127930000002</v>
      </c>
      <c r="O595">
        <f t="shared" si="69"/>
        <v>-150.31127930000002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68"/>
        <v>6.5139433886323328</v>
      </c>
    </row>
    <row r="596" spans="1:19" x14ac:dyDescent="0.25">
      <c r="A596" t="s">
        <v>620</v>
      </c>
      <c r="B596">
        <v>2253.0383301000002</v>
      </c>
      <c r="C596">
        <v>2112.7299804999998</v>
      </c>
      <c r="D596">
        <v>2183.1401366999999</v>
      </c>
      <c r="E596">
        <v>2393.6706543</v>
      </c>
      <c r="F596">
        <v>2112.7299804999998</v>
      </c>
      <c r="G596">
        <v>2130.8701172000001</v>
      </c>
      <c r="H596">
        <v>2113.9799804999998</v>
      </c>
      <c r="I596">
        <v>2172.0500487999998</v>
      </c>
      <c r="J596">
        <v>2132.4074707</v>
      </c>
      <c r="L596" t="str">
        <f t="shared" si="66"/>
        <v>25SEP2025:19:00:00</v>
      </c>
      <c r="M596">
        <v>20</v>
      </c>
      <c r="N596">
        <f t="shared" si="67"/>
        <v>-140.30834960000038</v>
      </c>
      <c r="O596">
        <f t="shared" si="69"/>
        <v>-140.30834960000038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68"/>
        <v>6.2275172031260055</v>
      </c>
    </row>
    <row r="597" spans="1:19" x14ac:dyDescent="0.25">
      <c r="A597" t="s">
        <v>621</v>
      </c>
      <c r="B597">
        <v>2118.3522948999998</v>
      </c>
      <c r="C597">
        <v>2042.0400391000001</v>
      </c>
      <c r="D597">
        <v>2096.2558594000002</v>
      </c>
      <c r="E597">
        <v>2272.9414062999999</v>
      </c>
      <c r="F597">
        <v>2042.0400391000001</v>
      </c>
      <c r="G597">
        <v>2080.5500487999998</v>
      </c>
      <c r="H597">
        <v>2034.8299560999999</v>
      </c>
      <c r="I597">
        <v>2065.3601073999998</v>
      </c>
      <c r="J597">
        <v>2055.6950683999999</v>
      </c>
      <c r="L597" t="str">
        <f t="shared" si="66"/>
        <v>25SEP2025:20:00:00</v>
      </c>
      <c r="M597">
        <v>21</v>
      </c>
      <c r="N597">
        <f t="shared" si="67"/>
        <v>-76.312255799999775</v>
      </c>
      <c r="O597">
        <f t="shared" si="69"/>
        <v>-76.312255799999775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68"/>
        <v>3.6024345895498091</v>
      </c>
    </row>
    <row r="598" spans="1:19" x14ac:dyDescent="0.25">
      <c r="A598" t="s">
        <v>622</v>
      </c>
      <c r="B598">
        <v>2036.3491211</v>
      </c>
      <c r="C598">
        <v>1982.5999756000001</v>
      </c>
      <c r="D598">
        <v>2061.9526366999999</v>
      </c>
      <c r="E598">
        <v>2202.9301758000001</v>
      </c>
      <c r="F598">
        <v>1982.5999756000001</v>
      </c>
      <c r="G598">
        <v>2054.75</v>
      </c>
      <c r="H598">
        <v>1976.2900391000001</v>
      </c>
      <c r="I598">
        <v>1981.0699463000001</v>
      </c>
      <c r="J598">
        <v>1998.6774902</v>
      </c>
      <c r="L598" t="str">
        <f t="shared" si="66"/>
        <v>25SEP2025:21:00:00</v>
      </c>
      <c r="M598">
        <v>22</v>
      </c>
      <c r="N598">
        <f t="shared" si="67"/>
        <v>-53.749145499999941</v>
      </c>
      <c r="O598">
        <f t="shared" si="69"/>
        <v>-53.749145499999941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68"/>
        <v>2.6394857808549839</v>
      </c>
    </row>
    <row r="599" spans="1:19" x14ac:dyDescent="0.25">
      <c r="A599" t="s">
        <v>623</v>
      </c>
      <c r="B599">
        <v>1925.3734131000001</v>
      </c>
      <c r="C599">
        <v>1890.6899414</v>
      </c>
      <c r="D599">
        <v>1950.3835449000001</v>
      </c>
      <c r="E599">
        <v>2090.0727539</v>
      </c>
      <c r="F599">
        <v>1890.6899414</v>
      </c>
      <c r="G599">
        <v>1980.0300293</v>
      </c>
      <c r="H599">
        <v>1888.5100098</v>
      </c>
      <c r="I599">
        <v>1863.5200195</v>
      </c>
      <c r="J599">
        <v>1905.6875</v>
      </c>
      <c r="L599" t="str">
        <f t="shared" si="66"/>
        <v>25SEP2025:22:00:00</v>
      </c>
      <c r="M599">
        <v>23</v>
      </c>
      <c r="N599">
        <f t="shared" si="67"/>
        <v>-34.683471700000155</v>
      </c>
      <c r="O599">
        <f t="shared" si="69"/>
        <v>-34.683471700000155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68"/>
        <v>1.8013893546061324</v>
      </c>
    </row>
    <row r="600" spans="1:19" x14ac:dyDescent="0.25">
      <c r="A600" t="s">
        <v>624</v>
      </c>
      <c r="B600">
        <v>1854.1137695</v>
      </c>
      <c r="C600">
        <v>1767.4399414</v>
      </c>
      <c r="D600">
        <v>1780.7282714999999</v>
      </c>
      <c r="E600">
        <v>1915.0560303</v>
      </c>
      <c r="F600">
        <v>1767.4399414</v>
      </c>
      <c r="G600">
        <v>1832.6999512</v>
      </c>
      <c r="H600">
        <v>1765.3299560999999</v>
      </c>
      <c r="I600">
        <v>1734.5699463000001</v>
      </c>
      <c r="J600">
        <v>1775.0098877</v>
      </c>
      <c r="L600" t="str">
        <f t="shared" si="66"/>
        <v>25SEP2025:23:00:00</v>
      </c>
      <c r="M600">
        <v>24</v>
      </c>
      <c r="N600">
        <f t="shared" si="67"/>
        <v>-86.673828100000037</v>
      </c>
      <c r="O600">
        <f t="shared" si="69"/>
        <v>-86.673828100000037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68"/>
        <v>4.6746769009419218</v>
      </c>
    </row>
    <row r="601" spans="1:19" x14ac:dyDescent="0.25">
      <c r="A601" t="s">
        <v>625</v>
      </c>
      <c r="B601">
        <v>1705.7042236</v>
      </c>
      <c r="C601">
        <v>1650.5</v>
      </c>
      <c r="D601">
        <v>1637.6571045000001</v>
      </c>
      <c r="E601">
        <v>1763.5578613</v>
      </c>
      <c r="F601">
        <v>1650.5</v>
      </c>
      <c r="G601">
        <v>1686.1199951000001</v>
      </c>
      <c r="H601">
        <v>1632.0699463000001</v>
      </c>
      <c r="I601">
        <v>1614.7800293</v>
      </c>
      <c r="J601">
        <v>1645.8674315999999</v>
      </c>
      <c r="L601" t="str">
        <f t="shared" si="66"/>
        <v>26SEP2025:00:00:00</v>
      </c>
      <c r="M601">
        <v>1</v>
      </c>
      <c r="N601">
        <f t="shared" si="67"/>
        <v>-55.204223599999978</v>
      </c>
      <c r="O601">
        <f t="shared" si="69"/>
        <v>-55.204223599999978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68"/>
        <v>3.2364476112680229</v>
      </c>
    </row>
    <row r="602" spans="1:19" x14ac:dyDescent="0.25">
      <c r="A602" t="s">
        <v>626</v>
      </c>
      <c r="B602">
        <v>1583.2347411999999</v>
      </c>
      <c r="C602">
        <v>1545.5100098</v>
      </c>
      <c r="D602">
        <v>1557.8280029</v>
      </c>
      <c r="E602">
        <v>1682.6057129000001</v>
      </c>
      <c r="F602">
        <v>1545.5100098</v>
      </c>
      <c r="G602">
        <v>1617.3599853999999</v>
      </c>
      <c r="H602">
        <v>1604.0999756000001</v>
      </c>
      <c r="I602">
        <v>1552.5500488</v>
      </c>
      <c r="J602">
        <v>1579.8801269999999</v>
      </c>
      <c r="L602" t="str">
        <f t="shared" si="66"/>
        <v>26SEP2025:01:00:00</v>
      </c>
      <c r="M602">
        <v>2</v>
      </c>
      <c r="N602">
        <f t="shared" si="67"/>
        <v>-37.724731399999882</v>
      </c>
      <c r="O602">
        <f t="shared" si="69"/>
        <v>-37.724731399999882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68"/>
        <v>2.3827629863280242</v>
      </c>
    </row>
    <row r="603" spans="1:19" x14ac:dyDescent="0.25">
      <c r="A603" t="s">
        <v>627</v>
      </c>
      <c r="B603">
        <v>1503.6673584</v>
      </c>
      <c r="C603">
        <v>1471.3499756000001</v>
      </c>
      <c r="D603">
        <v>1466.8656006000001</v>
      </c>
      <c r="E603">
        <v>1580.9725341999999</v>
      </c>
      <c r="F603">
        <v>1471.3499756000001</v>
      </c>
      <c r="G603">
        <v>1520.2600098</v>
      </c>
      <c r="H603">
        <v>1495.4899902</v>
      </c>
      <c r="I603">
        <v>1454.8100586</v>
      </c>
      <c r="J603">
        <v>1485.4774170000001</v>
      </c>
      <c r="L603" t="str">
        <f t="shared" si="66"/>
        <v>26SEP2025:02:00:00</v>
      </c>
      <c r="M603">
        <v>3</v>
      </c>
      <c r="N603">
        <f t="shared" si="67"/>
        <v>-32.317382799999905</v>
      </c>
      <c r="O603">
        <f t="shared" si="69"/>
        <v>-32.317382799999905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68"/>
        <v>2.1492375038577487</v>
      </c>
    </row>
    <row r="604" spans="1:19" x14ac:dyDescent="0.25">
      <c r="A604" t="s">
        <v>628</v>
      </c>
      <c r="B604">
        <v>1475.3359375</v>
      </c>
      <c r="C604">
        <v>1439.3299560999999</v>
      </c>
      <c r="D604">
        <v>1427.2698975000001</v>
      </c>
      <c r="E604">
        <v>1528.4481201000001</v>
      </c>
      <c r="F604">
        <v>1439.3299560999999</v>
      </c>
      <c r="G604">
        <v>1476.75</v>
      </c>
      <c r="H604">
        <v>1424.6099853999999</v>
      </c>
      <c r="I604">
        <v>1397.0699463000001</v>
      </c>
      <c r="J604">
        <v>1434.4399414</v>
      </c>
      <c r="L604" t="str">
        <f t="shared" si="66"/>
        <v>26SEP2025:03:00:00</v>
      </c>
      <c r="M604">
        <v>4</v>
      </c>
      <c r="N604">
        <f t="shared" si="67"/>
        <v>-36.00598140000011</v>
      </c>
      <c r="O604">
        <f t="shared" si="69"/>
        <v>-36.00598140000011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68"/>
        <v>2.440527644233577</v>
      </c>
    </row>
    <row r="605" spans="1:19" x14ac:dyDescent="0.25">
      <c r="A605" t="s">
        <v>629</v>
      </c>
      <c r="B605">
        <v>1442.8514404</v>
      </c>
      <c r="C605">
        <v>1442.7700195</v>
      </c>
      <c r="D605">
        <v>1431.6204834</v>
      </c>
      <c r="E605">
        <v>1549.1033935999999</v>
      </c>
      <c r="F605">
        <v>1442.7700195</v>
      </c>
      <c r="G605">
        <v>1478.6700439000001</v>
      </c>
      <c r="H605">
        <v>1387.5799560999999</v>
      </c>
      <c r="I605">
        <v>1369.6600341999999</v>
      </c>
      <c r="J605">
        <v>1419.6700439000001</v>
      </c>
      <c r="L605" t="str">
        <f t="shared" si="66"/>
        <v>26SEP2025:04:00:00</v>
      </c>
      <c r="M605">
        <v>5</v>
      </c>
      <c r="N605">
        <f t="shared" si="67"/>
        <v>-8.1420900000011898E-2</v>
      </c>
      <c r="O605">
        <f t="shared" si="69"/>
        <v>-8.1420900000011898E-2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68"/>
        <v>5.6430549757388515E-3</v>
      </c>
    </row>
    <row r="606" spans="1:19" x14ac:dyDescent="0.25">
      <c r="A606" t="s">
        <v>630</v>
      </c>
      <c r="B606">
        <v>1449.3375243999999</v>
      </c>
      <c r="C606">
        <v>1436.3599853999999</v>
      </c>
      <c r="D606">
        <v>1395.2288818</v>
      </c>
      <c r="E606">
        <v>1497.9339600000001</v>
      </c>
      <c r="F606">
        <v>1436.3599853999999</v>
      </c>
      <c r="G606">
        <v>1473.4499512</v>
      </c>
      <c r="H606">
        <v>1387.4699707</v>
      </c>
      <c r="I606">
        <v>1368.9300536999999</v>
      </c>
      <c r="J606">
        <v>1416.5526123</v>
      </c>
      <c r="L606" t="str">
        <f t="shared" si="66"/>
        <v>26SEP2025:05:00:00</v>
      </c>
      <c r="M606">
        <v>6</v>
      </c>
      <c r="N606">
        <f t="shared" si="67"/>
        <v>-12.977538999999979</v>
      </c>
      <c r="O606">
        <f t="shared" si="69"/>
        <v>-12.977538999999979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68"/>
        <v>0.89541178514455766</v>
      </c>
    </row>
    <row r="607" spans="1:19" x14ac:dyDescent="0.25">
      <c r="A607" t="s">
        <v>631</v>
      </c>
      <c r="B607">
        <v>1580.1595459</v>
      </c>
      <c r="C607">
        <v>1463.4699707</v>
      </c>
      <c r="D607">
        <v>1374.7452393000001</v>
      </c>
      <c r="E607">
        <v>1468.9169922000001</v>
      </c>
      <c r="F607">
        <v>1463.4699707</v>
      </c>
      <c r="G607">
        <v>1518.9899902</v>
      </c>
      <c r="H607">
        <v>1432.2700195</v>
      </c>
      <c r="I607">
        <v>1405.6400146000001</v>
      </c>
      <c r="J607">
        <v>1455.0925293</v>
      </c>
      <c r="L607" t="str">
        <f t="shared" si="66"/>
        <v>26SEP2025:06:00:00</v>
      </c>
      <c r="M607">
        <v>7</v>
      </c>
      <c r="N607">
        <f t="shared" si="67"/>
        <v>-116.68957520000004</v>
      </c>
      <c r="O607">
        <f t="shared" si="69"/>
        <v>-116.68957520000004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68"/>
        <v>7.3846704595603354</v>
      </c>
    </row>
    <row r="608" spans="1:19" x14ac:dyDescent="0.25">
      <c r="A608" t="s">
        <v>632</v>
      </c>
      <c r="B608">
        <v>1702.0838623</v>
      </c>
      <c r="C608">
        <v>1565.2600098</v>
      </c>
      <c r="D608">
        <v>1425.6846923999999</v>
      </c>
      <c r="E608">
        <v>1532.5046387</v>
      </c>
      <c r="F608">
        <v>1565.2600098</v>
      </c>
      <c r="G608">
        <v>1623.0100098</v>
      </c>
      <c r="H608">
        <v>1539.2900391000001</v>
      </c>
      <c r="I608">
        <v>1511.6500243999999</v>
      </c>
      <c r="J608">
        <v>1559.8024902</v>
      </c>
      <c r="L608" t="str">
        <f t="shared" si="66"/>
        <v>26SEP2025:07:00:00</v>
      </c>
      <c r="M608">
        <v>8</v>
      </c>
      <c r="N608">
        <f t="shared" si="67"/>
        <v>-136.82385249999993</v>
      </c>
      <c r="O608">
        <f t="shared" si="69"/>
        <v>-136.82385249999993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68"/>
        <v>8.0386081749880383</v>
      </c>
    </row>
    <row r="609" spans="1:19" x14ac:dyDescent="0.25">
      <c r="A609" t="s">
        <v>633</v>
      </c>
      <c r="B609">
        <v>1714.8696289</v>
      </c>
      <c r="C609">
        <v>1580.6700439000001</v>
      </c>
      <c r="D609">
        <v>1424.8261719</v>
      </c>
      <c r="E609">
        <v>1537.4989014</v>
      </c>
      <c r="F609">
        <v>1580.6700439000001</v>
      </c>
      <c r="G609">
        <v>1643.8100586</v>
      </c>
      <c r="H609">
        <v>1562.4899902</v>
      </c>
      <c r="I609">
        <v>1534.0799560999999</v>
      </c>
      <c r="J609">
        <v>1580.2624512</v>
      </c>
      <c r="L609" t="str">
        <f t="shared" si="66"/>
        <v>26SEP2025:08:00:00</v>
      </c>
      <c r="M609">
        <v>9</v>
      </c>
      <c r="N609">
        <f t="shared" si="67"/>
        <v>-134.19958499999984</v>
      </c>
      <c r="O609">
        <f t="shared" si="69"/>
        <v>-134.19958499999984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68"/>
        <v>7.8256435788697205</v>
      </c>
    </row>
    <row r="610" spans="1:19" x14ac:dyDescent="0.25">
      <c r="A610" t="s">
        <v>634</v>
      </c>
      <c r="B610">
        <v>1607.6590576000001</v>
      </c>
      <c r="C610">
        <v>1629.3399658000001</v>
      </c>
      <c r="D610">
        <v>1501.8610839999999</v>
      </c>
      <c r="E610">
        <v>1621.2545166</v>
      </c>
      <c r="F610">
        <v>1629.3399658000001</v>
      </c>
      <c r="G610">
        <v>1724.2600098</v>
      </c>
      <c r="H610">
        <v>1568.4100341999999</v>
      </c>
      <c r="I610">
        <v>1564.5100098</v>
      </c>
      <c r="J610">
        <v>1621.6301269999999</v>
      </c>
      <c r="L610" t="str">
        <f t="shared" si="66"/>
        <v>26SEP2025:09:00:00</v>
      </c>
      <c r="M610">
        <v>10</v>
      </c>
      <c r="N610">
        <f t="shared" si="67"/>
        <v>21.680908199999976</v>
      </c>
      <c r="O610" t="str">
        <f t="shared" si="69"/>
        <v/>
      </c>
      <c r="P610">
        <f t="shared" si="70"/>
        <v>21.680908199999976</v>
      </c>
      <c r="Q610" t="str">
        <f t="shared" si="71"/>
        <v/>
      </c>
      <c r="R610">
        <f t="shared" si="72"/>
        <v>1</v>
      </c>
      <c r="S610">
        <f t="shared" si="68"/>
        <v>1.3486011289213524</v>
      </c>
    </row>
    <row r="611" spans="1:19" x14ac:dyDescent="0.25">
      <c r="A611" t="s">
        <v>635</v>
      </c>
      <c r="B611">
        <v>1775.8972168</v>
      </c>
      <c r="C611">
        <v>1767.9200439000001</v>
      </c>
      <c r="D611">
        <v>1707.8355713000001</v>
      </c>
      <c r="E611">
        <v>1820.0113524999999</v>
      </c>
      <c r="F611">
        <v>1767.9200439000001</v>
      </c>
      <c r="G611">
        <v>1906.3699951000001</v>
      </c>
      <c r="H611">
        <v>1654.0200195</v>
      </c>
      <c r="I611">
        <v>1666.4799805</v>
      </c>
      <c r="J611">
        <v>1748.6975098</v>
      </c>
      <c r="L611" t="str">
        <f t="shared" si="66"/>
        <v>26SEP2025:10:00:00</v>
      </c>
      <c r="M611">
        <v>11</v>
      </c>
      <c r="N611">
        <f t="shared" si="67"/>
        <v>-7.9771728999999141</v>
      </c>
      <c r="O611">
        <f t="shared" si="69"/>
        <v>-7.9771728999999141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68"/>
        <v>0.4491911369946302</v>
      </c>
    </row>
    <row r="612" spans="1:19" x14ac:dyDescent="0.25">
      <c r="A612" t="s">
        <v>636</v>
      </c>
      <c r="B612">
        <v>1826.2409668</v>
      </c>
      <c r="C612">
        <v>1820.6400146000001</v>
      </c>
      <c r="D612">
        <v>1803.5032959</v>
      </c>
      <c r="E612">
        <v>1889.5955810999999</v>
      </c>
      <c r="F612">
        <v>1820.6400146000001</v>
      </c>
      <c r="G612">
        <v>1947.3599853999999</v>
      </c>
      <c r="H612">
        <v>1789.8399658000001</v>
      </c>
      <c r="I612">
        <v>1789.3699951000001</v>
      </c>
      <c r="J612">
        <v>1836.8024902</v>
      </c>
      <c r="L612" t="str">
        <f t="shared" si="66"/>
        <v>26SEP2025:11:00:00</v>
      </c>
      <c r="M612">
        <v>12</v>
      </c>
      <c r="N612">
        <f t="shared" si="67"/>
        <v>-5.6009521999999379</v>
      </c>
      <c r="O612">
        <f t="shared" si="69"/>
        <v>-5.6009521999999379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68"/>
        <v>0.30669294478779063</v>
      </c>
    </row>
    <row r="613" spans="1:19" x14ac:dyDescent="0.25">
      <c r="A613" t="s">
        <v>637</v>
      </c>
      <c r="B613">
        <v>1873.0675048999999</v>
      </c>
      <c r="C613">
        <v>1840.8800048999999</v>
      </c>
      <c r="D613">
        <v>1822.2615966999999</v>
      </c>
      <c r="E613">
        <v>1770.4545897999999</v>
      </c>
      <c r="F613">
        <v>1840.8800048999999</v>
      </c>
      <c r="G613">
        <v>1936.9200439000001</v>
      </c>
      <c r="H613">
        <v>1915.5600586</v>
      </c>
      <c r="I613">
        <v>1910.4899902</v>
      </c>
      <c r="J613">
        <v>1900.9626464999999</v>
      </c>
      <c r="L613" t="str">
        <f t="shared" si="66"/>
        <v>26SEP2025:12:00:00</v>
      </c>
      <c r="M613">
        <v>13</v>
      </c>
      <c r="N613">
        <f t="shared" si="67"/>
        <v>-32.1875</v>
      </c>
      <c r="O613">
        <f t="shared" si="69"/>
        <v>-32.1875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68"/>
        <v>1.7184377987337109</v>
      </c>
    </row>
    <row r="614" spans="1:19" x14ac:dyDescent="0.25">
      <c r="A614" t="s">
        <v>638</v>
      </c>
      <c r="B614">
        <v>1951.9567870999999</v>
      </c>
      <c r="C614">
        <v>1888.6899414</v>
      </c>
      <c r="D614">
        <v>1941.4060059000001</v>
      </c>
      <c r="E614">
        <v>1798.7745361</v>
      </c>
      <c r="F614">
        <v>1888.6899414</v>
      </c>
      <c r="G614">
        <v>1975.8599853999999</v>
      </c>
      <c r="H614">
        <v>2032.2800293</v>
      </c>
      <c r="I614">
        <v>2055.0900879000001</v>
      </c>
      <c r="J614">
        <v>1987.9799805</v>
      </c>
      <c r="L614" t="str">
        <f t="shared" si="66"/>
        <v>26SEP2025:13:00:00</v>
      </c>
      <c r="M614">
        <v>14</v>
      </c>
      <c r="N614">
        <f t="shared" si="67"/>
        <v>-63.266845699999976</v>
      </c>
      <c r="O614">
        <f t="shared" si="69"/>
        <v>-63.266845699999976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68"/>
        <v>3.2412011432893864</v>
      </c>
    </row>
    <row r="615" spans="1:19" x14ac:dyDescent="0.25">
      <c r="A615" t="s">
        <v>639</v>
      </c>
      <c r="B615">
        <v>2104.9035644999999</v>
      </c>
      <c r="C615">
        <v>1977.6099853999999</v>
      </c>
      <c r="D615">
        <v>2057.8742676000002</v>
      </c>
      <c r="E615">
        <v>1915.0793457</v>
      </c>
      <c r="F615">
        <v>1977.6099853999999</v>
      </c>
      <c r="G615">
        <v>2077.1000976999999</v>
      </c>
      <c r="H615">
        <v>2163.6499023000001</v>
      </c>
      <c r="I615">
        <v>2192.5500487999998</v>
      </c>
      <c r="J615">
        <v>2102.7275390999998</v>
      </c>
      <c r="L615" t="str">
        <f t="shared" si="66"/>
        <v>26SEP2025:14:00:00</v>
      </c>
      <c r="M615">
        <v>15</v>
      </c>
      <c r="N615">
        <f t="shared" si="67"/>
        <v>-127.29357909999999</v>
      </c>
      <c r="O615">
        <f t="shared" si="69"/>
        <v>-127.29357909999999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68"/>
        <v>6.0474779579860405</v>
      </c>
    </row>
    <row r="616" spans="1:19" x14ac:dyDescent="0.25">
      <c r="A616" t="s">
        <v>640</v>
      </c>
      <c r="B616">
        <v>2149.1726073999998</v>
      </c>
      <c r="C616">
        <v>2061.2700195000002</v>
      </c>
      <c r="D616">
        <v>2130.3950195000002</v>
      </c>
      <c r="E616">
        <v>2004.2330322</v>
      </c>
      <c r="F616">
        <v>2061.2700195000002</v>
      </c>
      <c r="G616">
        <v>2190.1298827999999</v>
      </c>
      <c r="H616">
        <v>2250.0200195000002</v>
      </c>
      <c r="I616">
        <v>2265.6101073999998</v>
      </c>
      <c r="J616">
        <v>2191.7575683999999</v>
      </c>
      <c r="L616" t="str">
        <f t="shared" ref="L616:L679" si="73">A616</f>
        <v>26SEP2025:15:00:00</v>
      </c>
      <c r="M616">
        <v>16</v>
      </c>
      <c r="N616">
        <f t="shared" ref="N616:N672" si="74">C616-B616</f>
        <v>-87.902587899999617</v>
      </c>
      <c r="O616">
        <f t="shared" si="69"/>
        <v>-87.902587899999617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ref="S616:S672" si="75">ABS((B616-C616)/B616)*100</f>
        <v>4.0900664561485067</v>
      </c>
    </row>
    <row r="617" spans="1:19" x14ac:dyDescent="0.25">
      <c r="A617" t="s">
        <v>641</v>
      </c>
      <c r="B617">
        <v>2165.4943847999998</v>
      </c>
      <c r="C617">
        <v>2115.5300293</v>
      </c>
      <c r="D617">
        <v>2205.3068847999998</v>
      </c>
      <c r="E617">
        <v>2070.0886230000001</v>
      </c>
      <c r="F617">
        <v>2115.5300293</v>
      </c>
      <c r="G617">
        <v>2251.9799804999998</v>
      </c>
      <c r="H617">
        <v>2293.7099609000002</v>
      </c>
      <c r="I617">
        <v>2307.0800780999998</v>
      </c>
      <c r="J617">
        <v>2242.0749512000002</v>
      </c>
      <c r="L617" t="str">
        <f t="shared" si="73"/>
        <v>26SEP2025:16:00:00</v>
      </c>
      <c r="M617">
        <v>17</v>
      </c>
      <c r="N617">
        <f t="shared" si="74"/>
        <v>-49.964355499999783</v>
      </c>
      <c r="O617">
        <f t="shared" si="69"/>
        <v>-49.964355499999783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2.307295546490848</v>
      </c>
    </row>
    <row r="618" spans="1:19" x14ac:dyDescent="0.25">
      <c r="A618" t="s">
        <v>642</v>
      </c>
      <c r="B618">
        <v>2291.9826659999999</v>
      </c>
      <c r="C618">
        <v>2224.3999023000001</v>
      </c>
      <c r="D618">
        <v>2309.2094726999999</v>
      </c>
      <c r="E618">
        <v>2202.2617187999999</v>
      </c>
      <c r="F618">
        <v>2224.3999023000001</v>
      </c>
      <c r="G618">
        <v>2397.8999023000001</v>
      </c>
      <c r="H618">
        <v>2315.4099120999999</v>
      </c>
      <c r="I618">
        <v>2338.2199707</v>
      </c>
      <c r="J618">
        <v>2318.9824219000002</v>
      </c>
      <c r="L618" t="str">
        <f t="shared" si="73"/>
        <v>26SEP2025:17:00:00</v>
      </c>
      <c r="M618">
        <v>18</v>
      </c>
      <c r="N618">
        <f t="shared" si="74"/>
        <v>-67.582763699999759</v>
      </c>
      <c r="O618">
        <f t="shared" si="69"/>
        <v>-67.582763699999759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2.9486594598878946</v>
      </c>
    </row>
    <row r="619" spans="1:19" x14ac:dyDescent="0.25">
      <c r="A619" t="s">
        <v>643</v>
      </c>
      <c r="B619">
        <v>2196.5322265999998</v>
      </c>
      <c r="C619">
        <v>2216.2299804999998</v>
      </c>
      <c r="D619">
        <v>2326.9904784999999</v>
      </c>
      <c r="E619">
        <v>2245.2988280999998</v>
      </c>
      <c r="F619">
        <v>2216.2299804999998</v>
      </c>
      <c r="G619">
        <v>2392.0400390999998</v>
      </c>
      <c r="H619">
        <v>2292.0800780999998</v>
      </c>
      <c r="I619">
        <v>2288.3701172000001</v>
      </c>
      <c r="J619">
        <v>2297.1801758000001</v>
      </c>
      <c r="L619" t="str">
        <f t="shared" si="73"/>
        <v>26SEP2025:18:00:00</v>
      </c>
      <c r="M619">
        <v>19</v>
      </c>
      <c r="N619">
        <f t="shared" si="74"/>
        <v>19.697753899999952</v>
      </c>
      <c r="O619" t="str">
        <f t="shared" si="69"/>
        <v/>
      </c>
      <c r="P619">
        <f t="shared" si="70"/>
        <v>19.697753899999952</v>
      </c>
      <c r="Q619" t="str">
        <f t="shared" si="71"/>
        <v/>
      </c>
      <c r="R619">
        <f t="shared" si="72"/>
        <v>1</v>
      </c>
      <c r="S619">
        <f t="shared" si="75"/>
        <v>0.89676598692521803</v>
      </c>
    </row>
    <row r="620" spans="1:19" x14ac:dyDescent="0.25">
      <c r="A620" t="s">
        <v>644</v>
      </c>
      <c r="B620">
        <v>2070.9428711</v>
      </c>
      <c r="C620">
        <v>2096.8400879000001</v>
      </c>
      <c r="D620">
        <v>2171.6125487999998</v>
      </c>
      <c r="E620">
        <v>2076.1713866999999</v>
      </c>
      <c r="F620">
        <v>2096.8400879000001</v>
      </c>
      <c r="G620">
        <v>2250.3798827999999</v>
      </c>
      <c r="H620">
        <v>2184.9599609000002</v>
      </c>
      <c r="I620">
        <v>2138.4499512000002</v>
      </c>
      <c r="J620">
        <v>2167.6574707</v>
      </c>
      <c r="L620" t="str">
        <f t="shared" si="73"/>
        <v>26SEP2025:19:00:00</v>
      </c>
      <c r="M620">
        <v>20</v>
      </c>
      <c r="N620">
        <f t="shared" si="74"/>
        <v>25.897216800000024</v>
      </c>
      <c r="O620" t="str">
        <f t="shared" si="69"/>
        <v/>
      </c>
      <c r="P620">
        <f t="shared" si="70"/>
        <v>25.897216800000024</v>
      </c>
      <c r="Q620" t="str">
        <f t="shared" si="71"/>
        <v/>
      </c>
      <c r="R620">
        <f t="shared" si="72"/>
        <v>1</v>
      </c>
      <c r="S620">
        <f t="shared" si="75"/>
        <v>1.2505036793334856</v>
      </c>
    </row>
    <row r="621" spans="1:19" x14ac:dyDescent="0.25">
      <c r="A621" t="s">
        <v>645</v>
      </c>
      <c r="B621">
        <v>2057.9826659999999</v>
      </c>
      <c r="C621">
        <v>1989.5899658000001</v>
      </c>
      <c r="D621">
        <v>2097.2089844000002</v>
      </c>
      <c r="E621">
        <v>2000.9719238</v>
      </c>
      <c r="F621">
        <v>1989.5899658000001</v>
      </c>
      <c r="G621">
        <v>2127.6799316000001</v>
      </c>
      <c r="H621">
        <v>2063.3898926000002</v>
      </c>
      <c r="I621">
        <v>1998.6099853999999</v>
      </c>
      <c r="J621">
        <v>2044.8175048999999</v>
      </c>
      <c r="L621" t="str">
        <f t="shared" si="73"/>
        <v>26SEP2025:20:00:00</v>
      </c>
      <c r="M621">
        <v>21</v>
      </c>
      <c r="N621">
        <f t="shared" si="74"/>
        <v>-68.392700199999808</v>
      </c>
      <c r="O621">
        <f t="shared" si="69"/>
        <v>-68.392700199999808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3.3232884479504072</v>
      </c>
    </row>
    <row r="622" spans="1:19" x14ac:dyDescent="0.25">
      <c r="A622" t="s">
        <v>646</v>
      </c>
      <c r="B622">
        <v>2001.0148925999999</v>
      </c>
      <c r="C622">
        <v>1910.9599608999999</v>
      </c>
      <c r="D622">
        <v>2070.5307616999999</v>
      </c>
      <c r="E622">
        <v>1957.7145995999999</v>
      </c>
      <c r="F622">
        <v>1910.9599608999999</v>
      </c>
      <c r="G622">
        <v>2045.6199951000001</v>
      </c>
      <c r="H622">
        <v>1957.3000488</v>
      </c>
      <c r="I622">
        <v>1892.3599853999999</v>
      </c>
      <c r="J622">
        <v>1951.5599365</v>
      </c>
      <c r="L622" t="str">
        <f t="shared" si="73"/>
        <v>26SEP2025:21:00:00</v>
      </c>
      <c r="M622">
        <v>22</v>
      </c>
      <c r="N622">
        <f t="shared" si="74"/>
        <v>-90.054931699999997</v>
      </c>
      <c r="O622">
        <f t="shared" si="69"/>
        <v>-90.054931699999997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4.5004628417826504</v>
      </c>
    </row>
    <row r="623" spans="1:19" x14ac:dyDescent="0.25">
      <c r="A623" t="s">
        <v>647</v>
      </c>
      <c r="B623">
        <v>1874.3140868999999</v>
      </c>
      <c r="C623">
        <v>1809.1600341999999</v>
      </c>
      <c r="D623">
        <v>1963.6202393000001</v>
      </c>
      <c r="E623">
        <v>1861.1740723</v>
      </c>
      <c r="F623">
        <v>1809.1600341999999</v>
      </c>
      <c r="G623">
        <v>1925.8399658000001</v>
      </c>
      <c r="H623">
        <v>1831.9699707</v>
      </c>
      <c r="I623">
        <v>1768.1800536999999</v>
      </c>
      <c r="J623">
        <v>1833.7874756000001</v>
      </c>
      <c r="L623" t="str">
        <f t="shared" si="73"/>
        <v>26SEP2025:22:00:00</v>
      </c>
      <c r="M623">
        <v>23</v>
      </c>
      <c r="N623">
        <f t="shared" si="74"/>
        <v>-65.154052699999966</v>
      </c>
      <c r="O623">
        <f t="shared" si="69"/>
        <v>-65.154052699999966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3.4761544586030806</v>
      </c>
    </row>
    <row r="624" spans="1:19" x14ac:dyDescent="0.25">
      <c r="A624" t="s">
        <v>648</v>
      </c>
      <c r="B624">
        <v>1717.6804199000001</v>
      </c>
      <c r="C624">
        <v>1693.1199951000001</v>
      </c>
      <c r="D624">
        <v>1802.9210204999999</v>
      </c>
      <c r="E624">
        <v>1716.9482422000001</v>
      </c>
      <c r="F624">
        <v>1693.1199951000001</v>
      </c>
      <c r="G624">
        <v>1778.0899658000001</v>
      </c>
      <c r="H624">
        <v>1717.1700439000001</v>
      </c>
      <c r="I624">
        <v>1650.2099608999999</v>
      </c>
      <c r="J624">
        <v>1709.6474608999999</v>
      </c>
      <c r="L624" t="str">
        <f t="shared" si="73"/>
        <v>26SEP2025:23:00:00</v>
      </c>
      <c r="M624">
        <v>24</v>
      </c>
      <c r="N624">
        <f t="shared" si="74"/>
        <v>-24.560424799999964</v>
      </c>
      <c r="O624">
        <f t="shared" si="69"/>
        <v>-24.560424799999964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1.4298599736864803</v>
      </c>
    </row>
    <row r="625" spans="1:19" x14ac:dyDescent="0.25">
      <c r="A625" t="s">
        <v>649</v>
      </c>
      <c r="B625">
        <v>1589.1156006000001</v>
      </c>
      <c r="C625">
        <v>1595.9300536999999</v>
      </c>
      <c r="D625">
        <v>1668.2316894999999</v>
      </c>
      <c r="E625">
        <v>1615.9670410000001</v>
      </c>
      <c r="F625">
        <v>1595.9300536999999</v>
      </c>
      <c r="G625">
        <v>1653.4499512</v>
      </c>
      <c r="H625">
        <v>1604.8599853999999</v>
      </c>
      <c r="I625">
        <v>1536.7700195</v>
      </c>
      <c r="J625">
        <v>1597.7524414</v>
      </c>
      <c r="L625" t="str">
        <f t="shared" si="73"/>
        <v>27SEP2025:00:00:00</v>
      </c>
      <c r="M625">
        <v>1</v>
      </c>
      <c r="N625">
        <f t="shared" si="74"/>
        <v>6.8144530999998096</v>
      </c>
      <c r="O625" t="str">
        <f t="shared" si="69"/>
        <v/>
      </c>
      <c r="P625">
        <f t="shared" si="70"/>
        <v>6.8144530999998096</v>
      </c>
      <c r="Q625" t="str">
        <f t="shared" si="71"/>
        <v/>
      </c>
      <c r="R625">
        <f t="shared" si="72"/>
        <v>1</v>
      </c>
      <c r="S625">
        <f t="shared" si="75"/>
        <v>0.42882047708970239</v>
      </c>
    </row>
    <row r="626" spans="1:19" x14ac:dyDescent="0.25">
      <c r="A626" t="s">
        <v>650</v>
      </c>
      <c r="B626">
        <v>1499.1635742000001</v>
      </c>
      <c r="C626">
        <v>1474.8499756000001</v>
      </c>
      <c r="D626">
        <v>1605.3500977000001</v>
      </c>
      <c r="E626">
        <v>1516.1536865</v>
      </c>
      <c r="F626">
        <v>1545.6500243999999</v>
      </c>
      <c r="G626">
        <v>1562.7199707</v>
      </c>
      <c r="H626">
        <v>1533.3699951000001</v>
      </c>
      <c r="I626">
        <v>1474.8499756000001</v>
      </c>
      <c r="J626">
        <v>1529.1475829999999</v>
      </c>
      <c r="L626" t="str">
        <f t="shared" si="73"/>
        <v>27SEP2025:01:00:00</v>
      </c>
      <c r="M626">
        <v>2</v>
      </c>
      <c r="N626">
        <f t="shared" si="74"/>
        <v>-24.313598599999978</v>
      </c>
      <c r="O626">
        <f t="shared" si="69"/>
        <v>-24.313598599999978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1.621810922999144</v>
      </c>
    </row>
    <row r="627" spans="1:19" x14ac:dyDescent="0.25">
      <c r="A627" t="s">
        <v>651</v>
      </c>
      <c r="B627">
        <v>1411.9193115</v>
      </c>
      <c r="C627">
        <v>1377.8000488</v>
      </c>
      <c r="D627">
        <v>1478.2932129000001</v>
      </c>
      <c r="E627">
        <v>1411.3551024999999</v>
      </c>
      <c r="F627">
        <v>1466.6700439000001</v>
      </c>
      <c r="G627">
        <v>1471.2600098</v>
      </c>
      <c r="H627">
        <v>1439.5600586</v>
      </c>
      <c r="I627">
        <v>1377.8000488</v>
      </c>
      <c r="J627">
        <v>1438.8225098</v>
      </c>
      <c r="L627" t="str">
        <f t="shared" si="73"/>
        <v>27SEP2025:02:00:00</v>
      </c>
      <c r="M627">
        <v>3</v>
      </c>
      <c r="N627">
        <f t="shared" si="74"/>
        <v>-34.119262700000036</v>
      </c>
      <c r="O627">
        <f t="shared" si="69"/>
        <v>-34.119262700000036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2.416516469609888</v>
      </c>
    </row>
    <row r="628" spans="1:19" x14ac:dyDescent="0.25">
      <c r="A628" t="s">
        <v>652</v>
      </c>
      <c r="B628">
        <v>1353.2354736</v>
      </c>
      <c r="C628">
        <v>1312.4499512</v>
      </c>
      <c r="D628">
        <v>1401.3890381000001</v>
      </c>
      <c r="E628">
        <v>1342.5115966999999</v>
      </c>
      <c r="F628">
        <v>1417.3299560999999</v>
      </c>
      <c r="G628">
        <v>1426.1199951000001</v>
      </c>
      <c r="H628">
        <v>1376.4200439000001</v>
      </c>
      <c r="I628">
        <v>1312.4499512</v>
      </c>
      <c r="J628">
        <v>1383.0800781</v>
      </c>
      <c r="L628" t="str">
        <f t="shared" si="73"/>
        <v>27SEP2025:03:00:00</v>
      </c>
      <c r="M628">
        <v>4</v>
      </c>
      <c r="N628">
        <f t="shared" si="74"/>
        <v>-40.785522399999991</v>
      </c>
      <c r="O628">
        <f t="shared" si="69"/>
        <v>-40.785522399999991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3.0139264891939788</v>
      </c>
    </row>
    <row r="629" spans="1:19" x14ac:dyDescent="0.25">
      <c r="A629" t="s">
        <v>653</v>
      </c>
      <c r="B629">
        <v>1328.9842529</v>
      </c>
      <c r="C629">
        <v>1275.4599608999999</v>
      </c>
      <c r="D629">
        <v>1373.5629882999999</v>
      </c>
      <c r="E629">
        <v>1312.8337402</v>
      </c>
      <c r="F629">
        <v>1395.4599608999999</v>
      </c>
      <c r="G629">
        <v>1403.9000243999999</v>
      </c>
      <c r="H629">
        <v>1329.9200439000001</v>
      </c>
      <c r="I629">
        <v>1275.4599608999999</v>
      </c>
      <c r="J629">
        <v>1351.1849365</v>
      </c>
      <c r="L629" t="str">
        <f t="shared" si="73"/>
        <v>27SEP2025:04:00:00</v>
      </c>
      <c r="M629">
        <v>5</v>
      </c>
      <c r="N629">
        <f t="shared" si="74"/>
        <v>-53.524292000000059</v>
      </c>
      <c r="O629">
        <f t="shared" si="69"/>
        <v>-53.524292000000059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4.0274587063920251</v>
      </c>
    </row>
    <row r="630" spans="1:19" x14ac:dyDescent="0.25">
      <c r="A630" t="s">
        <v>654</v>
      </c>
      <c r="B630">
        <v>1290.9445800999999</v>
      </c>
      <c r="C630">
        <v>1258.9599608999999</v>
      </c>
      <c r="D630">
        <v>1304.1514893000001</v>
      </c>
      <c r="E630">
        <v>1266.1177978999999</v>
      </c>
      <c r="F630">
        <v>1370.1700439000001</v>
      </c>
      <c r="G630">
        <v>1382.7700195</v>
      </c>
      <c r="H630">
        <v>1320.3900146000001</v>
      </c>
      <c r="I630">
        <v>1258.9599608999999</v>
      </c>
      <c r="J630">
        <v>1333.0725098</v>
      </c>
      <c r="L630" t="str">
        <f t="shared" si="73"/>
        <v>27SEP2025:05:00:00</v>
      </c>
      <c r="M630">
        <v>6</v>
      </c>
      <c r="N630">
        <f t="shared" si="74"/>
        <v>-31.984619199999997</v>
      </c>
      <c r="O630">
        <f t="shared" si="69"/>
        <v>-31.984619199999997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2.4776136553842134</v>
      </c>
    </row>
    <row r="631" spans="1:19" x14ac:dyDescent="0.25">
      <c r="A631" t="s">
        <v>655</v>
      </c>
      <c r="B631">
        <v>1285.3576660000001</v>
      </c>
      <c r="C631">
        <v>1250.9100341999999</v>
      </c>
      <c r="D631">
        <v>1291.1608887</v>
      </c>
      <c r="E631">
        <v>1283.7764893000001</v>
      </c>
      <c r="F631">
        <v>1364.6500243999999</v>
      </c>
      <c r="G631">
        <v>1404.1400146000001</v>
      </c>
      <c r="H631">
        <v>1314.3900146000001</v>
      </c>
      <c r="I631">
        <v>1250.9100341999999</v>
      </c>
      <c r="J631">
        <v>1333.5225829999999</v>
      </c>
      <c r="L631" t="str">
        <f t="shared" si="73"/>
        <v>27SEP2025:06:00:00</v>
      </c>
      <c r="M631">
        <v>7</v>
      </c>
      <c r="N631">
        <f t="shared" si="74"/>
        <v>-34.447631800000181</v>
      </c>
      <c r="O631">
        <f t="shared" si="69"/>
        <v>-34.447631800000181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2.6800036060935724</v>
      </c>
    </row>
    <row r="632" spans="1:19" x14ac:dyDescent="0.25">
      <c r="A632" t="s">
        <v>656</v>
      </c>
      <c r="B632">
        <v>1287.6395264</v>
      </c>
      <c r="C632">
        <v>1296.2199707</v>
      </c>
      <c r="D632">
        <v>1355.3834228999999</v>
      </c>
      <c r="E632">
        <v>1396.9953613</v>
      </c>
      <c r="F632">
        <v>1405.2900391000001</v>
      </c>
      <c r="G632">
        <v>1455.4499512</v>
      </c>
      <c r="H632">
        <v>1354.9000243999999</v>
      </c>
      <c r="I632">
        <v>1296.2199707</v>
      </c>
      <c r="J632">
        <v>1377.9650879000001</v>
      </c>
      <c r="L632" t="str">
        <f t="shared" si="73"/>
        <v>27SEP2025:07:00:00</v>
      </c>
      <c r="M632">
        <v>8</v>
      </c>
      <c r="N632">
        <f t="shared" si="74"/>
        <v>8.5804442999999537</v>
      </c>
      <c r="O632" t="str">
        <f t="shared" si="69"/>
        <v/>
      </c>
      <c r="P632">
        <f t="shared" si="70"/>
        <v>8.5804442999999537</v>
      </c>
      <c r="Q632" t="str">
        <f t="shared" si="71"/>
        <v/>
      </c>
      <c r="R632">
        <f t="shared" si="72"/>
        <v>1</v>
      </c>
      <c r="S632">
        <f t="shared" si="75"/>
        <v>0.66637006119168118</v>
      </c>
    </row>
    <row r="633" spans="1:19" x14ac:dyDescent="0.25">
      <c r="A633" t="s">
        <v>657</v>
      </c>
      <c r="B633">
        <v>1357.2276611</v>
      </c>
      <c r="C633">
        <v>1301.7600098</v>
      </c>
      <c r="D633">
        <v>1355.1732178</v>
      </c>
      <c r="E633">
        <v>1419.1977539</v>
      </c>
      <c r="F633">
        <v>1402.6099853999999</v>
      </c>
      <c r="G633">
        <v>1461.5</v>
      </c>
      <c r="H633">
        <v>1375.1899414</v>
      </c>
      <c r="I633">
        <v>1301.7600098</v>
      </c>
      <c r="J633">
        <v>1385.2648925999999</v>
      </c>
      <c r="L633" t="str">
        <f t="shared" si="73"/>
        <v>27SEP2025:08:00:00</v>
      </c>
      <c r="M633">
        <v>9</v>
      </c>
      <c r="N633">
        <f t="shared" si="74"/>
        <v>-55.467651299999943</v>
      </c>
      <c r="O633">
        <f t="shared" si="69"/>
        <v>-55.467651299999943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4.0868347212320115</v>
      </c>
    </row>
    <row r="634" spans="1:19" x14ac:dyDescent="0.25">
      <c r="A634" t="s">
        <v>658</v>
      </c>
      <c r="B634">
        <v>1661.987793</v>
      </c>
      <c r="C634">
        <v>1355.2600098</v>
      </c>
      <c r="D634">
        <v>1393.1339111</v>
      </c>
      <c r="E634">
        <v>1435.8361815999999</v>
      </c>
      <c r="F634">
        <v>1457.2700195</v>
      </c>
      <c r="G634">
        <v>1519.7399902</v>
      </c>
      <c r="H634">
        <v>1410.0500488</v>
      </c>
      <c r="I634">
        <v>1355.2600098</v>
      </c>
      <c r="J634">
        <v>1435.5800781</v>
      </c>
      <c r="L634" t="str">
        <f t="shared" si="73"/>
        <v>27SEP2025:09:00:00</v>
      </c>
      <c r="M634">
        <v>10</v>
      </c>
      <c r="N634">
        <f t="shared" si="74"/>
        <v>-306.72778319999998</v>
      </c>
      <c r="O634">
        <f t="shared" si="69"/>
        <v>-306.72778319999998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18.455477500610016</v>
      </c>
    </row>
    <row r="635" spans="1:19" x14ac:dyDescent="0.25">
      <c r="A635" t="s">
        <v>659</v>
      </c>
      <c r="B635">
        <v>1813.3153076000001</v>
      </c>
      <c r="C635">
        <v>1480.9399414</v>
      </c>
      <c r="D635">
        <v>1572.4107666</v>
      </c>
      <c r="E635">
        <v>1559.9753418</v>
      </c>
      <c r="F635">
        <v>1589.6400146000001</v>
      </c>
      <c r="G635">
        <v>1669.3299560999999</v>
      </c>
      <c r="H635">
        <v>1512.8100586</v>
      </c>
      <c r="I635">
        <v>1480.9399414</v>
      </c>
      <c r="J635">
        <v>1563.1800536999999</v>
      </c>
      <c r="L635" t="str">
        <f t="shared" si="73"/>
        <v>27SEP2025:10:00:00</v>
      </c>
      <c r="M635">
        <v>11</v>
      </c>
      <c r="N635">
        <f t="shared" si="74"/>
        <v>-332.37536620000014</v>
      </c>
      <c r="O635">
        <f t="shared" si="69"/>
        <v>-332.37536620000014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18.329706080731931</v>
      </c>
    </row>
    <row r="636" spans="1:19" x14ac:dyDescent="0.25">
      <c r="A636" t="s">
        <v>660</v>
      </c>
      <c r="B636">
        <v>1729.1500243999999</v>
      </c>
      <c r="C636">
        <v>1623.3900146000001</v>
      </c>
      <c r="D636">
        <v>1737.2503661999999</v>
      </c>
      <c r="E636">
        <v>1681.2633057</v>
      </c>
      <c r="F636">
        <v>1666.9699707</v>
      </c>
      <c r="G636">
        <v>1725.0500488</v>
      </c>
      <c r="H636">
        <v>1676.1500243999999</v>
      </c>
      <c r="I636">
        <v>1623.3900146000001</v>
      </c>
      <c r="J636">
        <v>1672.8900146000001</v>
      </c>
      <c r="L636" t="str">
        <f t="shared" si="73"/>
        <v>27SEP2025:11:00:00</v>
      </c>
      <c r="M636">
        <v>12</v>
      </c>
      <c r="N636">
        <f t="shared" si="74"/>
        <v>-105.76000979999981</v>
      </c>
      <c r="O636">
        <f t="shared" si="69"/>
        <v>-105.76000979999981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6.1163003965892218</v>
      </c>
    </row>
    <row r="637" spans="1:19" x14ac:dyDescent="0.25">
      <c r="A637" t="s">
        <v>661</v>
      </c>
      <c r="B637">
        <v>1748.5045166</v>
      </c>
      <c r="C637">
        <v>1787.4799805</v>
      </c>
      <c r="D637">
        <v>1897.0051269999999</v>
      </c>
      <c r="E637">
        <v>1754.8763428</v>
      </c>
      <c r="F637">
        <v>1729.5699463000001</v>
      </c>
      <c r="G637">
        <v>1760.5400391000001</v>
      </c>
      <c r="H637">
        <v>1839.6300048999999</v>
      </c>
      <c r="I637">
        <v>1787.4799805</v>
      </c>
      <c r="J637">
        <v>1779.3049315999999</v>
      </c>
      <c r="L637" t="str">
        <f t="shared" si="73"/>
        <v>27SEP2025:12:00:00</v>
      </c>
      <c r="M637">
        <v>13</v>
      </c>
      <c r="N637">
        <f t="shared" si="74"/>
        <v>38.975463900000022</v>
      </c>
      <c r="O637" t="str">
        <f t="shared" si="69"/>
        <v/>
      </c>
      <c r="P637">
        <f t="shared" si="70"/>
        <v>38.975463900000022</v>
      </c>
      <c r="Q637" t="str">
        <f t="shared" si="71"/>
        <v/>
      </c>
      <c r="R637">
        <f t="shared" si="72"/>
        <v>1</v>
      </c>
      <c r="S637">
        <f t="shared" si="75"/>
        <v>2.2290742477342036</v>
      </c>
    </row>
    <row r="638" spans="1:19" x14ac:dyDescent="0.25">
      <c r="A638" t="s">
        <v>662</v>
      </c>
      <c r="B638">
        <v>1779.0234375</v>
      </c>
      <c r="C638">
        <v>2021.1600341999999</v>
      </c>
      <c r="D638">
        <v>1968.9144286999999</v>
      </c>
      <c r="E638">
        <v>1753.0411377</v>
      </c>
      <c r="F638">
        <v>1803.3800048999999</v>
      </c>
      <c r="G638">
        <v>1811.8900146000001</v>
      </c>
      <c r="H638">
        <v>2008.1800536999999</v>
      </c>
      <c r="I638">
        <v>2021.1600341999999</v>
      </c>
      <c r="J638">
        <v>1911.1525879000001</v>
      </c>
      <c r="L638" t="str">
        <f t="shared" si="73"/>
        <v>27SEP2025:13:00:00</v>
      </c>
      <c r="M638">
        <v>14</v>
      </c>
      <c r="N638">
        <f t="shared" si="74"/>
        <v>242.13659669999993</v>
      </c>
      <c r="O638" t="str">
        <f t="shared" si="69"/>
        <v/>
      </c>
      <c r="P638">
        <f t="shared" si="70"/>
        <v>242.13659669999993</v>
      </c>
      <c r="Q638" t="str">
        <f t="shared" si="71"/>
        <v/>
      </c>
      <c r="R638">
        <f t="shared" si="72"/>
        <v>1</v>
      </c>
      <c r="S638">
        <f t="shared" si="75"/>
        <v>13.610646807456686</v>
      </c>
    </row>
    <row r="639" spans="1:19" x14ac:dyDescent="0.25">
      <c r="A639" t="s">
        <v>663</v>
      </c>
      <c r="B639">
        <v>1933.5473632999999</v>
      </c>
      <c r="C639">
        <v>2215.0500487999998</v>
      </c>
      <c r="D639">
        <v>2064.3093262000002</v>
      </c>
      <c r="E639">
        <v>1874.3444824000001</v>
      </c>
      <c r="F639">
        <v>1913.4200439000001</v>
      </c>
      <c r="G639">
        <v>1919.8199463000001</v>
      </c>
      <c r="H639">
        <v>2169.2900390999998</v>
      </c>
      <c r="I639">
        <v>2215.0500487999998</v>
      </c>
      <c r="J639">
        <v>2054.3950195000002</v>
      </c>
      <c r="L639" t="str">
        <f t="shared" si="73"/>
        <v>27SEP2025:14:00:00</v>
      </c>
      <c r="M639">
        <v>15</v>
      </c>
      <c r="N639">
        <f t="shared" si="74"/>
        <v>281.50268549999987</v>
      </c>
      <c r="O639" t="str">
        <f t="shared" si="69"/>
        <v/>
      </c>
      <c r="P639">
        <f t="shared" si="70"/>
        <v>281.50268549999987</v>
      </c>
      <c r="Q639" t="str">
        <f t="shared" si="71"/>
        <v/>
      </c>
      <c r="R639">
        <f t="shared" si="72"/>
        <v>1</v>
      </c>
      <c r="S639">
        <f t="shared" si="75"/>
        <v>14.558871990575762</v>
      </c>
    </row>
    <row r="640" spans="1:19" x14ac:dyDescent="0.25">
      <c r="A640" t="s">
        <v>664</v>
      </c>
      <c r="B640">
        <v>2003.3571777</v>
      </c>
      <c r="C640">
        <v>2312.0100097999998</v>
      </c>
      <c r="D640">
        <v>2144.4401855000001</v>
      </c>
      <c r="E640">
        <v>1929.6105957</v>
      </c>
      <c r="F640">
        <v>2001.1999512</v>
      </c>
      <c r="G640">
        <v>2020.7600098</v>
      </c>
      <c r="H640">
        <v>2258.6000976999999</v>
      </c>
      <c r="I640">
        <v>2312.0100097999998</v>
      </c>
      <c r="J640">
        <v>2148.1425780999998</v>
      </c>
      <c r="L640" t="str">
        <f t="shared" si="73"/>
        <v>27SEP2025:15:00:00</v>
      </c>
      <c r="M640">
        <v>16</v>
      </c>
      <c r="N640">
        <f t="shared" si="74"/>
        <v>308.65283209999984</v>
      </c>
      <c r="O640" t="str">
        <f t="shared" si="69"/>
        <v/>
      </c>
      <c r="P640">
        <f t="shared" si="70"/>
        <v>308.65283209999984</v>
      </c>
      <c r="Q640" t="str">
        <f t="shared" si="71"/>
        <v/>
      </c>
      <c r="R640">
        <f t="shared" si="72"/>
        <v>1</v>
      </c>
      <c r="S640">
        <f t="shared" si="75"/>
        <v>15.406779955951528</v>
      </c>
    </row>
    <row r="641" spans="1:19" x14ac:dyDescent="0.25">
      <c r="A641" t="s">
        <v>665</v>
      </c>
      <c r="B641">
        <v>2109.1979980000001</v>
      </c>
      <c r="C641">
        <v>2375.8701172000001</v>
      </c>
      <c r="D641">
        <v>2257.03125</v>
      </c>
      <c r="E641">
        <v>2000.1357422000001</v>
      </c>
      <c r="F641">
        <v>2096.6799316000001</v>
      </c>
      <c r="G641">
        <v>2127.5500487999998</v>
      </c>
      <c r="H641">
        <v>2358.5</v>
      </c>
      <c r="I641">
        <v>2375.8701172000001</v>
      </c>
      <c r="J641">
        <v>2239.6499023000001</v>
      </c>
      <c r="L641" t="str">
        <f t="shared" si="73"/>
        <v>27SEP2025:16:00:00</v>
      </c>
      <c r="M641">
        <v>17</v>
      </c>
      <c r="N641">
        <f t="shared" si="74"/>
        <v>266.6721192</v>
      </c>
      <c r="O641" t="str">
        <f t="shared" si="69"/>
        <v/>
      </c>
      <c r="P641">
        <f t="shared" si="70"/>
        <v>266.6721192</v>
      </c>
      <c r="Q641" t="str">
        <f t="shared" si="71"/>
        <v/>
      </c>
      <c r="R641">
        <f t="shared" si="72"/>
        <v>1</v>
      </c>
      <c r="S641">
        <f t="shared" si="75"/>
        <v>12.643294724007223</v>
      </c>
    </row>
    <row r="642" spans="1:19" x14ac:dyDescent="0.25">
      <c r="A642" t="s">
        <v>666</v>
      </c>
      <c r="B642">
        <v>2165.5903320000002</v>
      </c>
      <c r="C642">
        <v>2410.1398926000002</v>
      </c>
      <c r="D642">
        <v>2325.8969726999999</v>
      </c>
      <c r="E642">
        <v>2059.7104491999999</v>
      </c>
      <c r="F642">
        <v>2182.9799804999998</v>
      </c>
      <c r="G642">
        <v>2238.8100586</v>
      </c>
      <c r="H642">
        <v>2410.3798827999999</v>
      </c>
      <c r="I642">
        <v>2410.1398926000002</v>
      </c>
      <c r="J642">
        <v>2310.5773926000002</v>
      </c>
      <c r="L642" t="str">
        <f t="shared" si="73"/>
        <v>27SEP2025:17:00:00</v>
      </c>
      <c r="M642">
        <v>18</v>
      </c>
      <c r="N642">
        <f t="shared" si="74"/>
        <v>244.54956059999995</v>
      </c>
      <c r="O642" t="str">
        <f t="shared" si="69"/>
        <v/>
      </c>
      <c r="P642">
        <f t="shared" si="70"/>
        <v>244.54956059999995</v>
      </c>
      <c r="Q642" t="str">
        <f t="shared" si="71"/>
        <v/>
      </c>
      <c r="R642">
        <f t="shared" si="72"/>
        <v>1</v>
      </c>
      <c r="S642">
        <f t="shared" si="75"/>
        <v>11.292512576658471</v>
      </c>
    </row>
    <row r="643" spans="1:19" x14ac:dyDescent="0.25">
      <c r="A643" t="s">
        <v>667</v>
      </c>
      <c r="B643">
        <v>2185.8896484000002</v>
      </c>
      <c r="C643">
        <v>2364.2700195000002</v>
      </c>
      <c r="D643">
        <v>2348.2084961</v>
      </c>
      <c r="E643">
        <v>2126.2001952999999</v>
      </c>
      <c r="F643">
        <v>2194.8500976999999</v>
      </c>
      <c r="G643">
        <v>2274.0300293</v>
      </c>
      <c r="H643">
        <v>2406.7399902000002</v>
      </c>
      <c r="I643">
        <v>2364.2700195000002</v>
      </c>
      <c r="J643">
        <v>2309.9726562999999</v>
      </c>
      <c r="L643" t="str">
        <f t="shared" si="73"/>
        <v>27SEP2025:18:00:00</v>
      </c>
      <c r="M643">
        <v>19</v>
      </c>
      <c r="N643">
        <f t="shared" si="74"/>
        <v>178.38037110000005</v>
      </c>
      <c r="O643" t="str">
        <f t="shared" ref="O643:O672" si="76">IF(N643&lt;0,N643,"")</f>
        <v/>
      </c>
      <c r="P643">
        <f t="shared" ref="P643:P672" si="77">IF(N643&gt;0,N643,"")</f>
        <v>178.38037110000005</v>
      </c>
      <c r="Q643" t="str">
        <f t="shared" ref="Q643:Q672" si="78">IF(O643&lt;0,1,"")</f>
        <v/>
      </c>
      <c r="R643">
        <f t="shared" ref="R643:R672" si="79">IF(AND(P643&gt;0,P643&lt;&gt;""),1,"")</f>
        <v>1</v>
      </c>
      <c r="S643">
        <f t="shared" si="75"/>
        <v>8.1605387184375324</v>
      </c>
    </row>
    <row r="644" spans="1:19" x14ac:dyDescent="0.25">
      <c r="A644" t="s">
        <v>668</v>
      </c>
      <c r="B644">
        <v>2132.9372558999999</v>
      </c>
      <c r="C644">
        <v>2210.8200683999999</v>
      </c>
      <c r="D644">
        <v>2246.7602539</v>
      </c>
      <c r="E644">
        <v>2020.4810791</v>
      </c>
      <c r="F644">
        <v>2106.7299804999998</v>
      </c>
      <c r="G644">
        <v>2191.7399902000002</v>
      </c>
      <c r="H644">
        <v>2295.4399414</v>
      </c>
      <c r="I644">
        <v>2210.8200683999999</v>
      </c>
      <c r="J644">
        <v>2201.1823730000001</v>
      </c>
      <c r="L644" t="str">
        <f t="shared" si="73"/>
        <v>27SEP2025:19:00:00</v>
      </c>
      <c r="M644">
        <v>20</v>
      </c>
      <c r="N644">
        <f t="shared" si="74"/>
        <v>77.8828125</v>
      </c>
      <c r="O644" t="str">
        <f t="shared" si="76"/>
        <v/>
      </c>
      <c r="P644">
        <f t="shared" si="77"/>
        <v>77.8828125</v>
      </c>
      <c r="Q644" t="str">
        <f t="shared" si="78"/>
        <v/>
      </c>
      <c r="R644">
        <f t="shared" si="79"/>
        <v>1</v>
      </c>
      <c r="S644">
        <f t="shared" si="75"/>
        <v>3.65143476605162</v>
      </c>
    </row>
    <row r="645" spans="1:19" x14ac:dyDescent="0.25">
      <c r="A645" t="s">
        <v>669</v>
      </c>
      <c r="B645">
        <v>2051.7875976999999</v>
      </c>
      <c r="C645">
        <v>2043.3699951000001</v>
      </c>
      <c r="D645">
        <v>2136.9042969000002</v>
      </c>
      <c r="E645">
        <v>1904.0804443</v>
      </c>
      <c r="F645">
        <v>1990.9000243999999</v>
      </c>
      <c r="G645">
        <v>2076.5800780999998</v>
      </c>
      <c r="H645">
        <v>2154.0600586</v>
      </c>
      <c r="I645">
        <v>2043.3699951000001</v>
      </c>
      <c r="J645">
        <v>2066.2275390999998</v>
      </c>
      <c r="L645" t="str">
        <f t="shared" si="73"/>
        <v>27SEP2025:20:00:00</v>
      </c>
      <c r="M645">
        <v>21</v>
      </c>
      <c r="N645">
        <f t="shared" si="74"/>
        <v>-8.4176025999997819</v>
      </c>
      <c r="O645">
        <f t="shared" si="76"/>
        <v>-8.4176025999997819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75"/>
        <v>0.41025701731678721</v>
      </c>
    </row>
    <row r="646" spans="1:19" x14ac:dyDescent="0.25">
      <c r="A646" t="s">
        <v>670</v>
      </c>
      <c r="B646">
        <v>1894.5604248</v>
      </c>
      <c r="C646">
        <v>1900.9799805</v>
      </c>
      <c r="D646">
        <v>2076.0327148000001</v>
      </c>
      <c r="E646">
        <v>1841.7414550999999</v>
      </c>
      <c r="F646">
        <v>1907.0100098</v>
      </c>
      <c r="G646">
        <v>1992.0699463000001</v>
      </c>
      <c r="H646">
        <v>2022.4699707</v>
      </c>
      <c r="I646">
        <v>1900.9799805</v>
      </c>
      <c r="J646">
        <v>1955.6324463000001</v>
      </c>
      <c r="L646" t="str">
        <f t="shared" si="73"/>
        <v>27SEP2025:21:00:00</v>
      </c>
      <c r="M646">
        <v>22</v>
      </c>
      <c r="N646">
        <f t="shared" si="74"/>
        <v>6.4195557000000463</v>
      </c>
      <c r="O646" t="str">
        <f t="shared" si="76"/>
        <v/>
      </c>
      <c r="P646">
        <f t="shared" si="77"/>
        <v>6.4195557000000463</v>
      </c>
      <c r="Q646" t="str">
        <f t="shared" si="78"/>
        <v/>
      </c>
      <c r="R646">
        <f t="shared" si="79"/>
        <v>1</v>
      </c>
      <c r="S646">
        <f t="shared" si="75"/>
        <v>0.3388414333988703</v>
      </c>
    </row>
    <row r="647" spans="1:19" x14ac:dyDescent="0.25">
      <c r="A647" t="s">
        <v>671</v>
      </c>
      <c r="B647">
        <v>1840.0657959</v>
      </c>
      <c r="C647">
        <v>1745.8800048999999</v>
      </c>
      <c r="D647">
        <v>1973.0607910000001</v>
      </c>
      <c r="E647">
        <v>1768.0583495999999</v>
      </c>
      <c r="F647">
        <v>1787.8599853999999</v>
      </c>
      <c r="G647">
        <v>1862.4799805</v>
      </c>
      <c r="H647">
        <v>1869.8100586</v>
      </c>
      <c r="I647">
        <v>1745.8800048999999</v>
      </c>
      <c r="J647">
        <v>1816.5074463000001</v>
      </c>
      <c r="L647" t="str">
        <f t="shared" si="73"/>
        <v>27SEP2025:22:00:00</v>
      </c>
      <c r="M647">
        <v>23</v>
      </c>
      <c r="N647">
        <f t="shared" si="74"/>
        <v>-94.185791000000108</v>
      </c>
      <c r="O647">
        <f t="shared" si="76"/>
        <v>-94.185791000000108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75"/>
        <v>5.1186099545930972</v>
      </c>
    </row>
    <row r="648" spans="1:19" x14ac:dyDescent="0.25">
      <c r="A648" t="s">
        <v>672</v>
      </c>
      <c r="B648">
        <v>1716.8343506000001</v>
      </c>
      <c r="C648">
        <v>1626.8100586</v>
      </c>
      <c r="D648">
        <v>1837.9658202999999</v>
      </c>
      <c r="E648">
        <v>1681.0231934000001</v>
      </c>
      <c r="F648">
        <v>1684.6999512</v>
      </c>
      <c r="G648">
        <v>1743.75</v>
      </c>
      <c r="H648">
        <v>1763.4000243999999</v>
      </c>
      <c r="I648">
        <v>1626.8100586</v>
      </c>
      <c r="J648">
        <v>1704.6650391000001</v>
      </c>
      <c r="L648" t="str">
        <f t="shared" si="73"/>
        <v>27SEP2025:23:00:00</v>
      </c>
      <c r="M648">
        <v>24</v>
      </c>
      <c r="N648">
        <f t="shared" si="74"/>
        <v>-90.024292000000059</v>
      </c>
      <c r="O648">
        <f t="shared" si="76"/>
        <v>-90.024292000000059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75"/>
        <v>5.2436213178364195</v>
      </c>
    </row>
    <row r="649" spans="1:19" x14ac:dyDescent="0.25">
      <c r="A649" t="s">
        <v>673</v>
      </c>
      <c r="B649">
        <v>1595.8604736</v>
      </c>
      <c r="C649">
        <v>1501.6099853999999</v>
      </c>
      <c r="D649">
        <v>1723.8720702999999</v>
      </c>
      <c r="E649">
        <v>1583.2191161999999</v>
      </c>
      <c r="F649">
        <v>1583.0899658000001</v>
      </c>
      <c r="G649">
        <v>1620.3699951000001</v>
      </c>
      <c r="H649">
        <v>1619.3199463000001</v>
      </c>
      <c r="I649">
        <v>1501.6099853999999</v>
      </c>
      <c r="J649">
        <v>1581.0974120999999</v>
      </c>
      <c r="L649" t="str">
        <f t="shared" si="73"/>
        <v>28SEP2025:00:00:00</v>
      </c>
      <c r="M649">
        <v>1</v>
      </c>
      <c r="N649">
        <f t="shared" si="74"/>
        <v>-94.250488200000063</v>
      </c>
      <c r="O649">
        <f t="shared" si="76"/>
        <v>-94.250488200000063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75"/>
        <v>5.9059353721184902</v>
      </c>
    </row>
    <row r="650" spans="1:19" x14ac:dyDescent="0.25">
      <c r="A650" t="s">
        <v>674</v>
      </c>
      <c r="B650">
        <v>1491.7957764</v>
      </c>
      <c r="C650">
        <v>1425.3299560999999</v>
      </c>
      <c r="D650">
        <v>1596.8634033000001</v>
      </c>
      <c r="E650">
        <v>1465.9191894999999</v>
      </c>
      <c r="F650">
        <v>1490.5600586</v>
      </c>
      <c r="G650">
        <v>1522.7700195</v>
      </c>
      <c r="H650">
        <v>1488.3800048999999</v>
      </c>
      <c r="I650">
        <v>1425.3299560999999</v>
      </c>
      <c r="J650">
        <v>1481.7600098</v>
      </c>
      <c r="L650" t="str">
        <f t="shared" si="73"/>
        <v>28SEP2025:01:00:00</v>
      </c>
      <c r="M650">
        <v>2</v>
      </c>
      <c r="N650">
        <f t="shared" si="74"/>
        <v>-66.465820300000132</v>
      </c>
      <c r="O650">
        <f t="shared" si="76"/>
        <v>-66.465820300000132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75"/>
        <v>4.4554235473434156</v>
      </c>
    </row>
    <row r="651" spans="1:19" x14ac:dyDescent="0.25">
      <c r="A651" t="s">
        <v>675</v>
      </c>
      <c r="B651">
        <v>1425.0162353999999</v>
      </c>
      <c r="C651">
        <v>1338.7900391000001</v>
      </c>
      <c r="D651">
        <v>1501.3074951000001</v>
      </c>
      <c r="E651">
        <v>1387.9338379000001</v>
      </c>
      <c r="F651">
        <v>1414.6999512</v>
      </c>
      <c r="G651">
        <v>1441.5100098</v>
      </c>
      <c r="H651">
        <v>1408.7299805</v>
      </c>
      <c r="I651">
        <v>1338.7900391000001</v>
      </c>
      <c r="J651">
        <v>1400.9324951000001</v>
      </c>
      <c r="L651" t="str">
        <f t="shared" si="73"/>
        <v>28SEP2025:02:00:00</v>
      </c>
      <c r="M651">
        <v>3</v>
      </c>
      <c r="N651">
        <f t="shared" si="74"/>
        <v>-86.226196299999856</v>
      </c>
      <c r="O651">
        <f t="shared" si="76"/>
        <v>-86.226196299999856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75"/>
        <v>6.0508922044524143</v>
      </c>
    </row>
    <row r="652" spans="1:19" x14ac:dyDescent="0.25">
      <c r="A652" t="s">
        <v>676</v>
      </c>
      <c r="B652">
        <v>1315.8693848</v>
      </c>
      <c r="C652">
        <v>1285.6600341999999</v>
      </c>
      <c r="D652">
        <v>1442.8867187999999</v>
      </c>
      <c r="E652">
        <v>1351.3161620999999</v>
      </c>
      <c r="F652">
        <v>1372.3900146000001</v>
      </c>
      <c r="G652">
        <v>1404.0400391000001</v>
      </c>
      <c r="H652">
        <v>1373.7199707</v>
      </c>
      <c r="I652">
        <v>1285.6600341999999</v>
      </c>
      <c r="J652">
        <v>1358.9526367000001</v>
      </c>
      <c r="L652" t="str">
        <f t="shared" si="73"/>
        <v>28SEP2025:03:00:00</v>
      </c>
      <c r="M652">
        <v>4</v>
      </c>
      <c r="N652">
        <f t="shared" si="74"/>
        <v>-30.209350600000107</v>
      </c>
      <c r="O652">
        <f t="shared" si="76"/>
        <v>-30.209350600000107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75"/>
        <v>2.2957712177939036</v>
      </c>
    </row>
    <row r="653" spans="1:19" x14ac:dyDescent="0.25">
      <c r="A653" t="s">
        <v>677</v>
      </c>
      <c r="B653">
        <v>1255.4510498</v>
      </c>
      <c r="C653">
        <v>1247.6500243999999</v>
      </c>
      <c r="D653">
        <v>1402.2674560999999</v>
      </c>
      <c r="E653">
        <v>1320.0253906</v>
      </c>
      <c r="F653">
        <v>1344.6500243999999</v>
      </c>
      <c r="G653">
        <v>1383.5300293</v>
      </c>
      <c r="H653">
        <v>1327.3100586</v>
      </c>
      <c r="I653">
        <v>1247.6500243999999</v>
      </c>
      <c r="J653">
        <v>1325.7850341999999</v>
      </c>
      <c r="L653" t="str">
        <f t="shared" si="73"/>
        <v>28SEP2025:04:00:00</v>
      </c>
      <c r="M653">
        <v>5</v>
      </c>
      <c r="N653">
        <f t="shared" si="74"/>
        <v>-7.8010254000000714</v>
      </c>
      <c r="O653">
        <f t="shared" si="76"/>
        <v>-7.8010254000000714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75"/>
        <v>0.62137232680181487</v>
      </c>
    </row>
    <row r="654" spans="1:19" x14ac:dyDescent="0.25">
      <c r="A654" t="s">
        <v>678</v>
      </c>
      <c r="B654">
        <v>1270.5025635</v>
      </c>
      <c r="C654">
        <v>1229.2099608999999</v>
      </c>
      <c r="D654">
        <v>1353.1450195</v>
      </c>
      <c r="E654">
        <v>1302.7518310999999</v>
      </c>
      <c r="F654">
        <v>1323.1500243999999</v>
      </c>
      <c r="G654">
        <v>1359.0600586</v>
      </c>
      <c r="H654">
        <v>1316.5699463000001</v>
      </c>
      <c r="I654">
        <v>1229.2099608999999</v>
      </c>
      <c r="J654">
        <v>1306.9974365</v>
      </c>
      <c r="L654" t="str">
        <f t="shared" si="73"/>
        <v>28SEP2025:05:00:00</v>
      </c>
      <c r="M654">
        <v>6</v>
      </c>
      <c r="N654">
        <f t="shared" si="74"/>
        <v>-41.292602600000009</v>
      </c>
      <c r="O654">
        <f t="shared" si="76"/>
        <v>-41.292602600000009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75"/>
        <v>3.2500999042651681</v>
      </c>
    </row>
    <row r="655" spans="1:19" x14ac:dyDescent="0.25">
      <c r="A655" t="s">
        <v>679</v>
      </c>
      <c r="B655">
        <v>1277.815918</v>
      </c>
      <c r="C655">
        <v>1222.4399414</v>
      </c>
      <c r="D655">
        <v>1350.6137695</v>
      </c>
      <c r="E655">
        <v>1352.5236815999999</v>
      </c>
      <c r="F655">
        <v>1320.2700195</v>
      </c>
      <c r="G655">
        <v>1390.4799805</v>
      </c>
      <c r="H655">
        <v>1302.3000488</v>
      </c>
      <c r="I655">
        <v>1222.4399414</v>
      </c>
      <c r="J655">
        <v>1308.8725586</v>
      </c>
      <c r="L655" t="str">
        <f t="shared" si="73"/>
        <v>28SEP2025:06:00:00</v>
      </c>
      <c r="M655">
        <v>7</v>
      </c>
      <c r="N655">
        <f t="shared" si="74"/>
        <v>-55.375976600000058</v>
      </c>
      <c r="O655">
        <f t="shared" si="76"/>
        <v>-55.375976600000058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75"/>
        <v>4.3336427274026219</v>
      </c>
    </row>
    <row r="656" spans="1:19" x14ac:dyDescent="0.25">
      <c r="A656" t="s">
        <v>680</v>
      </c>
      <c r="B656">
        <v>1294.8723144999999</v>
      </c>
      <c r="C656">
        <v>1263.7800293</v>
      </c>
      <c r="D656">
        <v>1402.7252197</v>
      </c>
      <c r="E656">
        <v>1436.6931152</v>
      </c>
      <c r="F656">
        <v>1366.5</v>
      </c>
      <c r="G656">
        <v>1436.7900391000001</v>
      </c>
      <c r="H656">
        <v>1335.3199463000001</v>
      </c>
      <c r="I656">
        <v>1263.7800293</v>
      </c>
      <c r="J656">
        <v>1350.5974120999999</v>
      </c>
      <c r="L656" t="str">
        <f t="shared" si="73"/>
        <v>28SEP2025:07:00:00</v>
      </c>
      <c r="M656">
        <v>8</v>
      </c>
      <c r="N656">
        <f t="shared" si="74"/>
        <v>-31.092285199999878</v>
      </c>
      <c r="O656">
        <f t="shared" si="76"/>
        <v>-31.092285199999878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75"/>
        <v>2.401185418193593</v>
      </c>
    </row>
    <row r="657" spans="1:19" x14ac:dyDescent="0.25">
      <c r="A657" t="s">
        <v>681</v>
      </c>
      <c r="B657">
        <v>1325.9487305</v>
      </c>
      <c r="C657">
        <v>1275.3599853999999</v>
      </c>
      <c r="D657">
        <v>1395.5458983999999</v>
      </c>
      <c r="E657">
        <v>1445.8349608999999</v>
      </c>
      <c r="F657">
        <v>1370.7399902</v>
      </c>
      <c r="G657">
        <v>1444.6800536999999</v>
      </c>
      <c r="H657">
        <v>1346.0799560999999</v>
      </c>
      <c r="I657">
        <v>1275.3599853999999</v>
      </c>
      <c r="J657">
        <v>1359.2149658000001</v>
      </c>
      <c r="L657" t="str">
        <f t="shared" si="73"/>
        <v>28SEP2025:08:00:00</v>
      </c>
      <c r="M657">
        <v>9</v>
      </c>
      <c r="N657">
        <f t="shared" si="74"/>
        <v>-50.588745100000096</v>
      </c>
      <c r="O657">
        <f t="shared" si="76"/>
        <v>-50.588745100000096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75"/>
        <v>3.8152866650374677</v>
      </c>
    </row>
    <row r="658" spans="1:19" x14ac:dyDescent="0.25">
      <c r="A658" t="s">
        <v>682</v>
      </c>
      <c r="B658">
        <v>1440.793457</v>
      </c>
      <c r="C658">
        <v>1337.0899658000001</v>
      </c>
      <c r="D658">
        <v>1423.3149414</v>
      </c>
      <c r="E658">
        <v>1437.0487060999999</v>
      </c>
      <c r="F658">
        <v>1428.0400391000001</v>
      </c>
      <c r="G658">
        <v>1498.8800048999999</v>
      </c>
      <c r="H658">
        <v>1397.7299805</v>
      </c>
      <c r="I658">
        <v>1337.0899658000001</v>
      </c>
      <c r="J658">
        <v>1415.4349365</v>
      </c>
      <c r="L658" t="str">
        <f t="shared" si="73"/>
        <v>28SEP2025:09:00:00</v>
      </c>
      <c r="M658">
        <v>10</v>
      </c>
      <c r="N658">
        <f t="shared" si="74"/>
        <v>-103.70349119999992</v>
      </c>
      <c r="O658">
        <f t="shared" si="76"/>
        <v>-103.70349119999992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75"/>
        <v>7.1976653347614352</v>
      </c>
    </row>
    <row r="659" spans="1:19" x14ac:dyDescent="0.25">
      <c r="A659" t="s">
        <v>683</v>
      </c>
      <c r="B659">
        <v>1755.1362305</v>
      </c>
      <c r="C659">
        <v>1446.2900391000001</v>
      </c>
      <c r="D659">
        <v>1623.833374</v>
      </c>
      <c r="E659">
        <v>1575.3936768000001</v>
      </c>
      <c r="F659">
        <v>1565.8599853999999</v>
      </c>
      <c r="G659">
        <v>1657.9699707</v>
      </c>
      <c r="H659">
        <v>1486.1300048999999</v>
      </c>
      <c r="I659">
        <v>1446.2900391000001</v>
      </c>
      <c r="J659">
        <v>1539.0625</v>
      </c>
      <c r="L659" t="str">
        <f t="shared" si="73"/>
        <v>28SEP2025:10:00:00</v>
      </c>
      <c r="M659">
        <v>11</v>
      </c>
      <c r="N659">
        <f t="shared" si="74"/>
        <v>-308.84619139999995</v>
      </c>
      <c r="O659">
        <f t="shared" si="76"/>
        <v>-308.84619139999995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75"/>
        <v>17.596707653400582</v>
      </c>
    </row>
    <row r="660" spans="1:19" x14ac:dyDescent="0.25">
      <c r="A660" t="s">
        <v>684</v>
      </c>
      <c r="B660">
        <v>1727.1015625</v>
      </c>
      <c r="C660">
        <v>1568.4000243999999</v>
      </c>
      <c r="D660">
        <v>1744.1201172000001</v>
      </c>
      <c r="E660">
        <v>1646.8092041</v>
      </c>
      <c r="F660">
        <v>1643.3800048999999</v>
      </c>
      <c r="G660">
        <v>1718.5699463000001</v>
      </c>
      <c r="H660">
        <v>1606.2399902</v>
      </c>
      <c r="I660">
        <v>1568.4000243999999</v>
      </c>
      <c r="J660">
        <v>1634.1474608999999</v>
      </c>
      <c r="L660" t="str">
        <f t="shared" si="73"/>
        <v>28SEP2025:11:00:00</v>
      </c>
      <c r="M660">
        <v>12</v>
      </c>
      <c r="N660">
        <f t="shared" si="74"/>
        <v>-158.70153810000011</v>
      </c>
      <c r="O660">
        <f t="shared" si="76"/>
        <v>-158.70153810000011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75"/>
        <v>9.1888943618508314</v>
      </c>
    </row>
    <row r="661" spans="1:19" x14ac:dyDescent="0.25">
      <c r="A661" t="s">
        <v>685</v>
      </c>
      <c r="B661">
        <v>1667.8079834</v>
      </c>
      <c r="C661">
        <v>1706.6899414</v>
      </c>
      <c r="D661">
        <v>1816.2215576000001</v>
      </c>
      <c r="E661">
        <v>1688.7733154</v>
      </c>
      <c r="F661">
        <v>1724.1899414</v>
      </c>
      <c r="G661">
        <v>1753.7399902</v>
      </c>
      <c r="H661">
        <v>1760.7900391000001</v>
      </c>
      <c r="I661">
        <v>1706.6899414</v>
      </c>
      <c r="J661">
        <v>1736.3524170000001</v>
      </c>
      <c r="L661" t="str">
        <f t="shared" si="73"/>
        <v>28SEP2025:12:00:00</v>
      </c>
      <c r="M661">
        <v>13</v>
      </c>
      <c r="N661">
        <f t="shared" si="74"/>
        <v>38.881957999999941</v>
      </c>
      <c r="O661" t="str">
        <f t="shared" si="76"/>
        <v/>
      </c>
      <c r="P661">
        <f t="shared" si="77"/>
        <v>38.881957999999941</v>
      </c>
      <c r="Q661" t="str">
        <f t="shared" si="78"/>
        <v/>
      </c>
      <c r="R661">
        <f t="shared" si="79"/>
        <v>1</v>
      </c>
      <c r="S661">
        <f t="shared" si="75"/>
        <v>2.3313210145891627</v>
      </c>
    </row>
    <row r="662" spans="1:19" x14ac:dyDescent="0.25">
      <c r="A662" t="s">
        <v>686</v>
      </c>
      <c r="B662">
        <v>1814.0698242000001</v>
      </c>
      <c r="C662">
        <v>1908.6700439000001</v>
      </c>
      <c r="D662">
        <v>1876.8634033000001</v>
      </c>
      <c r="E662">
        <v>1707.7490233999999</v>
      </c>
      <c r="F662">
        <v>1835.2399902</v>
      </c>
      <c r="G662">
        <v>1819.9799805</v>
      </c>
      <c r="H662">
        <v>1932.1800536999999</v>
      </c>
      <c r="I662">
        <v>1908.6700439000001</v>
      </c>
      <c r="J662">
        <v>1874.0174560999999</v>
      </c>
      <c r="L662" t="str">
        <f t="shared" si="73"/>
        <v>28SEP2025:13:00:00</v>
      </c>
      <c r="M662">
        <v>14</v>
      </c>
      <c r="N662">
        <f t="shared" si="74"/>
        <v>94.600219700000025</v>
      </c>
      <c r="O662" t="str">
        <f t="shared" si="76"/>
        <v/>
      </c>
      <c r="P662">
        <f t="shared" si="77"/>
        <v>94.600219700000025</v>
      </c>
      <c r="Q662" t="str">
        <f t="shared" si="78"/>
        <v/>
      </c>
      <c r="R662">
        <f t="shared" si="79"/>
        <v>1</v>
      </c>
      <c r="S662">
        <f t="shared" si="75"/>
        <v>5.214805871197294</v>
      </c>
    </row>
    <row r="663" spans="1:19" x14ac:dyDescent="0.25">
      <c r="A663" t="s">
        <v>687</v>
      </c>
      <c r="B663">
        <v>1924.0614014</v>
      </c>
      <c r="C663">
        <v>2088.6899414</v>
      </c>
      <c r="D663">
        <v>2004.8790283000001</v>
      </c>
      <c r="E663">
        <v>1863.8836670000001</v>
      </c>
      <c r="F663">
        <v>1974.1800536999999</v>
      </c>
      <c r="G663">
        <v>1946.8900146000001</v>
      </c>
      <c r="H663">
        <v>2089.3400879000001</v>
      </c>
      <c r="I663">
        <v>2088.6899414</v>
      </c>
      <c r="J663">
        <v>2024.7750243999999</v>
      </c>
      <c r="L663" t="str">
        <f t="shared" si="73"/>
        <v>28SEP2025:14:00:00</v>
      </c>
      <c r="M663">
        <v>15</v>
      </c>
      <c r="N663">
        <f t="shared" si="74"/>
        <v>164.62853999999993</v>
      </c>
      <c r="O663" t="str">
        <f t="shared" si="76"/>
        <v/>
      </c>
      <c r="P663">
        <f t="shared" si="77"/>
        <v>164.62853999999993</v>
      </c>
      <c r="Q663" t="str">
        <f t="shared" si="78"/>
        <v/>
      </c>
      <c r="R663">
        <f t="shared" si="79"/>
        <v>1</v>
      </c>
      <c r="S663">
        <f t="shared" si="75"/>
        <v>8.5563038622474146</v>
      </c>
    </row>
    <row r="664" spans="1:19" x14ac:dyDescent="0.25">
      <c r="A664" t="s">
        <v>688</v>
      </c>
      <c r="B664">
        <v>1926.2918701000001</v>
      </c>
      <c r="C664">
        <v>2171.8000487999998</v>
      </c>
      <c r="D664">
        <v>2095.6596679999998</v>
      </c>
      <c r="E664">
        <v>1926.3088379000001</v>
      </c>
      <c r="F664">
        <v>2068.4599609000002</v>
      </c>
      <c r="G664">
        <v>2036.4399414</v>
      </c>
      <c r="H664">
        <v>2176.7299804999998</v>
      </c>
      <c r="I664">
        <v>2171.8000487999998</v>
      </c>
      <c r="J664">
        <v>2113.3574219000002</v>
      </c>
      <c r="L664" t="str">
        <f t="shared" si="73"/>
        <v>28SEP2025:15:00:00</v>
      </c>
      <c r="M664">
        <v>16</v>
      </c>
      <c r="N664">
        <f t="shared" si="74"/>
        <v>245.50817869999969</v>
      </c>
      <c r="O664" t="str">
        <f t="shared" si="76"/>
        <v/>
      </c>
      <c r="P664">
        <f t="shared" si="77"/>
        <v>245.50817869999969</v>
      </c>
      <c r="Q664" t="str">
        <f t="shared" si="78"/>
        <v/>
      </c>
      <c r="R664">
        <f t="shared" si="79"/>
        <v>1</v>
      </c>
      <c r="S664">
        <f t="shared" si="75"/>
        <v>12.745118354637222</v>
      </c>
    </row>
    <row r="665" spans="1:19" x14ac:dyDescent="0.25">
      <c r="A665" t="s">
        <v>689</v>
      </c>
      <c r="B665">
        <v>2026.6234131000001</v>
      </c>
      <c r="C665">
        <v>2239.8601073999998</v>
      </c>
      <c r="D665">
        <v>2180.2416991999999</v>
      </c>
      <c r="E665">
        <v>1990.6417236</v>
      </c>
      <c r="F665">
        <v>2162.3701172000001</v>
      </c>
      <c r="G665">
        <v>2132.5200195000002</v>
      </c>
      <c r="H665">
        <v>2272.1499023000001</v>
      </c>
      <c r="I665">
        <v>2239.8601073999998</v>
      </c>
      <c r="J665">
        <v>2201.7250976999999</v>
      </c>
      <c r="L665" t="str">
        <f t="shared" si="73"/>
        <v>28SEP2025:16:00:00</v>
      </c>
      <c r="M665">
        <v>17</v>
      </c>
      <c r="N665">
        <f t="shared" si="74"/>
        <v>213.23669429999973</v>
      </c>
      <c r="O665" t="str">
        <f t="shared" si="76"/>
        <v/>
      </c>
      <c r="P665">
        <f t="shared" si="77"/>
        <v>213.23669429999973</v>
      </c>
      <c r="Q665" t="str">
        <f t="shared" si="78"/>
        <v/>
      </c>
      <c r="R665">
        <f t="shared" si="79"/>
        <v>1</v>
      </c>
      <c r="S665">
        <f t="shared" si="75"/>
        <v>10.52177197409482</v>
      </c>
    </row>
    <row r="666" spans="1:19" x14ac:dyDescent="0.25">
      <c r="A666" t="s">
        <v>690</v>
      </c>
      <c r="B666">
        <v>2102.3007812999999</v>
      </c>
      <c r="C666">
        <v>2290.6499023000001</v>
      </c>
      <c r="D666">
        <v>2255.3356933999999</v>
      </c>
      <c r="E666">
        <v>2097.359375</v>
      </c>
      <c r="F666">
        <v>2259.0400390999998</v>
      </c>
      <c r="G666">
        <v>2253.6999512000002</v>
      </c>
      <c r="H666">
        <v>2327.8500976999999</v>
      </c>
      <c r="I666">
        <v>2290.6499023000001</v>
      </c>
      <c r="J666">
        <v>2282.8100586</v>
      </c>
      <c r="L666" t="str">
        <f t="shared" si="73"/>
        <v>28SEP2025:17:00:00</v>
      </c>
      <c r="M666">
        <v>18</v>
      </c>
      <c r="N666">
        <f t="shared" si="74"/>
        <v>188.3491210000002</v>
      </c>
      <c r="O666" t="str">
        <f t="shared" si="76"/>
        <v/>
      </c>
      <c r="P666">
        <f t="shared" si="77"/>
        <v>188.3491210000002</v>
      </c>
      <c r="Q666" t="str">
        <f t="shared" si="78"/>
        <v/>
      </c>
      <c r="R666">
        <f t="shared" si="79"/>
        <v>1</v>
      </c>
      <c r="S666">
        <f t="shared" si="75"/>
        <v>8.9591899824881729</v>
      </c>
    </row>
    <row r="667" spans="1:19" x14ac:dyDescent="0.25">
      <c r="A667" t="s">
        <v>691</v>
      </c>
      <c r="B667">
        <v>2155.7563476999999</v>
      </c>
      <c r="C667">
        <v>2273.6201172000001</v>
      </c>
      <c r="D667">
        <v>2271.2961426000002</v>
      </c>
      <c r="E667">
        <v>2076.7558594000002</v>
      </c>
      <c r="F667">
        <v>2277.8200683999999</v>
      </c>
      <c r="G667">
        <v>2286.7900390999998</v>
      </c>
      <c r="H667">
        <v>2340.1599120999999</v>
      </c>
      <c r="I667">
        <v>2273.6201172000001</v>
      </c>
      <c r="J667">
        <v>2294.5976562999999</v>
      </c>
      <c r="L667" t="str">
        <f t="shared" si="73"/>
        <v>28SEP2025:18:00:00</v>
      </c>
      <c r="M667">
        <v>19</v>
      </c>
      <c r="N667">
        <f t="shared" si="74"/>
        <v>117.86376950000022</v>
      </c>
      <c r="O667" t="str">
        <f t="shared" si="76"/>
        <v/>
      </c>
      <c r="P667">
        <f t="shared" si="77"/>
        <v>117.86376950000022</v>
      </c>
      <c r="Q667" t="str">
        <f t="shared" si="78"/>
        <v/>
      </c>
      <c r="R667">
        <f t="shared" si="79"/>
        <v>1</v>
      </c>
      <c r="S667">
        <f t="shared" si="75"/>
        <v>5.4673975389542679</v>
      </c>
    </row>
    <row r="668" spans="1:19" x14ac:dyDescent="0.25">
      <c r="A668" t="s">
        <v>692</v>
      </c>
      <c r="B668">
        <v>2145.0681152000002</v>
      </c>
      <c r="C668">
        <v>2163.8898926000002</v>
      </c>
      <c r="D668">
        <v>2197.0390625</v>
      </c>
      <c r="E668">
        <v>1982.3210449000001</v>
      </c>
      <c r="F668">
        <v>2198.1699219000002</v>
      </c>
      <c r="G668">
        <v>2220.6799316000001</v>
      </c>
      <c r="H668">
        <v>2258.5</v>
      </c>
      <c r="I668">
        <v>2163.8898926000002</v>
      </c>
      <c r="J668">
        <v>2210.3098144999999</v>
      </c>
      <c r="L668" t="str">
        <f t="shared" si="73"/>
        <v>28SEP2025:19:00:00</v>
      </c>
      <c r="M668">
        <v>20</v>
      </c>
      <c r="N668">
        <f t="shared" si="74"/>
        <v>18.821777399999974</v>
      </c>
      <c r="O668" t="str">
        <f t="shared" si="76"/>
        <v/>
      </c>
      <c r="P668">
        <f t="shared" si="77"/>
        <v>18.821777399999974</v>
      </c>
      <c r="Q668" t="str">
        <f t="shared" si="78"/>
        <v/>
      </c>
      <c r="R668">
        <f t="shared" si="79"/>
        <v>1</v>
      </c>
      <c r="S668">
        <f t="shared" si="75"/>
        <v>0.87744427632057198</v>
      </c>
    </row>
    <row r="669" spans="1:19" x14ac:dyDescent="0.25">
      <c r="A669" t="s">
        <v>693</v>
      </c>
      <c r="B669">
        <v>2111.2131347999998</v>
      </c>
      <c r="C669">
        <v>2032.6800536999999</v>
      </c>
      <c r="D669">
        <v>2122.3603515999998</v>
      </c>
      <c r="E669">
        <v>1943.5715332</v>
      </c>
      <c r="F669">
        <v>2095.4099120999999</v>
      </c>
      <c r="G669">
        <v>2136.8100586</v>
      </c>
      <c r="H669">
        <v>2141.0800780999998</v>
      </c>
      <c r="I669">
        <v>2032.6800536999999</v>
      </c>
      <c r="J669">
        <v>2101.4948730000001</v>
      </c>
      <c r="L669" t="str">
        <f t="shared" si="73"/>
        <v>28SEP2025:20:00:00</v>
      </c>
      <c r="M669">
        <v>21</v>
      </c>
      <c r="N669">
        <f t="shared" si="74"/>
        <v>-78.53308109999989</v>
      </c>
      <c r="O669">
        <f t="shared" si="76"/>
        <v>-78.53308109999989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75"/>
        <v>3.7198082848911183</v>
      </c>
    </row>
    <row r="670" spans="1:19" x14ac:dyDescent="0.25">
      <c r="A670" t="s">
        <v>694</v>
      </c>
      <c r="B670">
        <v>2026.347168</v>
      </c>
      <c r="C670">
        <v>1915.5200195</v>
      </c>
      <c r="D670">
        <v>2074.9785155999998</v>
      </c>
      <c r="E670">
        <v>1929.5645752</v>
      </c>
      <c r="F670">
        <v>2006.0100098</v>
      </c>
      <c r="G670">
        <v>2062.8701172000001</v>
      </c>
      <c r="H670">
        <v>2028.3299560999999</v>
      </c>
      <c r="I670">
        <v>1915.5200195</v>
      </c>
      <c r="J670">
        <v>2003.1824951000001</v>
      </c>
      <c r="L670" t="str">
        <f t="shared" si="73"/>
        <v>28SEP2025:21:00:00</v>
      </c>
      <c r="M670">
        <v>22</v>
      </c>
      <c r="N670">
        <f t="shared" si="74"/>
        <v>-110.82714850000002</v>
      </c>
      <c r="O670">
        <f t="shared" si="76"/>
        <v>-110.82714850000002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75"/>
        <v>5.4693070491660203</v>
      </c>
    </row>
    <row r="671" spans="1:19" x14ac:dyDescent="0.25">
      <c r="A671" t="s">
        <v>695</v>
      </c>
      <c r="B671">
        <v>1904.6160889</v>
      </c>
      <c r="C671">
        <v>1774.3900146000001</v>
      </c>
      <c r="D671">
        <v>1940.0417480000001</v>
      </c>
      <c r="E671">
        <v>1817.5418701000001</v>
      </c>
      <c r="F671">
        <v>1869.0100098</v>
      </c>
      <c r="G671">
        <v>1929.0699463000001</v>
      </c>
      <c r="H671">
        <v>1882.9599608999999</v>
      </c>
      <c r="I671">
        <v>1774.3900146000001</v>
      </c>
      <c r="J671">
        <v>1863.8575439000001</v>
      </c>
      <c r="L671" t="str">
        <f t="shared" si="73"/>
        <v>28SEP2025:22:00:00</v>
      </c>
      <c r="M671">
        <v>23</v>
      </c>
      <c r="N671">
        <f t="shared" si="74"/>
        <v>-130.22607429999994</v>
      </c>
      <c r="O671">
        <f t="shared" si="76"/>
        <v>-130.22607429999994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75"/>
        <v>6.8373923258839664</v>
      </c>
    </row>
    <row r="672" spans="1:19" x14ac:dyDescent="0.25">
      <c r="A672" t="s">
        <v>696</v>
      </c>
      <c r="B672">
        <v>1761.2042236</v>
      </c>
      <c r="C672">
        <v>1639.3499756000001</v>
      </c>
      <c r="D672">
        <v>1784.9228516000001</v>
      </c>
      <c r="E672">
        <v>1680.5571289</v>
      </c>
      <c r="F672">
        <v>1725.8800048999999</v>
      </c>
      <c r="G672">
        <v>1777.8299560999999</v>
      </c>
      <c r="H672">
        <v>1745.0200195</v>
      </c>
      <c r="I672">
        <v>1639.3499756000001</v>
      </c>
      <c r="J672">
        <v>1722.0200195</v>
      </c>
      <c r="L672" t="str">
        <f t="shared" si="73"/>
        <v>28SEP2025:23:00:00</v>
      </c>
      <c r="M672">
        <v>24</v>
      </c>
      <c r="N672">
        <f t="shared" si="74"/>
        <v>-121.85424799999987</v>
      </c>
      <c r="O672">
        <f t="shared" si="76"/>
        <v>-121.85424799999987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75"/>
        <v>6.9188028490485314</v>
      </c>
    </row>
    <row r="673" spans="1:19" x14ac:dyDescent="0.25">
      <c r="A673" t="s">
        <v>697</v>
      </c>
      <c r="B673">
        <v>1645.8696289</v>
      </c>
      <c r="C673">
        <v>1494.6099853999999</v>
      </c>
      <c r="D673">
        <v>1668.1545410000001</v>
      </c>
      <c r="E673">
        <v>1558.0750731999999</v>
      </c>
      <c r="F673">
        <v>1584.0400391000001</v>
      </c>
      <c r="G673">
        <v>1626.3900146000001</v>
      </c>
      <c r="H673">
        <v>1596.2299805</v>
      </c>
      <c r="I673">
        <v>1494.6099853999999</v>
      </c>
      <c r="J673">
        <v>1575.3175048999999</v>
      </c>
      <c r="L673" t="str">
        <f t="shared" si="73"/>
        <v>29SEP2025:00:00:00</v>
      </c>
      <c r="M673">
        <v>1</v>
      </c>
      <c r="N673">
        <f t="shared" ref="N673:N721" si="80">C673-B673</f>
        <v>-151.25964350000004</v>
      </c>
      <c r="O673">
        <f t="shared" ref="O673:O721" si="81">IF(N673&lt;0,N673,"")</f>
        <v>-151.25964350000004</v>
      </c>
      <c r="P673" t="str">
        <f t="shared" ref="P673:P721" si="82">IF(N673&gt;0,N673,"")</f>
        <v/>
      </c>
      <c r="Q673">
        <f t="shared" ref="Q673:Q721" si="83">IF(O673&lt;0,1,"")</f>
        <v>1</v>
      </c>
      <c r="R673" t="str">
        <f t="shared" ref="R673:R721" si="84">IF(AND(P673&gt;0,P673&lt;&gt;""),1,"")</f>
        <v/>
      </c>
      <c r="S673">
        <f t="shared" ref="S673:S721" si="85">ABS((B673-C673)/B673)*100</f>
        <v>9.1902566791449249</v>
      </c>
    </row>
    <row r="674" spans="1:19" x14ac:dyDescent="0.25">
      <c r="A674" t="s">
        <v>698</v>
      </c>
      <c r="B674">
        <v>1534.6356201000001</v>
      </c>
      <c r="C674">
        <v>1439.75</v>
      </c>
      <c r="D674">
        <v>1591.5168457</v>
      </c>
      <c r="E674">
        <v>1441.1181641000001</v>
      </c>
      <c r="F674">
        <v>1439.75</v>
      </c>
      <c r="G674">
        <v>1461.3699951000001</v>
      </c>
      <c r="H674">
        <v>1469.8399658000001</v>
      </c>
      <c r="I674">
        <v>1399.9799805</v>
      </c>
      <c r="J674">
        <v>1442.7349853999999</v>
      </c>
      <c r="L674" t="str">
        <f t="shared" si="73"/>
        <v>29SEP2025:01:00:00</v>
      </c>
      <c r="M674">
        <v>2</v>
      </c>
      <c r="N674">
        <f t="shared" si="80"/>
        <v>-94.885620100000096</v>
      </c>
      <c r="O674">
        <f t="shared" si="81"/>
        <v>-94.885620100000096</v>
      </c>
      <c r="P674" t="str">
        <f t="shared" si="82"/>
        <v/>
      </c>
      <c r="Q674">
        <f t="shared" si="83"/>
        <v>1</v>
      </c>
      <c r="R674" t="str">
        <f t="shared" si="84"/>
        <v/>
      </c>
      <c r="S674">
        <f t="shared" si="85"/>
        <v>6.1829413352087546</v>
      </c>
    </row>
    <row r="675" spans="1:19" x14ac:dyDescent="0.25">
      <c r="A675" t="s">
        <v>699</v>
      </c>
      <c r="B675">
        <v>1468.9016113</v>
      </c>
      <c r="C675">
        <v>1366.1800536999999</v>
      </c>
      <c r="D675">
        <v>1514.3342285000001</v>
      </c>
      <c r="E675">
        <v>1371.7155762</v>
      </c>
      <c r="F675">
        <v>1366.1800536999999</v>
      </c>
      <c r="G675">
        <v>1389.9300536999999</v>
      </c>
      <c r="H675">
        <v>1389.8100586</v>
      </c>
      <c r="I675">
        <v>1317.5400391000001</v>
      </c>
      <c r="J675">
        <v>1365.8649902</v>
      </c>
      <c r="L675" t="str">
        <f t="shared" si="73"/>
        <v>29SEP2025:02:00:00</v>
      </c>
      <c r="M675">
        <v>3</v>
      </c>
      <c r="N675">
        <f t="shared" si="80"/>
        <v>-102.7215576000001</v>
      </c>
      <c r="O675">
        <f t="shared" si="81"/>
        <v>-102.7215576000001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6.9930863176799143</v>
      </c>
    </row>
    <row r="676" spans="1:19" x14ac:dyDescent="0.25">
      <c r="A676" t="s">
        <v>700</v>
      </c>
      <c r="B676">
        <v>1571.4630127</v>
      </c>
      <c r="C676">
        <v>1328.6300048999999</v>
      </c>
      <c r="D676">
        <v>1466.9927978999999</v>
      </c>
      <c r="E676">
        <v>1336.6710204999999</v>
      </c>
      <c r="F676">
        <v>1328.6300048999999</v>
      </c>
      <c r="G676">
        <v>1346.1899414</v>
      </c>
      <c r="H676">
        <v>1348.5500488</v>
      </c>
      <c r="I676">
        <v>1270.5300293</v>
      </c>
      <c r="J676">
        <v>1323.4749756000001</v>
      </c>
      <c r="L676" t="str">
        <f t="shared" si="73"/>
        <v>29SEP2025:03:00:00</v>
      </c>
      <c r="M676">
        <v>4</v>
      </c>
      <c r="N676">
        <f t="shared" si="80"/>
        <v>-242.83300780000013</v>
      </c>
      <c r="O676">
        <f t="shared" si="81"/>
        <v>-242.83300780000013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15.452670908415339</v>
      </c>
    </row>
    <row r="677" spans="1:19" x14ac:dyDescent="0.25">
      <c r="A677" t="s">
        <v>701</v>
      </c>
      <c r="B677">
        <v>1451.5648193</v>
      </c>
      <c r="C677">
        <v>1324.25</v>
      </c>
      <c r="D677">
        <v>1450.9857178</v>
      </c>
      <c r="E677">
        <v>1335.418457</v>
      </c>
      <c r="F677">
        <v>1324.25</v>
      </c>
      <c r="G677">
        <v>1342.2399902</v>
      </c>
      <c r="H677">
        <v>1324.9599608999999</v>
      </c>
      <c r="I677">
        <v>1257.3900146000001</v>
      </c>
      <c r="J677">
        <v>1312.2099608999999</v>
      </c>
      <c r="L677" t="str">
        <f t="shared" si="73"/>
        <v>29SEP2025:04:00:00</v>
      </c>
      <c r="M677">
        <v>5</v>
      </c>
      <c r="N677">
        <f t="shared" si="80"/>
        <v>-127.31481929999995</v>
      </c>
      <c r="O677">
        <f t="shared" si="81"/>
        <v>-127.31481929999995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8.7708669710937208</v>
      </c>
    </row>
    <row r="678" spans="1:19" x14ac:dyDescent="0.25">
      <c r="A678" t="s">
        <v>702</v>
      </c>
      <c r="B678">
        <v>1355.8889160000001</v>
      </c>
      <c r="C678">
        <v>1323.5999756000001</v>
      </c>
      <c r="D678">
        <v>1414.8482666</v>
      </c>
      <c r="E678">
        <v>1337.5792236</v>
      </c>
      <c r="F678">
        <v>1323.5999756000001</v>
      </c>
      <c r="G678">
        <v>1349.9000243999999</v>
      </c>
      <c r="H678">
        <v>1334.9200439000001</v>
      </c>
      <c r="I678">
        <v>1257.7800293</v>
      </c>
      <c r="J678">
        <v>1316.5500488</v>
      </c>
      <c r="L678" t="str">
        <f t="shared" si="73"/>
        <v>29SEP2025:05:00:00</v>
      </c>
      <c r="M678">
        <v>6</v>
      </c>
      <c r="N678">
        <f t="shared" si="80"/>
        <v>-32.288940400000001</v>
      </c>
      <c r="O678">
        <f t="shared" si="81"/>
        <v>-32.288940400000001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2.38138537891846</v>
      </c>
    </row>
    <row r="679" spans="1:19" x14ac:dyDescent="0.25">
      <c r="A679" t="s">
        <v>703</v>
      </c>
      <c r="B679">
        <v>1562.7435303</v>
      </c>
      <c r="C679">
        <v>1387.9399414</v>
      </c>
      <c r="D679">
        <v>1456.4974365</v>
      </c>
      <c r="E679">
        <v>1398.4156493999999</v>
      </c>
      <c r="F679">
        <v>1387.9399414</v>
      </c>
      <c r="G679">
        <v>1429.9499512</v>
      </c>
      <c r="H679">
        <v>1400.3000488</v>
      </c>
      <c r="I679">
        <v>1314.3499756000001</v>
      </c>
      <c r="J679">
        <v>1383.1350098</v>
      </c>
      <c r="L679" t="str">
        <f t="shared" si="73"/>
        <v>29SEP2025:06:00:00</v>
      </c>
      <c r="M679">
        <v>7</v>
      </c>
      <c r="N679">
        <f t="shared" si="80"/>
        <v>-174.80358890000002</v>
      </c>
      <c r="O679">
        <f t="shared" si="81"/>
        <v>-174.80358890000002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11.185686295334909</v>
      </c>
    </row>
    <row r="680" spans="1:19" x14ac:dyDescent="0.25">
      <c r="A680" t="s">
        <v>704</v>
      </c>
      <c r="B680">
        <v>1542.1984863</v>
      </c>
      <c r="C680">
        <v>1513.0699463000001</v>
      </c>
      <c r="D680">
        <v>1540.0205077999999</v>
      </c>
      <c r="E680">
        <v>1481.5532227000001</v>
      </c>
      <c r="F680">
        <v>1513.0699463000001</v>
      </c>
      <c r="G680">
        <v>1544.1899414</v>
      </c>
      <c r="H680">
        <v>1536.9799805</v>
      </c>
      <c r="I680">
        <v>1436.9300536999999</v>
      </c>
      <c r="J680">
        <v>1507.7924805</v>
      </c>
      <c r="L680" t="str">
        <f t="shared" ref="L680:L721" si="86">A680</f>
        <v>29SEP2025:07:00:00</v>
      </c>
      <c r="M680">
        <v>8</v>
      </c>
      <c r="N680">
        <f t="shared" si="80"/>
        <v>-29.12853999999993</v>
      </c>
      <c r="O680">
        <f t="shared" si="81"/>
        <v>-29.12853999999993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1.888767253940465</v>
      </c>
    </row>
    <row r="681" spans="1:19" x14ac:dyDescent="0.25">
      <c r="A681" t="s">
        <v>705</v>
      </c>
      <c r="B681">
        <v>1527.0134277</v>
      </c>
      <c r="C681">
        <v>1557.6600341999999</v>
      </c>
      <c r="D681">
        <v>1572.246582</v>
      </c>
      <c r="E681">
        <v>1540.7692870999999</v>
      </c>
      <c r="F681">
        <v>1557.6600341999999</v>
      </c>
      <c r="G681">
        <v>1594.8499756000001</v>
      </c>
      <c r="H681">
        <v>1572.6700439000001</v>
      </c>
      <c r="I681">
        <v>1466.8000488</v>
      </c>
      <c r="J681">
        <v>1547.9951172000001</v>
      </c>
      <c r="L681" t="str">
        <f t="shared" si="86"/>
        <v>29SEP2025:08:00:00</v>
      </c>
      <c r="M681">
        <v>9</v>
      </c>
      <c r="N681">
        <f t="shared" si="80"/>
        <v>30.646606499999962</v>
      </c>
      <c r="O681" t="str">
        <f t="shared" si="81"/>
        <v/>
      </c>
      <c r="P681">
        <f t="shared" si="82"/>
        <v>30.646606499999962</v>
      </c>
      <c r="Q681" t="str">
        <f t="shared" si="83"/>
        <v/>
      </c>
      <c r="R681">
        <f t="shared" si="84"/>
        <v>1</v>
      </c>
      <c r="S681">
        <f t="shared" si="85"/>
        <v>2.0069637859151066</v>
      </c>
    </row>
    <row r="682" spans="1:19" x14ac:dyDescent="0.25">
      <c r="A682" t="s">
        <v>706</v>
      </c>
      <c r="B682">
        <v>1515.34375</v>
      </c>
      <c r="C682">
        <v>1672.8000488</v>
      </c>
      <c r="D682">
        <v>1643.9676514</v>
      </c>
      <c r="E682">
        <v>1667.0402832</v>
      </c>
      <c r="F682">
        <v>1672.8000488</v>
      </c>
      <c r="G682">
        <v>1750.6600341999999</v>
      </c>
      <c r="H682">
        <v>1582.8599853999999</v>
      </c>
      <c r="I682">
        <v>1529.0999756000001</v>
      </c>
      <c r="J682">
        <v>1633.8549805</v>
      </c>
      <c r="L682" t="str">
        <f t="shared" si="86"/>
        <v>29SEP2025:09:00:00</v>
      </c>
      <c r="M682">
        <v>10</v>
      </c>
      <c r="N682">
        <f t="shared" si="80"/>
        <v>157.45629880000001</v>
      </c>
      <c r="O682" t="str">
        <f t="shared" si="81"/>
        <v/>
      </c>
      <c r="P682">
        <f t="shared" si="82"/>
        <v>157.45629880000001</v>
      </c>
      <c r="Q682" t="str">
        <f t="shared" si="83"/>
        <v/>
      </c>
      <c r="R682">
        <f t="shared" si="84"/>
        <v>1</v>
      </c>
      <c r="S682">
        <f t="shared" si="85"/>
        <v>10.390797388381349</v>
      </c>
    </row>
    <row r="683" spans="1:19" x14ac:dyDescent="0.25">
      <c r="A683" t="s">
        <v>707</v>
      </c>
      <c r="B683">
        <v>1613.9489745999999</v>
      </c>
      <c r="C683">
        <v>1796.4200439000001</v>
      </c>
      <c r="D683">
        <v>1800.9548339999999</v>
      </c>
      <c r="E683">
        <v>1792.1770019999999</v>
      </c>
      <c r="F683">
        <v>1796.4200439000001</v>
      </c>
      <c r="G683">
        <v>1887.3499756000001</v>
      </c>
      <c r="H683">
        <v>1655.6800536999999</v>
      </c>
      <c r="I683">
        <v>1637.7800293</v>
      </c>
      <c r="J683">
        <v>1744.3076172000001</v>
      </c>
      <c r="L683" t="str">
        <f t="shared" si="86"/>
        <v>29SEP2025:10:00:00</v>
      </c>
      <c r="M683">
        <v>11</v>
      </c>
      <c r="N683">
        <f t="shared" si="80"/>
        <v>182.47106930000018</v>
      </c>
      <c r="O683" t="str">
        <f t="shared" si="81"/>
        <v/>
      </c>
      <c r="P683">
        <f t="shared" si="82"/>
        <v>182.47106930000018</v>
      </c>
      <c r="Q683" t="str">
        <f t="shared" si="83"/>
        <v/>
      </c>
      <c r="R683">
        <f t="shared" si="84"/>
        <v>1</v>
      </c>
      <c r="S683">
        <f t="shared" si="85"/>
        <v>11.305875970783012</v>
      </c>
    </row>
    <row r="684" spans="1:19" x14ac:dyDescent="0.25">
      <c r="A684" t="s">
        <v>708</v>
      </c>
      <c r="B684">
        <v>1674.0872803</v>
      </c>
      <c r="C684">
        <v>1809.6300048999999</v>
      </c>
      <c r="D684">
        <v>1837.3692627</v>
      </c>
      <c r="E684">
        <v>1775.3917236</v>
      </c>
      <c r="F684">
        <v>1809.6300048999999</v>
      </c>
      <c r="G684">
        <v>1849.5300293</v>
      </c>
      <c r="H684">
        <v>1777.9300536999999</v>
      </c>
      <c r="I684">
        <v>1733.8900146000001</v>
      </c>
      <c r="J684">
        <v>1792.7451172000001</v>
      </c>
      <c r="L684" t="str">
        <f t="shared" si="86"/>
        <v>29SEP2025:11:00:00</v>
      </c>
      <c r="M684">
        <v>12</v>
      </c>
      <c r="N684">
        <f t="shared" si="80"/>
        <v>135.54272459999993</v>
      </c>
      <c r="O684" t="str">
        <f t="shared" si="81"/>
        <v/>
      </c>
      <c r="P684">
        <f t="shared" si="82"/>
        <v>135.54272459999993</v>
      </c>
      <c r="Q684" t="str">
        <f t="shared" si="83"/>
        <v/>
      </c>
      <c r="R684">
        <f t="shared" si="84"/>
        <v>1</v>
      </c>
      <c r="S684">
        <f t="shared" si="85"/>
        <v>8.096514811086216</v>
      </c>
    </row>
    <row r="685" spans="1:19" x14ac:dyDescent="0.25">
      <c r="A685" t="s">
        <v>709</v>
      </c>
      <c r="B685">
        <v>1802.5303954999999</v>
      </c>
      <c r="C685">
        <v>1850.5899658000001</v>
      </c>
      <c r="D685">
        <v>1859.6512451000001</v>
      </c>
      <c r="E685">
        <v>1776.5758057</v>
      </c>
      <c r="F685">
        <v>1850.5899658000001</v>
      </c>
      <c r="G685">
        <v>1843.1700439000001</v>
      </c>
      <c r="H685">
        <v>1907.4300536999999</v>
      </c>
      <c r="I685">
        <v>1861.3399658000001</v>
      </c>
      <c r="J685">
        <v>1865.6324463000001</v>
      </c>
      <c r="L685" t="str">
        <f t="shared" si="86"/>
        <v>29SEP2025:12:00:00</v>
      </c>
      <c r="M685">
        <v>13</v>
      </c>
      <c r="N685">
        <f t="shared" si="80"/>
        <v>48.059570300000132</v>
      </c>
      <c r="O685" t="str">
        <f t="shared" si="81"/>
        <v/>
      </c>
      <c r="P685">
        <f t="shared" si="82"/>
        <v>48.059570300000132</v>
      </c>
      <c r="Q685" t="str">
        <f t="shared" si="83"/>
        <v/>
      </c>
      <c r="R685">
        <f t="shared" si="84"/>
        <v>1</v>
      </c>
      <c r="S685">
        <f t="shared" si="85"/>
        <v>2.666228010355908</v>
      </c>
    </row>
    <row r="686" spans="1:19" x14ac:dyDescent="0.25">
      <c r="A686" t="s">
        <v>710</v>
      </c>
      <c r="B686">
        <v>1905.9822998</v>
      </c>
      <c r="C686">
        <v>1917.5999756000001</v>
      </c>
      <c r="D686">
        <v>1937.0821533000001</v>
      </c>
      <c r="E686">
        <v>1843.7312012</v>
      </c>
      <c r="F686">
        <v>1917.5999756000001</v>
      </c>
      <c r="G686">
        <v>1846.5899658000001</v>
      </c>
      <c r="H686">
        <v>2075.1201172000001</v>
      </c>
      <c r="I686">
        <v>2045.3199463000001</v>
      </c>
      <c r="J686">
        <v>1971.1574707</v>
      </c>
      <c r="L686" t="str">
        <f t="shared" si="86"/>
        <v>29SEP2025:13:00:00</v>
      </c>
      <c r="M686">
        <v>14</v>
      </c>
      <c r="N686">
        <f t="shared" si="80"/>
        <v>11.617675800000143</v>
      </c>
      <c r="O686" t="str">
        <f t="shared" si="81"/>
        <v/>
      </c>
      <c r="P686">
        <f t="shared" si="82"/>
        <v>11.617675800000143</v>
      </c>
      <c r="Q686" t="str">
        <f t="shared" si="83"/>
        <v/>
      </c>
      <c r="R686">
        <f t="shared" si="84"/>
        <v>1</v>
      </c>
      <c r="S686">
        <f t="shared" si="85"/>
        <v>0.60953744435188184</v>
      </c>
    </row>
    <row r="687" spans="1:19" x14ac:dyDescent="0.25">
      <c r="A687" t="s">
        <v>711</v>
      </c>
      <c r="B687">
        <v>2000.9848632999999</v>
      </c>
      <c r="C687">
        <v>2053.4599609000002</v>
      </c>
      <c r="D687">
        <v>2100.2163086</v>
      </c>
      <c r="E687">
        <v>2043.3814697</v>
      </c>
      <c r="F687">
        <v>2053.4599609000002</v>
      </c>
      <c r="G687">
        <v>1970.3499756000001</v>
      </c>
      <c r="H687">
        <v>2244.4199219000002</v>
      </c>
      <c r="I687">
        <v>2217.1201172000001</v>
      </c>
      <c r="J687">
        <v>2121.3374023000001</v>
      </c>
      <c r="L687" t="str">
        <f t="shared" si="86"/>
        <v>29SEP2025:14:00:00</v>
      </c>
      <c r="M687">
        <v>15</v>
      </c>
      <c r="N687">
        <f t="shared" si="80"/>
        <v>52.475097600000254</v>
      </c>
      <c r="O687" t="str">
        <f t="shared" si="81"/>
        <v/>
      </c>
      <c r="P687">
        <f t="shared" si="82"/>
        <v>52.475097600000254</v>
      </c>
      <c r="Q687" t="str">
        <f t="shared" si="83"/>
        <v/>
      </c>
      <c r="R687">
        <f t="shared" si="84"/>
        <v>1</v>
      </c>
      <c r="S687">
        <f t="shared" si="85"/>
        <v>2.6224634959736255</v>
      </c>
    </row>
    <row r="688" spans="1:19" x14ac:dyDescent="0.25">
      <c r="A688" t="s">
        <v>712</v>
      </c>
      <c r="B688">
        <v>2180.1816405999998</v>
      </c>
      <c r="C688">
        <v>2135.3798827999999</v>
      </c>
      <c r="D688">
        <v>2179.6662597999998</v>
      </c>
      <c r="E688">
        <v>2110.5607909999999</v>
      </c>
      <c r="F688">
        <v>2135.3798827999999</v>
      </c>
      <c r="G688">
        <v>2045.6500243999999</v>
      </c>
      <c r="H688">
        <v>2356.4699707</v>
      </c>
      <c r="I688">
        <v>2304.8400879000001</v>
      </c>
      <c r="J688">
        <v>2210.5849609000002</v>
      </c>
      <c r="L688" t="str">
        <f t="shared" si="86"/>
        <v>29SEP2025:15:00:00</v>
      </c>
      <c r="M688">
        <v>16</v>
      </c>
      <c r="N688">
        <f t="shared" si="80"/>
        <v>-44.801757799999905</v>
      </c>
      <c r="O688">
        <f t="shared" si="81"/>
        <v>-44.801757799999905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2.0549552828850617</v>
      </c>
    </row>
    <row r="689" spans="1:19" x14ac:dyDescent="0.25">
      <c r="A689" t="s">
        <v>713</v>
      </c>
      <c r="B689">
        <v>2211.7250976999999</v>
      </c>
      <c r="C689">
        <v>2209.9099120999999</v>
      </c>
      <c r="D689">
        <v>2232.3703612999998</v>
      </c>
      <c r="E689">
        <v>2192.5397948999998</v>
      </c>
      <c r="F689">
        <v>2209.9099120999999</v>
      </c>
      <c r="G689">
        <v>2140.8601073999998</v>
      </c>
      <c r="H689">
        <v>2402.2199707</v>
      </c>
      <c r="I689">
        <v>2352.7099609000002</v>
      </c>
      <c r="J689">
        <v>2276.4250487999998</v>
      </c>
      <c r="L689" t="str">
        <f t="shared" si="86"/>
        <v>29SEP2025:16:00:00</v>
      </c>
      <c r="M689">
        <v>17</v>
      </c>
      <c r="N689">
        <f t="shared" si="80"/>
        <v>-1.8151855999999498</v>
      </c>
      <c r="O689">
        <f t="shared" si="81"/>
        <v>-1.8151855999999498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8.207103142644552E-2</v>
      </c>
    </row>
    <row r="690" spans="1:19" x14ac:dyDescent="0.25">
      <c r="A690" t="s">
        <v>714</v>
      </c>
      <c r="B690">
        <v>2289.3903808999999</v>
      </c>
      <c r="C690">
        <v>2282.4699707</v>
      </c>
      <c r="D690">
        <v>2312.4553222999998</v>
      </c>
      <c r="E690">
        <v>2261.2041015999998</v>
      </c>
      <c r="F690">
        <v>2282.4699707</v>
      </c>
      <c r="G690">
        <v>2241.7399902000002</v>
      </c>
      <c r="H690">
        <v>2425.5900879000001</v>
      </c>
      <c r="I690">
        <v>2384.8601073999998</v>
      </c>
      <c r="J690">
        <v>2333.6650390999998</v>
      </c>
      <c r="L690" t="str">
        <f t="shared" si="86"/>
        <v>29SEP2025:17:00:00</v>
      </c>
      <c r="M690">
        <v>18</v>
      </c>
      <c r="N690">
        <f t="shared" si="80"/>
        <v>-6.9204101999998784</v>
      </c>
      <c r="O690">
        <f t="shared" si="81"/>
        <v>-6.9204101999998784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0.30228178897472885</v>
      </c>
    </row>
    <row r="691" spans="1:19" x14ac:dyDescent="0.25">
      <c r="A691" t="s">
        <v>715</v>
      </c>
      <c r="B691">
        <v>2282.3759765999998</v>
      </c>
      <c r="C691">
        <v>2274.0600586</v>
      </c>
      <c r="D691">
        <v>2307.7595215000001</v>
      </c>
      <c r="E691">
        <v>2265.2592773000001</v>
      </c>
      <c r="F691">
        <v>2274.0600586</v>
      </c>
      <c r="G691">
        <v>2260.5200195000002</v>
      </c>
      <c r="H691">
        <v>2393.6999512000002</v>
      </c>
      <c r="I691">
        <v>2342.2600097999998</v>
      </c>
      <c r="J691">
        <v>2317.6350097999998</v>
      </c>
      <c r="L691" t="str">
        <f t="shared" si="86"/>
        <v>29SEP2025:18:00:00</v>
      </c>
      <c r="M691">
        <v>19</v>
      </c>
      <c r="N691">
        <f t="shared" si="80"/>
        <v>-8.3159179999997832</v>
      </c>
      <c r="O691">
        <f t="shared" si="81"/>
        <v>-8.3159179999997832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0.36435355459654833</v>
      </c>
    </row>
    <row r="692" spans="1:19" x14ac:dyDescent="0.25">
      <c r="A692" t="s">
        <v>716</v>
      </c>
      <c r="B692">
        <v>2248.4860840000001</v>
      </c>
      <c r="C692">
        <v>2219.1499023000001</v>
      </c>
      <c r="D692">
        <v>2244.8518066000001</v>
      </c>
      <c r="E692">
        <v>2185.9626465000001</v>
      </c>
      <c r="F692">
        <v>2219.1499023000001</v>
      </c>
      <c r="G692">
        <v>2214.3300780999998</v>
      </c>
      <c r="H692">
        <v>2325.4299316000001</v>
      </c>
      <c r="I692">
        <v>2233.0700683999999</v>
      </c>
      <c r="J692">
        <v>2247.9951172000001</v>
      </c>
      <c r="L692" t="str">
        <f t="shared" si="86"/>
        <v>29SEP2025:19:00:00</v>
      </c>
      <c r="M692">
        <v>20</v>
      </c>
      <c r="N692">
        <f t="shared" si="80"/>
        <v>-29.336181699999997</v>
      </c>
      <c r="O692">
        <f t="shared" si="81"/>
        <v>-29.336181699999997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1.3047081727013257</v>
      </c>
    </row>
    <row r="693" spans="1:19" x14ac:dyDescent="0.25">
      <c r="A693" t="s">
        <v>717</v>
      </c>
      <c r="B693">
        <v>2207.8945312999999</v>
      </c>
      <c r="C693">
        <v>2140.0400390999998</v>
      </c>
      <c r="D693">
        <v>2164.1025390999998</v>
      </c>
      <c r="E693">
        <v>2125.2233887000002</v>
      </c>
      <c r="F693">
        <v>2140.0400390999998</v>
      </c>
      <c r="G693">
        <v>2155.4799804999998</v>
      </c>
      <c r="H693">
        <v>2199.1398926000002</v>
      </c>
      <c r="I693">
        <v>2101.9599609000002</v>
      </c>
      <c r="J693">
        <v>2149.1550293</v>
      </c>
      <c r="L693" t="str">
        <f t="shared" si="86"/>
        <v>29SEP2025:20:00:00</v>
      </c>
      <c r="M693">
        <v>21</v>
      </c>
      <c r="N693">
        <f t="shared" si="80"/>
        <v>-67.854492200000095</v>
      </c>
      <c r="O693">
        <f t="shared" si="81"/>
        <v>-67.854492200000095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3.0732669173308578</v>
      </c>
    </row>
    <row r="694" spans="1:19" x14ac:dyDescent="0.25">
      <c r="A694" t="s">
        <v>718</v>
      </c>
      <c r="B694">
        <v>2157.0786133000001</v>
      </c>
      <c r="C694">
        <v>2054.5200195000002</v>
      </c>
      <c r="D694">
        <v>2104.8391112999998</v>
      </c>
      <c r="E694">
        <v>2078.1420898000001</v>
      </c>
      <c r="F694">
        <v>2054.5200195000002</v>
      </c>
      <c r="G694">
        <v>2067.5900879000001</v>
      </c>
      <c r="H694">
        <v>2108.6398926000002</v>
      </c>
      <c r="I694">
        <v>1990.2800293</v>
      </c>
      <c r="J694">
        <v>2055.2575683999999</v>
      </c>
      <c r="L694" t="str">
        <f t="shared" si="86"/>
        <v>29SEP2025:21:00:00</v>
      </c>
      <c r="M694">
        <v>22</v>
      </c>
      <c r="N694">
        <f t="shared" si="80"/>
        <v>-102.55859379999993</v>
      </c>
      <c r="O694">
        <f t="shared" si="81"/>
        <v>-102.55859379999993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4.7545134965248659</v>
      </c>
    </row>
    <row r="695" spans="1:19" x14ac:dyDescent="0.25">
      <c r="A695" t="s">
        <v>719</v>
      </c>
      <c r="B695">
        <v>2015.9658202999999</v>
      </c>
      <c r="C695">
        <v>1948.6099853999999</v>
      </c>
      <c r="D695">
        <v>2023.4172363</v>
      </c>
      <c r="E695">
        <v>1990.6970214999999</v>
      </c>
      <c r="F695">
        <v>1948.6099853999999</v>
      </c>
      <c r="G695">
        <v>1983.2800293</v>
      </c>
      <c r="H695">
        <v>1943.25</v>
      </c>
      <c r="I695">
        <v>1853.4100341999999</v>
      </c>
      <c r="J695">
        <v>1932.1375731999999</v>
      </c>
      <c r="L695" t="str">
        <f t="shared" si="86"/>
        <v>29SEP2025:22:00:00</v>
      </c>
      <c r="M695">
        <v>23</v>
      </c>
      <c r="N695">
        <f t="shared" si="80"/>
        <v>-67.355834899999991</v>
      </c>
      <c r="O695">
        <f t="shared" si="81"/>
        <v>-67.355834899999991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3.3411198851564174</v>
      </c>
    </row>
    <row r="696" spans="1:19" x14ac:dyDescent="0.25">
      <c r="A696" t="s">
        <v>720</v>
      </c>
      <c r="B696">
        <v>1878.0970459</v>
      </c>
      <c r="C696">
        <v>1781.0500488</v>
      </c>
      <c r="D696">
        <v>1882.3605957</v>
      </c>
      <c r="E696">
        <v>1825.9798584</v>
      </c>
      <c r="F696">
        <v>1781.0500488</v>
      </c>
      <c r="G696">
        <v>1827.4200439000001</v>
      </c>
      <c r="H696">
        <v>1764.1600341999999</v>
      </c>
      <c r="I696">
        <v>1709.25</v>
      </c>
      <c r="J696">
        <v>1770.4700928</v>
      </c>
      <c r="L696" t="str">
        <f t="shared" si="86"/>
        <v>29SEP2025:23:00:00</v>
      </c>
      <c r="M696">
        <v>24</v>
      </c>
      <c r="N696">
        <f t="shared" si="80"/>
        <v>-97.046997099999999</v>
      </c>
      <c r="O696">
        <f t="shared" si="81"/>
        <v>-97.046997099999999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5.1673047094056983</v>
      </c>
    </row>
    <row r="697" spans="1:19" x14ac:dyDescent="0.25">
      <c r="A697" t="s">
        <v>721</v>
      </c>
      <c r="B697">
        <v>1660.5291748</v>
      </c>
      <c r="C697">
        <v>1655.6999512</v>
      </c>
      <c r="D697">
        <v>1747.0955810999999</v>
      </c>
      <c r="E697">
        <v>1663.6285399999999</v>
      </c>
      <c r="F697">
        <v>1655.6999512</v>
      </c>
      <c r="G697">
        <v>1681.6600341999999</v>
      </c>
      <c r="H697">
        <v>1641.5799560999999</v>
      </c>
      <c r="I697">
        <v>1580.1800536999999</v>
      </c>
      <c r="J697">
        <v>1639.7800293</v>
      </c>
      <c r="L697" t="str">
        <f t="shared" si="86"/>
        <v>30SEP2025:00:00:00</v>
      </c>
      <c r="M697">
        <v>1</v>
      </c>
      <c r="N697">
        <f t="shared" si="80"/>
        <v>-4.8292235999999775</v>
      </c>
      <c r="O697">
        <f t="shared" si="81"/>
        <v>-4.8292235999999775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0.29082437534297623</v>
      </c>
    </row>
    <row r="698" spans="1:19" x14ac:dyDescent="0.25">
      <c r="A698" t="s">
        <v>722</v>
      </c>
      <c r="B698">
        <v>1608.8491211</v>
      </c>
      <c r="C698">
        <v>1501.6099853999999</v>
      </c>
      <c r="D698">
        <v>1644.7933350000001</v>
      </c>
      <c r="E698">
        <v>1574.6809082</v>
      </c>
      <c r="F698">
        <v>1501.6099853999999</v>
      </c>
      <c r="G698">
        <v>1574.8499756000001</v>
      </c>
      <c r="H698">
        <v>1576.1999512</v>
      </c>
      <c r="I698">
        <v>1529.4000243999999</v>
      </c>
      <c r="J698">
        <v>1545.5150146000001</v>
      </c>
      <c r="L698" t="str">
        <f t="shared" si="86"/>
        <v>30SEP2025:01:00:00</v>
      </c>
      <c r="M698">
        <v>2</v>
      </c>
      <c r="N698">
        <f t="shared" si="80"/>
        <v>-107.23913570000013</v>
      </c>
      <c r="O698">
        <f t="shared" si="81"/>
        <v>-107.23913570000013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6.665580649767751</v>
      </c>
    </row>
    <row r="699" spans="1:19" x14ac:dyDescent="0.25">
      <c r="A699" t="s">
        <v>723</v>
      </c>
      <c r="B699">
        <v>1555.4157714999999</v>
      </c>
      <c r="C699">
        <v>1400.6300048999999</v>
      </c>
      <c r="D699">
        <v>1575.9543457</v>
      </c>
      <c r="E699">
        <v>1505.5952147999999</v>
      </c>
      <c r="F699">
        <v>1400.6300048999999</v>
      </c>
      <c r="G699">
        <v>1494.6099853999999</v>
      </c>
      <c r="H699">
        <v>1487.2600098</v>
      </c>
      <c r="I699">
        <v>1447.3299560999999</v>
      </c>
      <c r="J699">
        <v>1457.4575195</v>
      </c>
      <c r="L699" t="str">
        <f t="shared" si="86"/>
        <v>30SEP2025:02:00:00</v>
      </c>
      <c r="M699">
        <v>3</v>
      </c>
      <c r="N699">
        <f t="shared" si="80"/>
        <v>-154.78576659999999</v>
      </c>
      <c r="O699">
        <f t="shared" si="81"/>
        <v>-154.78576659999999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9.9514078123773224</v>
      </c>
    </row>
    <row r="700" spans="1:19" x14ac:dyDescent="0.25">
      <c r="A700" t="s">
        <v>724</v>
      </c>
      <c r="B700">
        <v>1498.5793457</v>
      </c>
      <c r="C700">
        <v>1325.6500243999999</v>
      </c>
      <c r="D700">
        <v>1534.0517577999999</v>
      </c>
      <c r="E700">
        <v>1446.3704834</v>
      </c>
      <c r="F700">
        <v>1325.6500243999999</v>
      </c>
      <c r="G700">
        <v>1450.0500488</v>
      </c>
      <c r="H700">
        <v>1452.8599853999999</v>
      </c>
      <c r="I700">
        <v>1401.8299560999999</v>
      </c>
      <c r="J700">
        <v>1407.5975341999999</v>
      </c>
      <c r="L700" t="str">
        <f t="shared" si="86"/>
        <v>30SEP2025:03:00:00</v>
      </c>
      <c r="M700">
        <v>4</v>
      </c>
      <c r="N700">
        <f t="shared" si="80"/>
        <v>-172.92932130000008</v>
      </c>
      <c r="O700">
        <f t="shared" si="81"/>
        <v>-172.92932130000008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11.539550561416769</v>
      </c>
    </row>
    <row r="701" spans="1:19" x14ac:dyDescent="0.25">
      <c r="A701" t="s">
        <v>725</v>
      </c>
      <c r="B701">
        <v>1485.5374756000001</v>
      </c>
      <c r="C701">
        <v>1312.0600586</v>
      </c>
      <c r="D701">
        <v>1507.03125</v>
      </c>
      <c r="E701">
        <v>1414.015625</v>
      </c>
      <c r="F701">
        <v>1312.0600586</v>
      </c>
      <c r="G701">
        <v>1400.8900146000001</v>
      </c>
      <c r="H701">
        <v>1420.5100098</v>
      </c>
      <c r="I701">
        <v>1369.6899414</v>
      </c>
      <c r="J701">
        <v>1375.7874756000001</v>
      </c>
      <c r="L701" t="str">
        <f t="shared" si="86"/>
        <v>30SEP2025:04:00:00</v>
      </c>
      <c r="M701">
        <v>5</v>
      </c>
      <c r="N701">
        <f t="shared" si="80"/>
        <v>-173.47741700000006</v>
      </c>
      <c r="O701">
        <f t="shared" si="81"/>
        <v>-173.47741700000006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11.677754338034019</v>
      </c>
    </row>
    <row r="702" spans="1:19" x14ac:dyDescent="0.25">
      <c r="A702" t="s">
        <v>726</v>
      </c>
      <c r="B702">
        <v>1483.0559082</v>
      </c>
      <c r="C702">
        <v>1340.4499512</v>
      </c>
      <c r="D702">
        <v>1495.6903076000001</v>
      </c>
      <c r="E702">
        <v>1423.0878906</v>
      </c>
      <c r="F702">
        <v>1340.4499512</v>
      </c>
      <c r="G702">
        <v>1409.7900391000001</v>
      </c>
      <c r="H702">
        <v>1441.9399414</v>
      </c>
      <c r="I702">
        <v>1373.2800293</v>
      </c>
      <c r="J702">
        <v>1391.3649902</v>
      </c>
      <c r="L702" t="str">
        <f t="shared" si="86"/>
        <v>30SEP2025:05:00:00</v>
      </c>
      <c r="M702">
        <v>6</v>
      </c>
      <c r="N702">
        <f t="shared" si="80"/>
        <v>-142.60595699999999</v>
      </c>
      <c r="O702">
        <f t="shared" si="81"/>
        <v>-142.60595699999999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9.6156831452889922</v>
      </c>
    </row>
    <row r="703" spans="1:19" x14ac:dyDescent="0.25">
      <c r="A703" t="s">
        <v>727</v>
      </c>
      <c r="B703">
        <v>1535.2915039</v>
      </c>
      <c r="C703">
        <v>1406.6800536999999</v>
      </c>
      <c r="D703">
        <v>1560.3383789</v>
      </c>
      <c r="E703">
        <v>1484.1782227000001</v>
      </c>
      <c r="F703">
        <v>1406.6800536999999</v>
      </c>
      <c r="G703">
        <v>1491.8000488</v>
      </c>
      <c r="H703">
        <v>1492.1500243999999</v>
      </c>
      <c r="I703">
        <v>1416.3100586</v>
      </c>
      <c r="J703">
        <v>1451.7349853999999</v>
      </c>
      <c r="L703" t="str">
        <f t="shared" si="86"/>
        <v>30SEP2025:06:00:00</v>
      </c>
      <c r="M703">
        <v>7</v>
      </c>
      <c r="N703">
        <f t="shared" si="80"/>
        <v>-128.61145020000004</v>
      </c>
      <c r="O703">
        <f t="shared" si="81"/>
        <v>-128.61145020000004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8.3770052705493931</v>
      </c>
    </row>
    <row r="704" spans="1:19" x14ac:dyDescent="0.25">
      <c r="A704" t="s">
        <v>728</v>
      </c>
      <c r="B704">
        <v>1702.4984131000001</v>
      </c>
      <c r="C704">
        <v>1525.5699463000001</v>
      </c>
      <c r="D704">
        <v>1660.2467041</v>
      </c>
      <c r="E704">
        <v>1575.4284668</v>
      </c>
      <c r="F704">
        <v>1525.5699463000001</v>
      </c>
      <c r="G704">
        <v>1609.7099608999999</v>
      </c>
      <c r="H704">
        <v>1601.5100098</v>
      </c>
      <c r="I704">
        <v>1514.1700439000001</v>
      </c>
      <c r="J704">
        <v>1562.7399902</v>
      </c>
      <c r="L704" t="str">
        <f t="shared" si="86"/>
        <v>30SEP2025:07:00:00</v>
      </c>
      <c r="M704">
        <v>8</v>
      </c>
      <c r="N704">
        <f t="shared" si="80"/>
        <v>-176.92846680000002</v>
      </c>
      <c r="O704">
        <f t="shared" si="81"/>
        <v>-176.92846680000002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10.39228380118365</v>
      </c>
    </row>
    <row r="705" spans="1:19" x14ac:dyDescent="0.25">
      <c r="A705" t="s">
        <v>729</v>
      </c>
      <c r="B705">
        <v>1822.2565918</v>
      </c>
      <c r="C705">
        <v>1565.9799805</v>
      </c>
      <c r="D705">
        <v>1705.5286865</v>
      </c>
      <c r="E705">
        <v>1616.4287108999999</v>
      </c>
      <c r="F705">
        <v>1565.9799805</v>
      </c>
      <c r="G705">
        <v>1645.0600586</v>
      </c>
      <c r="H705">
        <v>1608.1400146000001</v>
      </c>
      <c r="I705">
        <v>1508.9899902</v>
      </c>
      <c r="J705">
        <v>1582.0424805</v>
      </c>
      <c r="L705" t="str">
        <f t="shared" si="86"/>
        <v>30SEP2025:08:00:00</v>
      </c>
      <c r="M705">
        <v>9</v>
      </c>
      <c r="N705">
        <f t="shared" si="80"/>
        <v>-256.27661130000001</v>
      </c>
      <c r="O705">
        <f t="shared" si="81"/>
        <v>-256.27661130000001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14.063695115892186</v>
      </c>
    </row>
    <row r="706" spans="1:19" x14ac:dyDescent="0.25">
      <c r="A706" t="s">
        <v>730</v>
      </c>
      <c r="B706">
        <v>1818.3508300999999</v>
      </c>
      <c r="C706">
        <v>1620.2199707</v>
      </c>
      <c r="D706">
        <v>1794.9962158000001</v>
      </c>
      <c r="E706">
        <v>1709.8061522999999</v>
      </c>
      <c r="F706">
        <v>1620.2199707</v>
      </c>
      <c r="G706">
        <v>1721.3900146000001</v>
      </c>
      <c r="H706">
        <v>1598.5600586</v>
      </c>
      <c r="I706">
        <v>1516.5200195</v>
      </c>
      <c r="J706">
        <v>1614.1724853999999</v>
      </c>
      <c r="L706" t="str">
        <f t="shared" si="86"/>
        <v>30SEP2025:09:00:00</v>
      </c>
      <c r="M706">
        <v>10</v>
      </c>
      <c r="N706">
        <f t="shared" si="80"/>
        <v>-198.13085939999996</v>
      </c>
      <c r="O706">
        <f t="shared" si="81"/>
        <v>-198.13085939999996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10.896184395235972</v>
      </c>
    </row>
    <row r="707" spans="1:19" x14ac:dyDescent="0.25">
      <c r="A707" t="s">
        <v>731</v>
      </c>
      <c r="B707">
        <v>1810.7614745999999</v>
      </c>
      <c r="C707">
        <v>1833</v>
      </c>
      <c r="D707">
        <v>1951.4161377</v>
      </c>
      <c r="E707">
        <v>1899.8836670000001</v>
      </c>
      <c r="F707">
        <v>1833</v>
      </c>
      <c r="G707">
        <v>1945.8100586</v>
      </c>
      <c r="H707">
        <v>1687.5300293</v>
      </c>
      <c r="I707">
        <v>1628.1500243999999</v>
      </c>
      <c r="J707">
        <v>1773.6224365</v>
      </c>
      <c r="L707" t="str">
        <f t="shared" si="86"/>
        <v>30SEP2025:10:00:00</v>
      </c>
      <c r="M707">
        <v>11</v>
      </c>
      <c r="N707">
        <f t="shared" si="80"/>
        <v>22.238525400000071</v>
      </c>
      <c r="O707" t="str">
        <f t="shared" si="81"/>
        <v/>
      </c>
      <c r="P707">
        <f t="shared" si="82"/>
        <v>22.238525400000071</v>
      </c>
      <c r="Q707" t="str">
        <f t="shared" si="83"/>
        <v/>
      </c>
      <c r="R707">
        <f t="shared" si="84"/>
        <v>1</v>
      </c>
      <c r="S707">
        <f t="shared" si="85"/>
        <v>1.228131132230577</v>
      </c>
    </row>
    <row r="708" spans="1:19" x14ac:dyDescent="0.25">
      <c r="A708" t="s">
        <v>732</v>
      </c>
      <c r="B708">
        <v>2093.3005370999999</v>
      </c>
      <c r="C708">
        <v>1882.3499756000001</v>
      </c>
      <c r="D708">
        <v>1941.0754394999999</v>
      </c>
      <c r="E708">
        <v>1853.2584228999999</v>
      </c>
      <c r="F708">
        <v>1882.3499756000001</v>
      </c>
      <c r="G708">
        <v>1918.5100098</v>
      </c>
      <c r="H708">
        <v>1856.7299805</v>
      </c>
      <c r="I708">
        <v>1738.0699463000001</v>
      </c>
      <c r="J708">
        <v>1848.9149170000001</v>
      </c>
      <c r="L708" t="str">
        <f t="shared" si="86"/>
        <v>30SEP2025:11:00:00</v>
      </c>
      <c r="M708">
        <v>12</v>
      </c>
      <c r="N708">
        <f t="shared" si="80"/>
        <v>-210.95056149999982</v>
      </c>
      <c r="O708">
        <f t="shared" si="81"/>
        <v>-210.95056149999982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10.077414005360398</v>
      </c>
    </row>
    <row r="709" spans="1:19" x14ac:dyDescent="0.25">
      <c r="A709" t="s">
        <v>733</v>
      </c>
      <c r="B709">
        <v>2093.6140137000002</v>
      </c>
      <c r="C709">
        <v>1945.25</v>
      </c>
      <c r="D709">
        <v>1936.6121826000001</v>
      </c>
      <c r="E709">
        <v>1819.8133545000001</v>
      </c>
      <c r="F709">
        <v>1945.25</v>
      </c>
      <c r="G709">
        <v>1861.6999512</v>
      </c>
      <c r="H709">
        <v>2029.25</v>
      </c>
      <c r="I709">
        <v>1839.2199707</v>
      </c>
      <c r="J709">
        <v>1918.8549805</v>
      </c>
      <c r="L709" t="str">
        <f t="shared" si="86"/>
        <v>30SEP2025:12:00:00</v>
      </c>
      <c r="M709">
        <v>13</v>
      </c>
      <c r="N709">
        <f t="shared" si="80"/>
        <v>-148.36401370000021</v>
      </c>
      <c r="O709">
        <f t="shared" si="81"/>
        <v>-148.36401370000021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7.0865027043738396</v>
      </c>
    </row>
    <row r="710" spans="1:19" x14ac:dyDescent="0.25">
      <c r="A710" t="s">
        <v>734</v>
      </c>
      <c r="B710">
        <v>2130.0195312999999</v>
      </c>
      <c r="C710">
        <v>2071.25</v>
      </c>
      <c r="D710">
        <v>2043.1479492000001</v>
      </c>
      <c r="E710">
        <v>1951.3464355000001</v>
      </c>
      <c r="F710">
        <v>2071.25</v>
      </c>
      <c r="G710">
        <v>1915.3699951000001</v>
      </c>
      <c r="H710">
        <v>2191.5800780999998</v>
      </c>
      <c r="I710">
        <v>2029.5200195</v>
      </c>
      <c r="J710">
        <v>2051.9301758000001</v>
      </c>
      <c r="L710" t="str">
        <f t="shared" si="86"/>
        <v>30SEP2025:13:00:00</v>
      </c>
      <c r="M710">
        <v>14</v>
      </c>
      <c r="N710">
        <f t="shared" si="80"/>
        <v>-58.769531299999926</v>
      </c>
      <c r="O710">
        <f t="shared" si="81"/>
        <v>-58.769531299999926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2.7591076249019899</v>
      </c>
    </row>
    <row r="711" spans="1:19" x14ac:dyDescent="0.25">
      <c r="A711" t="s">
        <v>735</v>
      </c>
      <c r="B711">
        <v>2165.7822265999998</v>
      </c>
      <c r="C711">
        <v>2218.4899902000002</v>
      </c>
      <c r="D711">
        <v>2192.6198730000001</v>
      </c>
      <c r="E711">
        <v>2114.9201659999999</v>
      </c>
      <c r="F711">
        <v>2218.4899902000002</v>
      </c>
      <c r="G711">
        <v>2031.3100586</v>
      </c>
      <c r="H711">
        <v>2366.1101073999998</v>
      </c>
      <c r="I711">
        <v>2180.0900879000001</v>
      </c>
      <c r="J711">
        <v>2199</v>
      </c>
      <c r="L711" t="str">
        <f t="shared" si="86"/>
        <v>30SEP2025:14:00:00</v>
      </c>
      <c r="M711">
        <v>15</v>
      </c>
      <c r="N711">
        <f t="shared" si="80"/>
        <v>52.707763600000362</v>
      </c>
      <c r="O711" t="str">
        <f t="shared" si="81"/>
        <v/>
      </c>
      <c r="P711">
        <f t="shared" si="82"/>
        <v>52.707763600000362</v>
      </c>
      <c r="Q711" t="str">
        <f t="shared" si="83"/>
        <v/>
      </c>
      <c r="R711">
        <f t="shared" si="84"/>
        <v>1</v>
      </c>
      <c r="S711">
        <f t="shared" si="85"/>
        <v>2.4336594396540407</v>
      </c>
    </row>
    <row r="712" spans="1:19" x14ac:dyDescent="0.25">
      <c r="A712" t="s">
        <v>736</v>
      </c>
      <c r="B712">
        <v>2221.9028320000002</v>
      </c>
      <c r="C712">
        <v>2286.8999023000001</v>
      </c>
      <c r="D712">
        <v>2230.2756347999998</v>
      </c>
      <c r="E712">
        <v>2134.9838866999999</v>
      </c>
      <c r="F712">
        <v>2286.8999023000001</v>
      </c>
      <c r="G712">
        <v>2093.7800293</v>
      </c>
      <c r="H712">
        <v>2482.7099609000002</v>
      </c>
      <c r="I712">
        <v>2239.9199219000002</v>
      </c>
      <c r="J712">
        <v>2275.8273926000002</v>
      </c>
      <c r="L712" t="str">
        <f t="shared" si="86"/>
        <v>30SEP2025:15:00:00</v>
      </c>
      <c r="M712">
        <v>16</v>
      </c>
      <c r="N712">
        <f t="shared" si="80"/>
        <v>64.997070299999905</v>
      </c>
      <c r="O712" t="str">
        <f t="shared" si="81"/>
        <v/>
      </c>
      <c r="P712">
        <f t="shared" si="82"/>
        <v>64.997070299999905</v>
      </c>
      <c r="Q712" t="str">
        <f t="shared" si="83"/>
        <v/>
      </c>
      <c r="R712">
        <f t="shared" si="84"/>
        <v>1</v>
      </c>
      <c r="S712">
        <f t="shared" si="85"/>
        <v>2.9252886023595428</v>
      </c>
    </row>
    <row r="713" spans="1:19" x14ac:dyDescent="0.25">
      <c r="A713" t="s">
        <v>737</v>
      </c>
      <c r="B713">
        <v>2262.9719237999998</v>
      </c>
      <c r="C713">
        <v>2361.9699707</v>
      </c>
      <c r="D713">
        <v>2288.7324219000002</v>
      </c>
      <c r="E713">
        <v>2207.3063965000001</v>
      </c>
      <c r="F713">
        <v>2361.9699707</v>
      </c>
      <c r="G713">
        <v>2158.7199707</v>
      </c>
      <c r="H713">
        <v>2545.2900390999998</v>
      </c>
      <c r="I713">
        <v>2271.3798827999999</v>
      </c>
      <c r="J713">
        <v>2334.3398437999999</v>
      </c>
      <c r="L713" t="str">
        <f t="shared" si="86"/>
        <v>30SEP2025:16:00:00</v>
      </c>
      <c r="M713">
        <v>17</v>
      </c>
      <c r="N713">
        <f t="shared" si="80"/>
        <v>98.99804690000019</v>
      </c>
      <c r="O713" t="str">
        <f t="shared" si="81"/>
        <v/>
      </c>
      <c r="P713">
        <f t="shared" si="82"/>
        <v>98.99804690000019</v>
      </c>
      <c r="Q713" t="str">
        <f t="shared" si="83"/>
        <v/>
      </c>
      <c r="R713">
        <f t="shared" si="84"/>
        <v>1</v>
      </c>
      <c r="S713">
        <f t="shared" si="85"/>
        <v>4.3746917873272553</v>
      </c>
    </row>
    <row r="714" spans="1:19" x14ac:dyDescent="0.25">
      <c r="A714" t="s">
        <v>738</v>
      </c>
      <c r="B714">
        <v>2257.9663086</v>
      </c>
      <c r="C714">
        <v>2431.3400879000001</v>
      </c>
      <c r="D714">
        <v>2353.3835448999998</v>
      </c>
      <c r="E714">
        <v>2294.2749023000001</v>
      </c>
      <c r="F714">
        <v>2431.3400879000001</v>
      </c>
      <c r="G714">
        <v>2239.75</v>
      </c>
      <c r="H714">
        <v>2574.1699219000002</v>
      </c>
      <c r="I714">
        <v>2290.0200195000002</v>
      </c>
      <c r="J714">
        <v>2383.8198241999999</v>
      </c>
      <c r="L714" t="str">
        <f t="shared" si="86"/>
        <v>30SEP2025:17:00:00</v>
      </c>
      <c r="M714">
        <v>18</v>
      </c>
      <c r="N714">
        <f t="shared" si="80"/>
        <v>173.37377930000002</v>
      </c>
      <c r="O714" t="str">
        <f t="shared" si="81"/>
        <v/>
      </c>
      <c r="P714">
        <f t="shared" si="82"/>
        <v>173.37377930000002</v>
      </c>
      <c r="Q714" t="str">
        <f t="shared" si="83"/>
        <v/>
      </c>
      <c r="R714">
        <f t="shared" si="84"/>
        <v>1</v>
      </c>
      <c r="S714">
        <f t="shared" si="85"/>
        <v>7.6783155992923753</v>
      </c>
    </row>
    <row r="715" spans="1:19" x14ac:dyDescent="0.25">
      <c r="A715" t="s">
        <v>739</v>
      </c>
      <c r="B715">
        <v>2427.2009277000002</v>
      </c>
      <c r="C715">
        <v>2422.3300780999998</v>
      </c>
      <c r="D715">
        <v>2364.8745116999999</v>
      </c>
      <c r="E715">
        <v>2310.1508789</v>
      </c>
      <c r="F715">
        <v>2422.3300780999998</v>
      </c>
      <c r="G715">
        <v>2258.8500976999999</v>
      </c>
      <c r="H715">
        <v>2540.2900390999998</v>
      </c>
      <c r="I715">
        <v>2233.0500487999998</v>
      </c>
      <c r="J715">
        <v>2363.6301269999999</v>
      </c>
      <c r="L715" t="str">
        <f t="shared" si="86"/>
        <v>30SEP2025:18:00:00</v>
      </c>
      <c r="M715">
        <v>19</v>
      </c>
      <c r="N715">
        <f t="shared" si="80"/>
        <v>-4.8708496000003834</v>
      </c>
      <c r="O715">
        <f t="shared" si="81"/>
        <v>-4.8708496000003834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0.20067764248162054</v>
      </c>
    </row>
    <row r="716" spans="1:19" x14ac:dyDescent="0.25">
      <c r="A716" t="s">
        <v>740</v>
      </c>
      <c r="B716">
        <v>2323.9299316000001</v>
      </c>
      <c r="C716">
        <v>2364.4099120999999</v>
      </c>
      <c r="D716">
        <v>2297.640625</v>
      </c>
      <c r="E716">
        <v>2265.3930664</v>
      </c>
      <c r="F716">
        <v>2364.4099120999999</v>
      </c>
      <c r="G716">
        <v>2252.8200683999999</v>
      </c>
      <c r="H716">
        <v>2465.1499023000001</v>
      </c>
      <c r="I716">
        <v>2147.1699219000002</v>
      </c>
      <c r="J716">
        <v>2307.3874512000002</v>
      </c>
      <c r="L716" t="str">
        <f t="shared" si="86"/>
        <v>30SEP2025:19:00:00</v>
      </c>
      <c r="M716">
        <v>20</v>
      </c>
      <c r="N716">
        <f t="shared" si="80"/>
        <v>40.479980499999783</v>
      </c>
      <c r="O716" t="str">
        <f t="shared" si="81"/>
        <v/>
      </c>
      <c r="P716">
        <f t="shared" si="82"/>
        <v>40.479980499999783</v>
      </c>
      <c r="Q716" t="str">
        <f t="shared" si="83"/>
        <v/>
      </c>
      <c r="R716">
        <f t="shared" si="84"/>
        <v>1</v>
      </c>
      <c r="S716">
        <f t="shared" si="85"/>
        <v>1.7418761189641272</v>
      </c>
    </row>
    <row r="717" spans="1:19" x14ac:dyDescent="0.25">
      <c r="A717" t="s">
        <v>741</v>
      </c>
      <c r="B717">
        <v>2245.2875976999999</v>
      </c>
      <c r="C717">
        <v>2280.1398926000002</v>
      </c>
      <c r="D717">
        <v>2218.9150390999998</v>
      </c>
      <c r="E717">
        <v>2230.5183105000001</v>
      </c>
      <c r="F717">
        <v>2280.1398926000002</v>
      </c>
      <c r="G717">
        <v>2216.9299316000001</v>
      </c>
      <c r="H717">
        <v>2334.3300780999998</v>
      </c>
      <c r="I717">
        <v>2041.8299560999999</v>
      </c>
      <c r="J717">
        <v>2218.3073730000001</v>
      </c>
      <c r="L717" t="str">
        <f t="shared" si="86"/>
        <v>30SEP2025:20:00:00</v>
      </c>
      <c r="M717">
        <v>21</v>
      </c>
      <c r="N717">
        <f t="shared" si="80"/>
        <v>34.852294900000288</v>
      </c>
      <c r="O717" t="str">
        <f t="shared" si="81"/>
        <v/>
      </c>
      <c r="P717">
        <f t="shared" si="82"/>
        <v>34.852294900000288</v>
      </c>
      <c r="Q717" t="str">
        <f t="shared" si="83"/>
        <v/>
      </c>
      <c r="R717">
        <f t="shared" si="84"/>
        <v>1</v>
      </c>
      <c r="S717">
        <f t="shared" si="85"/>
        <v>1.5522419014696314</v>
      </c>
    </row>
    <row r="718" spans="1:19" x14ac:dyDescent="0.25">
      <c r="A718" t="s">
        <v>742</v>
      </c>
      <c r="B718">
        <v>2172.1633301000002</v>
      </c>
      <c r="C718">
        <v>2180.4399414</v>
      </c>
      <c r="D718">
        <v>2162.1206054999998</v>
      </c>
      <c r="E718">
        <v>2166.6110840000001</v>
      </c>
      <c r="F718">
        <v>2180.4399414</v>
      </c>
      <c r="G718">
        <v>2139.2399902000002</v>
      </c>
      <c r="H718">
        <v>2219</v>
      </c>
      <c r="I718">
        <v>1947.3100586</v>
      </c>
      <c r="J718">
        <v>2121.4975586</v>
      </c>
      <c r="L718" t="str">
        <f t="shared" si="86"/>
        <v>30SEP2025:21:00:00</v>
      </c>
      <c r="M718">
        <v>22</v>
      </c>
      <c r="N718">
        <f t="shared" si="80"/>
        <v>8.2766112999997858</v>
      </c>
      <c r="O718" t="str">
        <f t="shared" si="81"/>
        <v/>
      </c>
      <c r="P718">
        <f t="shared" si="82"/>
        <v>8.2766112999997858</v>
      </c>
      <c r="Q718" t="str">
        <f t="shared" si="83"/>
        <v/>
      </c>
      <c r="R718">
        <f t="shared" si="84"/>
        <v>1</v>
      </c>
      <c r="S718">
        <f t="shared" si="85"/>
        <v>0.38103079935608503</v>
      </c>
    </row>
    <row r="719" spans="1:19" x14ac:dyDescent="0.25">
      <c r="A719" t="s">
        <v>743</v>
      </c>
      <c r="B719">
        <v>2025.6275635</v>
      </c>
      <c r="C719">
        <v>2047.6800536999999</v>
      </c>
      <c r="D719">
        <v>2053.9682616999999</v>
      </c>
      <c r="E719">
        <v>2067.0573730000001</v>
      </c>
      <c r="F719">
        <v>2047.6800536999999</v>
      </c>
      <c r="G719">
        <v>2033.3699951000001</v>
      </c>
      <c r="H719">
        <v>2060.5700683999999</v>
      </c>
      <c r="I719">
        <v>1828.4000243999999</v>
      </c>
      <c r="J719">
        <v>1992.5050048999999</v>
      </c>
      <c r="L719" t="str">
        <f t="shared" si="86"/>
        <v>30SEP2025:22:00:00</v>
      </c>
      <c r="M719">
        <v>23</v>
      </c>
      <c r="N719">
        <f t="shared" si="80"/>
        <v>22.052490199999966</v>
      </c>
      <c r="O719" t="str">
        <f t="shared" si="81"/>
        <v/>
      </c>
      <c r="P719">
        <f t="shared" si="82"/>
        <v>22.052490199999966</v>
      </c>
      <c r="Q719" t="str">
        <f t="shared" si="83"/>
        <v/>
      </c>
      <c r="R719">
        <f t="shared" si="84"/>
        <v>1</v>
      </c>
      <c r="S719">
        <f t="shared" si="85"/>
        <v>1.088674472907367</v>
      </c>
    </row>
    <row r="720" spans="1:19" x14ac:dyDescent="0.25">
      <c r="A720" t="s">
        <v>744</v>
      </c>
      <c r="B720">
        <v>1866.9719238</v>
      </c>
      <c r="C720">
        <v>1879.8299560999999</v>
      </c>
      <c r="D720">
        <v>1909.2062988</v>
      </c>
      <c r="E720">
        <v>1896.6320800999999</v>
      </c>
      <c r="F720">
        <v>1879.8299560999999</v>
      </c>
      <c r="G720">
        <v>1871.5300293</v>
      </c>
      <c r="H720">
        <v>1881.1300048999999</v>
      </c>
      <c r="I720">
        <v>1708.8199463000001</v>
      </c>
      <c r="J720">
        <v>1835.3273925999999</v>
      </c>
      <c r="L720" t="str">
        <f t="shared" si="86"/>
        <v>30SEP2025:23:00:00</v>
      </c>
      <c r="M720">
        <v>24</v>
      </c>
      <c r="N720">
        <f t="shared" si="80"/>
        <v>12.858032299999877</v>
      </c>
      <c r="O720" t="str">
        <f t="shared" si="81"/>
        <v/>
      </c>
      <c r="P720">
        <f t="shared" si="82"/>
        <v>12.858032299999877</v>
      </c>
      <c r="Q720" t="str">
        <f t="shared" si="83"/>
        <v/>
      </c>
      <c r="R720">
        <f t="shared" si="84"/>
        <v>1</v>
      </c>
      <c r="S720">
        <f t="shared" si="85"/>
        <v>0.68871053367684698</v>
      </c>
    </row>
    <row r="721" spans="1:19" x14ac:dyDescent="0.25">
      <c r="A721" t="s">
        <v>745</v>
      </c>
      <c r="B721">
        <v>1755.5589600000001</v>
      </c>
      <c r="C721">
        <v>1742.1999512</v>
      </c>
      <c r="D721">
        <v>1759.0275879000001</v>
      </c>
      <c r="E721">
        <v>1740.4813231999999</v>
      </c>
      <c r="F721">
        <v>1742.1999512</v>
      </c>
      <c r="G721">
        <v>1740.7299805</v>
      </c>
      <c r="H721">
        <v>1735.6899414</v>
      </c>
      <c r="I721">
        <v>1603.8699951000001</v>
      </c>
      <c r="J721">
        <v>1705.6225586</v>
      </c>
      <c r="L721" t="str">
        <f t="shared" si="86"/>
        <v>01OCT2025:00:00:00</v>
      </c>
      <c r="M721">
        <v>1</v>
      </c>
      <c r="N721">
        <f t="shared" si="80"/>
        <v>-13.359008800000083</v>
      </c>
      <c r="O721">
        <f t="shared" si="81"/>
        <v>-13.359008800000083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0.76095472179413914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21"/>
  <sheetViews>
    <sheetView topLeftCell="M1" workbookViewId="0">
      <selection activeCell="AM23" sqref="AM23"/>
    </sheetView>
  </sheetViews>
  <sheetFormatPr defaultRowHeight="15" x14ac:dyDescent="0.25"/>
  <cols>
    <col min="1" max="1" width="16.7109375" customWidth="1"/>
    <col min="12" max="12" width="1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7467.5258789</v>
      </c>
      <c r="C2">
        <v>7169.7402344000002</v>
      </c>
      <c r="D2">
        <v>7661.6542969000002</v>
      </c>
      <c r="E2">
        <v>7646.4443358999997</v>
      </c>
      <c r="F2">
        <v>7284.4301758000001</v>
      </c>
      <c r="G2">
        <v>7326.75</v>
      </c>
      <c r="H2">
        <v>7274.7900391000003</v>
      </c>
      <c r="I2">
        <v>7274.7900391000003</v>
      </c>
      <c r="J2">
        <v>7290.1894530999998</v>
      </c>
      <c r="L2" t="str">
        <f>A2</f>
        <v>01SEP2025:01:00:00</v>
      </c>
      <c r="M2">
        <v>1</v>
      </c>
      <c r="N2">
        <f>C2-B2</f>
        <v>-297.78564449999976</v>
      </c>
      <c r="O2">
        <f>IF(N2&lt;0,N2,"")</f>
        <v>-297.78564449999976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3.9877417143128127</v>
      </c>
      <c r="T2">
        <f>AVERAGE(S2:S721)</f>
        <v>3.3791827514839161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7382.8305664</v>
      </c>
      <c r="C3">
        <v>7129.5400391000003</v>
      </c>
      <c r="D3">
        <v>7573.3007813000004</v>
      </c>
      <c r="E3">
        <v>7573.9638672000001</v>
      </c>
      <c r="F3">
        <v>7185.3500977000003</v>
      </c>
      <c r="G3">
        <v>7226.6601563000004</v>
      </c>
      <c r="H3">
        <v>7195.7001952999999</v>
      </c>
      <c r="I3">
        <v>7195.7001952999999</v>
      </c>
      <c r="J3">
        <v>7200.8525391000003</v>
      </c>
      <c r="L3" t="str">
        <f t="shared" ref="L3:L66" si="0">A3</f>
        <v>01SEP2025:02:00:00</v>
      </c>
      <c r="M3">
        <v>2</v>
      </c>
      <c r="N3">
        <f t="shared" ref="N3:N66" si="1">C3-B3</f>
        <v>-253.29052729999967</v>
      </c>
      <c r="O3">
        <f t="shared" ref="O3:O66" si="2">IF(N3&lt;0,N3,"")</f>
        <v>-253.29052729999967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3.4308050959851384</v>
      </c>
      <c r="V3" s="3">
        <v>1</v>
      </c>
      <c r="W3" s="5">
        <v>-207.28378440952378</v>
      </c>
      <c r="X3" s="5">
        <v>168.02148438000003</v>
      </c>
      <c r="Z3">
        <v>1</v>
      </c>
      <c r="AA3">
        <f>W3</f>
        <v>-207.28378440952378</v>
      </c>
      <c r="AB3">
        <f>X3</f>
        <v>168.02148438000003</v>
      </c>
    </row>
    <row r="4" spans="1:28" x14ac:dyDescent="0.25">
      <c r="A4" t="s">
        <v>28</v>
      </c>
      <c r="B4">
        <v>7365.9248047000001</v>
      </c>
      <c r="C4">
        <v>7174.9501952999999</v>
      </c>
      <c r="D4">
        <v>7631.6528319999998</v>
      </c>
      <c r="E4">
        <v>7649.1030272999997</v>
      </c>
      <c r="F4">
        <v>7151.6601563000004</v>
      </c>
      <c r="G4">
        <v>7219.5600586</v>
      </c>
      <c r="H4">
        <v>7137.1401366999999</v>
      </c>
      <c r="I4">
        <v>7137.1401366999999</v>
      </c>
      <c r="J4">
        <v>7161.3754883000001</v>
      </c>
      <c r="L4" t="str">
        <f t="shared" si="0"/>
        <v>01SEP2025:03:00:00</v>
      </c>
      <c r="M4">
        <v>3</v>
      </c>
      <c r="N4">
        <f t="shared" si="1"/>
        <v>-190.97460940000019</v>
      </c>
      <c r="O4">
        <f t="shared" si="2"/>
        <v>-190.97460940000019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2.5926766083485453</v>
      </c>
      <c r="V4" s="3">
        <v>2</v>
      </c>
      <c r="W4" s="5">
        <v>-256.98071288888889</v>
      </c>
      <c r="X4" s="5">
        <v>185.27091470833329</v>
      </c>
      <c r="Z4">
        <v>2</v>
      </c>
      <c r="AA4">
        <f t="shared" ref="AA4:AB26" si="7">W4</f>
        <v>-256.98071288888889</v>
      </c>
      <c r="AB4">
        <f t="shared" si="7"/>
        <v>185.27091470833329</v>
      </c>
    </row>
    <row r="5" spans="1:28" x14ac:dyDescent="0.25">
      <c r="A5" t="s">
        <v>29</v>
      </c>
      <c r="B5">
        <v>7343.8886719000002</v>
      </c>
      <c r="C5">
        <v>7166.3500977000003</v>
      </c>
      <c r="D5">
        <v>7633.6699219000002</v>
      </c>
      <c r="E5">
        <v>7622.7319336</v>
      </c>
      <c r="F5">
        <v>7113.9702147999997</v>
      </c>
      <c r="G5">
        <v>7256.1401366999999</v>
      </c>
      <c r="H5">
        <v>7211.4501952999999</v>
      </c>
      <c r="I5">
        <v>7211.4501952999999</v>
      </c>
      <c r="J5">
        <v>7198.2529297000001</v>
      </c>
      <c r="L5" t="str">
        <f t="shared" si="0"/>
        <v>01SEP2025:04:00:00</v>
      </c>
      <c r="M5">
        <v>4</v>
      </c>
      <c r="N5">
        <f t="shared" si="1"/>
        <v>-177.53857419999986</v>
      </c>
      <c r="O5">
        <f t="shared" si="2"/>
        <v>-177.53857419999986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2.4175008926717205</v>
      </c>
      <c r="V5" s="3">
        <v>3</v>
      </c>
      <c r="W5" s="5">
        <v>-228.89016241578946</v>
      </c>
      <c r="X5" s="5">
        <v>216.60019530999998</v>
      </c>
      <c r="Z5">
        <v>3</v>
      </c>
      <c r="AA5">
        <f t="shared" si="7"/>
        <v>-228.89016241578946</v>
      </c>
      <c r="AB5">
        <f t="shared" si="7"/>
        <v>216.60019530999998</v>
      </c>
    </row>
    <row r="6" spans="1:28" x14ac:dyDescent="0.25">
      <c r="A6" t="s">
        <v>30</v>
      </c>
      <c r="B6">
        <v>7283.5063477000003</v>
      </c>
      <c r="C6">
        <v>7067.8999022999997</v>
      </c>
      <c r="D6">
        <v>7539.8574219000002</v>
      </c>
      <c r="E6">
        <v>7504.9516602000003</v>
      </c>
      <c r="F6">
        <v>7174.1499022999997</v>
      </c>
      <c r="G6">
        <v>7250.6899414</v>
      </c>
      <c r="H6">
        <v>7170.2900391000003</v>
      </c>
      <c r="I6">
        <v>7170.2900391000003</v>
      </c>
      <c r="J6">
        <v>7191.3544922000001</v>
      </c>
      <c r="L6" t="str">
        <f t="shared" si="0"/>
        <v>01SEP2025:05:00:00</v>
      </c>
      <c r="M6">
        <v>5</v>
      </c>
      <c r="N6">
        <f t="shared" si="1"/>
        <v>-215.60644540000067</v>
      </c>
      <c r="O6">
        <f t="shared" si="2"/>
        <v>-215.60644540000067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2.9602012424700539</v>
      </c>
      <c r="V6" s="3">
        <v>4</v>
      </c>
      <c r="W6" s="5">
        <v>-191.17118112631579</v>
      </c>
      <c r="X6" s="5">
        <v>201.37060547272731</v>
      </c>
      <c r="Z6">
        <v>4</v>
      </c>
      <c r="AA6">
        <f t="shared" si="7"/>
        <v>-191.17118112631579</v>
      </c>
      <c r="AB6">
        <f t="shared" si="7"/>
        <v>201.37060547272731</v>
      </c>
    </row>
    <row r="7" spans="1:28" x14ac:dyDescent="0.25">
      <c r="A7" t="s">
        <v>31</v>
      </c>
      <c r="B7">
        <v>7283.4619141000003</v>
      </c>
      <c r="C7">
        <v>7030.6401366999999</v>
      </c>
      <c r="D7">
        <v>7492.8500977000003</v>
      </c>
      <c r="E7">
        <v>7515.1801758000001</v>
      </c>
      <c r="F7">
        <v>7199.3901366999999</v>
      </c>
      <c r="G7">
        <v>7361</v>
      </c>
      <c r="H7">
        <v>7229.3300780999998</v>
      </c>
      <c r="I7">
        <v>7229.3300780999998</v>
      </c>
      <c r="J7">
        <v>7254.7626952999999</v>
      </c>
      <c r="L7" t="str">
        <f t="shared" si="0"/>
        <v>01SEP2025:06:00:00</v>
      </c>
      <c r="M7">
        <v>6</v>
      </c>
      <c r="N7">
        <f t="shared" si="1"/>
        <v>-252.82177740000043</v>
      </c>
      <c r="O7">
        <f t="shared" si="2"/>
        <v>-252.82177740000043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3.4711759377853633</v>
      </c>
      <c r="V7" s="3">
        <v>5</v>
      </c>
      <c r="W7" s="5">
        <v>-214.72333441666666</v>
      </c>
      <c r="X7" s="5">
        <v>148.77616374166669</v>
      </c>
      <c r="Z7">
        <v>5</v>
      </c>
      <c r="AA7">
        <f t="shared" si="7"/>
        <v>-214.72333441666666</v>
      </c>
      <c r="AB7">
        <f t="shared" si="7"/>
        <v>148.77616374166669</v>
      </c>
    </row>
    <row r="8" spans="1:28" x14ac:dyDescent="0.25">
      <c r="A8" t="s">
        <v>32</v>
      </c>
      <c r="B8">
        <v>7311.71875</v>
      </c>
      <c r="C8">
        <v>7044.8100586</v>
      </c>
      <c r="D8">
        <v>7489.0078125</v>
      </c>
      <c r="E8">
        <v>7529.4653319999998</v>
      </c>
      <c r="F8">
        <v>7189.8198241999999</v>
      </c>
      <c r="G8">
        <v>7356.8901366999999</v>
      </c>
      <c r="H8">
        <v>7196.2099608999997</v>
      </c>
      <c r="I8">
        <v>7196.2099608999997</v>
      </c>
      <c r="J8">
        <v>7234.7822266000003</v>
      </c>
      <c r="L8" t="str">
        <f t="shared" si="0"/>
        <v>01SEP2025:07:00:00</v>
      </c>
      <c r="M8">
        <v>7</v>
      </c>
      <c r="N8">
        <f t="shared" si="1"/>
        <v>-266.90869139999995</v>
      </c>
      <c r="O8">
        <f t="shared" si="2"/>
        <v>-266.90869139999995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3.6504233891655087</v>
      </c>
      <c r="V8" s="3">
        <v>6</v>
      </c>
      <c r="W8" s="5">
        <v>-266.62908614210528</v>
      </c>
      <c r="X8" s="5">
        <v>162.94873046363634</v>
      </c>
      <c r="Z8">
        <v>6</v>
      </c>
      <c r="AA8">
        <f t="shared" si="7"/>
        <v>-266.62908614210528</v>
      </c>
      <c r="AB8">
        <f t="shared" si="7"/>
        <v>162.94873046363634</v>
      </c>
    </row>
    <row r="9" spans="1:28" x14ac:dyDescent="0.25">
      <c r="A9" t="s">
        <v>33</v>
      </c>
      <c r="B9">
        <v>7404.1186522999997</v>
      </c>
      <c r="C9">
        <v>6983.1801758000001</v>
      </c>
      <c r="D9">
        <v>7414.7050780999998</v>
      </c>
      <c r="E9">
        <v>7471.7080077999999</v>
      </c>
      <c r="F9">
        <v>7249.1000977000003</v>
      </c>
      <c r="G9">
        <v>7459.4902344000002</v>
      </c>
      <c r="H9">
        <v>7312.2797852000003</v>
      </c>
      <c r="I9">
        <v>7312.2797852000003</v>
      </c>
      <c r="J9">
        <v>7333.2871094000002</v>
      </c>
      <c r="L9" t="str">
        <f t="shared" si="0"/>
        <v>01SEP2025:08:00:00</v>
      </c>
      <c r="M9">
        <v>8</v>
      </c>
      <c r="N9">
        <f t="shared" si="1"/>
        <v>-420.93847649999952</v>
      </c>
      <c r="O9">
        <f t="shared" si="2"/>
        <v>-420.93847649999952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5.6851935560114244</v>
      </c>
      <c r="V9" s="3">
        <v>7</v>
      </c>
      <c r="W9" s="5">
        <v>-242.67845516190468</v>
      </c>
      <c r="X9" s="5">
        <v>182.23529729999993</v>
      </c>
      <c r="Z9">
        <v>7</v>
      </c>
      <c r="AA9">
        <f t="shared" si="7"/>
        <v>-242.67845516190468</v>
      </c>
      <c r="AB9">
        <f t="shared" si="7"/>
        <v>182.23529729999993</v>
      </c>
    </row>
    <row r="10" spans="1:28" x14ac:dyDescent="0.25">
      <c r="A10" t="s">
        <v>34</v>
      </c>
      <c r="B10">
        <v>8331.5058594000002</v>
      </c>
      <c r="C10">
        <v>7847.5200194999998</v>
      </c>
      <c r="D10">
        <v>7984.6274414</v>
      </c>
      <c r="E10">
        <v>7917.3540039</v>
      </c>
      <c r="F10">
        <v>7808.8999022999997</v>
      </c>
      <c r="G10">
        <v>8070.7797852000003</v>
      </c>
      <c r="H10">
        <v>7661.3100586</v>
      </c>
      <c r="I10">
        <v>7661.3100586</v>
      </c>
      <c r="J10">
        <v>7800.5751952999999</v>
      </c>
      <c r="L10" t="str">
        <f t="shared" si="0"/>
        <v>01SEP2025:09:00:00</v>
      </c>
      <c r="M10">
        <v>9</v>
      </c>
      <c r="N10">
        <f t="shared" si="1"/>
        <v>-483.98583990000043</v>
      </c>
      <c r="O10">
        <f t="shared" si="2"/>
        <v>-483.98583990000043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5.8091039971356997</v>
      </c>
      <c r="V10" s="3">
        <v>8</v>
      </c>
      <c r="W10" s="5">
        <v>-273.99072265263158</v>
      </c>
      <c r="X10" s="5">
        <v>176.64812677272724</v>
      </c>
      <c r="Z10">
        <v>8</v>
      </c>
      <c r="AA10">
        <f t="shared" si="7"/>
        <v>-273.99072265263158</v>
      </c>
      <c r="AB10">
        <f t="shared" si="7"/>
        <v>176.64812677272724</v>
      </c>
    </row>
    <row r="11" spans="1:28" x14ac:dyDescent="0.25">
      <c r="A11" t="s">
        <v>35</v>
      </c>
      <c r="B11">
        <v>8873.9941405999998</v>
      </c>
      <c r="C11">
        <v>8563.5</v>
      </c>
      <c r="D11">
        <v>8441.9140625</v>
      </c>
      <c r="E11">
        <v>8053.8530272999997</v>
      </c>
      <c r="F11">
        <v>8424.5996094000002</v>
      </c>
      <c r="G11">
        <v>8670.2998047000001</v>
      </c>
      <c r="H11">
        <v>8109.3999022999997</v>
      </c>
      <c r="I11">
        <v>8109.3999022999997</v>
      </c>
      <c r="J11">
        <v>8328.4248047000001</v>
      </c>
      <c r="L11" t="str">
        <f t="shared" si="0"/>
        <v>01SEP2025:10:00:00</v>
      </c>
      <c r="M11">
        <v>10</v>
      </c>
      <c r="N11">
        <f t="shared" si="1"/>
        <v>-310.49414059999981</v>
      </c>
      <c r="O11">
        <f t="shared" si="2"/>
        <v>-310.49414059999981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3.4989220826666703</v>
      </c>
      <c r="V11" s="3">
        <v>9</v>
      </c>
      <c r="W11" s="5">
        <v>-275.35690917499994</v>
      </c>
      <c r="X11" s="5">
        <v>206.65874022999998</v>
      </c>
      <c r="Z11">
        <v>9</v>
      </c>
      <c r="AA11">
        <f t="shared" si="7"/>
        <v>-275.35690917499994</v>
      </c>
      <c r="AB11">
        <f t="shared" si="7"/>
        <v>206.65874022999998</v>
      </c>
    </row>
    <row r="12" spans="1:28" x14ac:dyDescent="0.25">
      <c r="A12" t="s">
        <v>36</v>
      </c>
      <c r="B12">
        <v>8679.3740233999997</v>
      </c>
      <c r="C12">
        <v>8616.3701172000001</v>
      </c>
      <c r="D12">
        <v>8499.8730469000002</v>
      </c>
      <c r="E12">
        <v>8142.5395508000001</v>
      </c>
      <c r="F12">
        <v>8366.7001952999999</v>
      </c>
      <c r="G12">
        <v>8581.0800780999998</v>
      </c>
      <c r="H12">
        <v>8059.2099608999997</v>
      </c>
      <c r="I12">
        <v>8059.2099608999997</v>
      </c>
      <c r="J12">
        <v>8266.5507813000004</v>
      </c>
      <c r="L12" t="str">
        <f t="shared" si="0"/>
        <v>01SEP2025:11:00:00</v>
      </c>
      <c r="M12">
        <v>11</v>
      </c>
      <c r="N12">
        <f t="shared" si="1"/>
        <v>-63.003906199999619</v>
      </c>
      <c r="O12">
        <f t="shared" si="2"/>
        <v>-63.003906199999619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0.72590380400865462</v>
      </c>
      <c r="V12" s="3">
        <v>10</v>
      </c>
      <c r="W12" s="5">
        <v>-261.23207721176476</v>
      </c>
      <c r="X12" s="5">
        <v>251.00176533846164</v>
      </c>
      <c r="Z12">
        <v>10</v>
      </c>
      <c r="AA12">
        <f t="shared" si="7"/>
        <v>-261.23207721176476</v>
      </c>
      <c r="AB12">
        <f t="shared" si="7"/>
        <v>251.00176533846164</v>
      </c>
    </row>
    <row r="13" spans="1:28" x14ac:dyDescent="0.25">
      <c r="A13" t="s">
        <v>37</v>
      </c>
      <c r="B13">
        <v>8593.7138672000001</v>
      </c>
      <c r="C13">
        <v>8427.0097655999998</v>
      </c>
      <c r="D13">
        <v>8229.3271483999997</v>
      </c>
      <c r="E13">
        <v>8044.5961914</v>
      </c>
      <c r="F13">
        <v>8294.4199219000002</v>
      </c>
      <c r="G13">
        <v>8396.6699219000002</v>
      </c>
      <c r="H13">
        <v>8099.4702147999997</v>
      </c>
      <c r="I13">
        <v>8099.4702147999997</v>
      </c>
      <c r="J13">
        <v>8222.5078125</v>
      </c>
      <c r="L13" t="str">
        <f t="shared" si="0"/>
        <v>01SEP2025:12:00:00</v>
      </c>
      <c r="M13">
        <v>12</v>
      </c>
      <c r="N13">
        <f t="shared" si="1"/>
        <v>-166.70410160000029</v>
      </c>
      <c r="O13">
        <f t="shared" si="2"/>
        <v>-166.70410160000029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1.9398377020238833</v>
      </c>
      <c r="V13" s="3">
        <v>11</v>
      </c>
      <c r="W13" s="5">
        <v>-215.71308592999995</v>
      </c>
      <c r="X13" s="5">
        <v>379.69101559999979</v>
      </c>
      <c r="Z13">
        <v>11</v>
      </c>
      <c r="AA13">
        <f t="shared" si="7"/>
        <v>-215.71308592999995</v>
      </c>
      <c r="AB13">
        <f t="shared" si="7"/>
        <v>379.69101559999979</v>
      </c>
    </row>
    <row r="14" spans="1:28" x14ac:dyDescent="0.25">
      <c r="A14" t="s">
        <v>38</v>
      </c>
      <c r="B14">
        <v>8323.9248047000001</v>
      </c>
      <c r="C14">
        <v>8343.7001952999999</v>
      </c>
      <c r="D14">
        <v>8182.4672852000003</v>
      </c>
      <c r="E14">
        <v>8048.7641602000003</v>
      </c>
      <c r="F14">
        <v>8284.6601563000004</v>
      </c>
      <c r="G14">
        <v>8348.9804688000004</v>
      </c>
      <c r="H14">
        <v>8141.75</v>
      </c>
      <c r="I14">
        <v>8141.75</v>
      </c>
      <c r="J14">
        <v>8229.2851563000004</v>
      </c>
      <c r="L14" t="str">
        <f t="shared" si="0"/>
        <v>01SEP2025:13:00:00</v>
      </c>
      <c r="M14">
        <v>13</v>
      </c>
      <c r="N14">
        <f t="shared" si="1"/>
        <v>19.77539059999981</v>
      </c>
      <c r="O14" t="str">
        <f t="shared" si="2"/>
        <v/>
      </c>
      <c r="P14">
        <f t="shared" si="3"/>
        <v>19.77539059999981</v>
      </c>
      <c r="Q14" t="str">
        <f t="shared" si="4"/>
        <v/>
      </c>
      <c r="R14">
        <f t="shared" si="5"/>
        <v>1</v>
      </c>
      <c r="S14">
        <f t="shared" si="6"/>
        <v>0.23757291258606617</v>
      </c>
      <c r="V14" s="3">
        <v>12</v>
      </c>
      <c r="W14" s="5">
        <v>-309.54339600000003</v>
      </c>
      <c r="X14" s="5">
        <v>267.84455217142852</v>
      </c>
      <c r="Z14">
        <v>12</v>
      </c>
      <c r="AA14">
        <f t="shared" si="7"/>
        <v>-309.54339600000003</v>
      </c>
      <c r="AB14">
        <f t="shared" si="7"/>
        <v>267.84455217142852</v>
      </c>
    </row>
    <row r="15" spans="1:28" x14ac:dyDescent="0.25">
      <c r="A15" t="s">
        <v>39</v>
      </c>
      <c r="B15">
        <v>8055.6054688000004</v>
      </c>
      <c r="C15">
        <v>8274.2197266000003</v>
      </c>
      <c r="D15">
        <v>8223.0302733999997</v>
      </c>
      <c r="E15">
        <v>8057.0722655999998</v>
      </c>
      <c r="F15">
        <v>8672.6699219000002</v>
      </c>
      <c r="G15">
        <v>8700.4697266000003</v>
      </c>
      <c r="H15">
        <v>8492.9501952999999</v>
      </c>
      <c r="I15">
        <v>8492.9501952999999</v>
      </c>
      <c r="J15">
        <v>8589.7597655999998</v>
      </c>
      <c r="L15" t="str">
        <f t="shared" si="0"/>
        <v>01SEP2025:14:00:00</v>
      </c>
      <c r="M15">
        <v>14</v>
      </c>
      <c r="N15">
        <f t="shared" si="1"/>
        <v>218.6142577999999</v>
      </c>
      <c r="O15" t="str">
        <f t="shared" si="2"/>
        <v/>
      </c>
      <c r="P15">
        <f t="shared" si="3"/>
        <v>218.6142577999999</v>
      </c>
      <c r="Q15" t="str">
        <f t="shared" si="4"/>
        <v/>
      </c>
      <c r="R15">
        <f t="shared" si="5"/>
        <v>1</v>
      </c>
      <c r="S15">
        <f t="shared" si="6"/>
        <v>2.7138153506488161</v>
      </c>
      <c r="V15" s="3">
        <v>13</v>
      </c>
      <c r="W15" s="5">
        <v>-290.32598406153835</v>
      </c>
      <c r="X15" s="5">
        <v>236.83771828823527</v>
      </c>
      <c r="Z15">
        <v>13</v>
      </c>
      <c r="AA15">
        <f t="shared" si="7"/>
        <v>-290.32598406153835</v>
      </c>
      <c r="AB15">
        <f t="shared" si="7"/>
        <v>236.83771828823527</v>
      </c>
    </row>
    <row r="16" spans="1:28" x14ac:dyDescent="0.25">
      <c r="A16" t="s">
        <v>40</v>
      </c>
      <c r="B16">
        <v>8053.6591797000001</v>
      </c>
      <c r="C16">
        <v>8217.0302733999997</v>
      </c>
      <c r="D16">
        <v>8113.3847655999998</v>
      </c>
      <c r="E16">
        <v>7957.4116211</v>
      </c>
      <c r="F16">
        <v>8827.2001952999999</v>
      </c>
      <c r="G16">
        <v>8778.8300780999998</v>
      </c>
      <c r="H16">
        <v>8610.5800780999998</v>
      </c>
      <c r="I16">
        <v>8610.5800780999998</v>
      </c>
      <c r="J16">
        <v>8706.7978516000003</v>
      </c>
      <c r="L16" t="str">
        <f t="shared" si="0"/>
        <v>01SEP2025:15:00:00</v>
      </c>
      <c r="M16">
        <v>15</v>
      </c>
      <c r="N16">
        <f t="shared" si="1"/>
        <v>163.37109369999962</v>
      </c>
      <c r="O16" t="str">
        <f t="shared" si="2"/>
        <v/>
      </c>
      <c r="P16">
        <f t="shared" si="3"/>
        <v>163.37109369999962</v>
      </c>
      <c r="Q16" t="str">
        <f t="shared" si="4"/>
        <v/>
      </c>
      <c r="R16">
        <f t="shared" si="5"/>
        <v>1</v>
      </c>
      <c r="S16">
        <f t="shared" si="6"/>
        <v>2.0285324975235075</v>
      </c>
      <c r="V16" s="3">
        <v>14</v>
      </c>
      <c r="W16" s="5">
        <v>-212.74662643636375</v>
      </c>
      <c r="X16" s="5">
        <v>224.91786596315796</v>
      </c>
      <c r="Z16">
        <v>14</v>
      </c>
      <c r="AA16">
        <f t="shared" si="7"/>
        <v>-212.74662643636375</v>
      </c>
      <c r="AB16">
        <f t="shared" si="7"/>
        <v>224.91786596315796</v>
      </c>
    </row>
    <row r="17" spans="1:28" x14ac:dyDescent="0.25">
      <c r="A17" t="s">
        <v>41</v>
      </c>
      <c r="B17">
        <v>8092.1987305000002</v>
      </c>
      <c r="C17">
        <v>8189.2797852000003</v>
      </c>
      <c r="D17">
        <v>8010.1699219000002</v>
      </c>
      <c r="E17">
        <v>7836.5283202999999</v>
      </c>
      <c r="F17">
        <v>8418.7304688000004</v>
      </c>
      <c r="G17">
        <v>8369.5195313000004</v>
      </c>
      <c r="H17">
        <v>8185.1601563000004</v>
      </c>
      <c r="I17">
        <v>8185.1601563000004</v>
      </c>
      <c r="J17">
        <v>8289.6425780999998</v>
      </c>
      <c r="L17" t="str">
        <f t="shared" si="0"/>
        <v>01SEP2025:16:00:00</v>
      </c>
      <c r="M17">
        <v>16</v>
      </c>
      <c r="N17">
        <f t="shared" si="1"/>
        <v>97.081054700000095</v>
      </c>
      <c r="O17" t="str">
        <f t="shared" si="2"/>
        <v/>
      </c>
      <c r="P17">
        <f t="shared" si="3"/>
        <v>97.081054700000095</v>
      </c>
      <c r="Q17" t="str">
        <f t="shared" si="4"/>
        <v/>
      </c>
      <c r="R17">
        <f t="shared" si="5"/>
        <v>1</v>
      </c>
      <c r="S17">
        <f t="shared" si="6"/>
        <v>1.1996869816616782</v>
      </c>
      <c r="V17" s="3">
        <v>15</v>
      </c>
      <c r="W17" s="5">
        <v>-150.2143930153845</v>
      </c>
      <c r="X17" s="5">
        <v>274.32522402941174</v>
      </c>
      <c r="Z17">
        <v>15</v>
      </c>
      <c r="AA17">
        <f t="shared" si="7"/>
        <v>-150.2143930153845</v>
      </c>
      <c r="AB17">
        <f t="shared" si="7"/>
        <v>274.32522402941174</v>
      </c>
    </row>
    <row r="18" spans="1:28" x14ac:dyDescent="0.25">
      <c r="A18" t="s">
        <v>42</v>
      </c>
      <c r="B18">
        <v>8070.9555664</v>
      </c>
      <c r="C18">
        <v>8273.9003905999998</v>
      </c>
      <c r="D18">
        <v>7967.6044922000001</v>
      </c>
      <c r="E18">
        <v>7743.4121094000002</v>
      </c>
      <c r="F18">
        <v>8167.3999022999997</v>
      </c>
      <c r="G18">
        <v>8120.2402344000002</v>
      </c>
      <c r="H18">
        <v>7910.5898438000004</v>
      </c>
      <c r="I18">
        <v>7910.5898438000004</v>
      </c>
      <c r="J18">
        <v>8027.2050780999998</v>
      </c>
      <c r="L18" t="str">
        <f t="shared" si="0"/>
        <v>01SEP2025:17:00:00</v>
      </c>
      <c r="M18">
        <v>17</v>
      </c>
      <c r="N18">
        <f t="shared" si="1"/>
        <v>202.94482419999986</v>
      </c>
      <c r="O18" t="str">
        <f t="shared" si="2"/>
        <v/>
      </c>
      <c r="P18">
        <f t="shared" si="3"/>
        <v>202.94482419999986</v>
      </c>
      <c r="Q18" t="str">
        <f t="shared" si="4"/>
        <v/>
      </c>
      <c r="R18">
        <f t="shared" si="5"/>
        <v>1</v>
      </c>
      <c r="S18">
        <f t="shared" si="6"/>
        <v>2.5145080099917108</v>
      </c>
      <c r="V18" s="3">
        <v>16</v>
      </c>
      <c r="W18" s="5">
        <v>-237.81481118666659</v>
      </c>
      <c r="X18" s="5">
        <v>375.51774086666654</v>
      </c>
      <c r="Z18">
        <v>16</v>
      </c>
      <c r="AA18">
        <f t="shared" si="7"/>
        <v>-237.81481118666659</v>
      </c>
      <c r="AB18">
        <f t="shared" si="7"/>
        <v>375.51774086666654</v>
      </c>
    </row>
    <row r="19" spans="1:28" x14ac:dyDescent="0.25">
      <c r="A19" t="s">
        <v>43</v>
      </c>
      <c r="B19">
        <v>7993.2939452999999</v>
      </c>
      <c r="C19">
        <v>8234.4501952999999</v>
      </c>
      <c r="D19">
        <v>8011.2744141000003</v>
      </c>
      <c r="E19">
        <v>7732.7651366999999</v>
      </c>
      <c r="F19">
        <v>7984.6201172000001</v>
      </c>
      <c r="G19">
        <v>7872.3999022999997</v>
      </c>
      <c r="H19">
        <v>7795.1899414</v>
      </c>
      <c r="I19">
        <v>7795.1899414</v>
      </c>
      <c r="J19">
        <v>7861.8496094000002</v>
      </c>
      <c r="L19" t="str">
        <f t="shared" si="0"/>
        <v>01SEP2025:18:00:00</v>
      </c>
      <c r="M19">
        <v>18</v>
      </c>
      <c r="N19">
        <f t="shared" si="1"/>
        <v>241.15625</v>
      </c>
      <c r="O19" t="str">
        <f t="shared" si="2"/>
        <v/>
      </c>
      <c r="P19">
        <f t="shared" si="3"/>
        <v>241.15625</v>
      </c>
      <c r="Q19" t="str">
        <f t="shared" si="4"/>
        <v/>
      </c>
      <c r="R19">
        <f t="shared" si="5"/>
        <v>1</v>
      </c>
      <c r="S19">
        <f t="shared" si="6"/>
        <v>3.0169821308998421</v>
      </c>
      <c r="V19" s="3">
        <v>17</v>
      </c>
      <c r="W19" s="5">
        <v>-310.16552733749995</v>
      </c>
      <c r="X19" s="5">
        <v>444.65740096428584</v>
      </c>
      <c r="Z19">
        <v>17</v>
      </c>
      <c r="AA19">
        <f t="shared" si="7"/>
        <v>-310.16552733749995</v>
      </c>
      <c r="AB19">
        <f t="shared" si="7"/>
        <v>444.65740096428584</v>
      </c>
    </row>
    <row r="20" spans="1:28" x14ac:dyDescent="0.25">
      <c r="A20" t="s">
        <v>44</v>
      </c>
      <c r="B20">
        <v>8159.4965819999998</v>
      </c>
      <c r="C20">
        <v>8123.3300780999998</v>
      </c>
      <c r="D20">
        <v>8021.1337891000003</v>
      </c>
      <c r="E20">
        <v>7702.6689452999999</v>
      </c>
      <c r="F20">
        <v>7864.0498047000001</v>
      </c>
      <c r="G20">
        <v>7853.8100586</v>
      </c>
      <c r="H20">
        <v>7689.9599608999997</v>
      </c>
      <c r="I20">
        <v>7689.9599608999997</v>
      </c>
      <c r="J20">
        <v>7774.4453125</v>
      </c>
      <c r="L20" t="str">
        <f t="shared" si="0"/>
        <v>01SEP2025:19:00:00</v>
      </c>
      <c r="M20">
        <v>19</v>
      </c>
      <c r="N20">
        <f t="shared" si="1"/>
        <v>-36.166503899999952</v>
      </c>
      <c r="O20">
        <f t="shared" si="2"/>
        <v>-36.166503899999952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0.44324430479919469</v>
      </c>
      <c r="V20" s="3">
        <v>18</v>
      </c>
      <c r="W20" s="5">
        <v>-331.9645852588236</v>
      </c>
      <c r="X20" s="5">
        <v>489.11730019230777</v>
      </c>
      <c r="Z20">
        <v>18</v>
      </c>
      <c r="AA20">
        <f t="shared" si="7"/>
        <v>-331.9645852588236</v>
      </c>
      <c r="AB20">
        <f t="shared" si="7"/>
        <v>489.11730019230777</v>
      </c>
    </row>
    <row r="21" spans="1:28" x14ac:dyDescent="0.25">
      <c r="A21" t="s">
        <v>45</v>
      </c>
      <c r="B21">
        <v>7979.3867188000004</v>
      </c>
      <c r="C21">
        <v>7757.9101563000004</v>
      </c>
      <c r="D21">
        <v>7804.0405272999997</v>
      </c>
      <c r="E21">
        <v>7638.6293944999998</v>
      </c>
      <c r="F21">
        <v>7518.6499022999997</v>
      </c>
      <c r="G21">
        <v>7655.1201172000001</v>
      </c>
      <c r="H21">
        <v>7451.0898438000004</v>
      </c>
      <c r="I21">
        <v>7451.0898438000004</v>
      </c>
      <c r="J21">
        <v>7518.9873047000001</v>
      </c>
      <c r="L21" t="str">
        <f t="shared" si="0"/>
        <v>01SEP2025:20:00:00</v>
      </c>
      <c r="M21">
        <v>20</v>
      </c>
      <c r="N21">
        <f t="shared" si="1"/>
        <v>-221.4765625</v>
      </c>
      <c r="O21">
        <f t="shared" si="2"/>
        <v>-221.4765625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2.7756088319191941</v>
      </c>
      <c r="V21" s="3">
        <v>19</v>
      </c>
      <c r="W21" s="5">
        <v>-344.97297217647042</v>
      </c>
      <c r="X21" s="5">
        <v>441.76303336153853</v>
      </c>
      <c r="Z21">
        <v>19</v>
      </c>
      <c r="AA21">
        <f t="shared" si="7"/>
        <v>-344.97297217647042</v>
      </c>
      <c r="AB21">
        <f t="shared" si="7"/>
        <v>441.76303336153853</v>
      </c>
    </row>
    <row r="22" spans="1:28" x14ac:dyDescent="0.25">
      <c r="A22" t="s">
        <v>46</v>
      </c>
      <c r="B22">
        <v>7707.6474608999997</v>
      </c>
      <c r="C22">
        <v>7566.3598633000001</v>
      </c>
      <c r="D22">
        <v>7780.1601563000004</v>
      </c>
      <c r="E22">
        <v>7754.2534180000002</v>
      </c>
      <c r="F22">
        <v>7471.2402344000002</v>
      </c>
      <c r="G22">
        <v>7668</v>
      </c>
      <c r="H22">
        <v>7468.0200194999998</v>
      </c>
      <c r="I22">
        <v>7468.0200194999998</v>
      </c>
      <c r="J22">
        <v>7518.8198241999999</v>
      </c>
      <c r="L22" t="str">
        <f t="shared" si="0"/>
        <v>01SEP2025:21:00:00</v>
      </c>
      <c r="M22">
        <v>21</v>
      </c>
      <c r="N22">
        <f t="shared" si="1"/>
        <v>-141.28759759999957</v>
      </c>
      <c r="O22">
        <f t="shared" si="2"/>
        <v>-141.28759759999957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1.8330832892492182</v>
      </c>
      <c r="V22" s="3">
        <v>20</v>
      </c>
      <c r="W22" s="5">
        <v>-343.04911535294121</v>
      </c>
      <c r="X22" s="5">
        <v>264.21311597692301</v>
      </c>
      <c r="Z22">
        <v>20</v>
      </c>
      <c r="AA22">
        <f t="shared" si="7"/>
        <v>-343.04911535294121</v>
      </c>
      <c r="AB22">
        <f t="shared" si="7"/>
        <v>264.21311597692301</v>
      </c>
    </row>
    <row r="23" spans="1:28" x14ac:dyDescent="0.25">
      <c r="A23" t="s">
        <v>47</v>
      </c>
      <c r="B23">
        <v>7745.9213866999999</v>
      </c>
      <c r="C23">
        <v>7552.9799805000002</v>
      </c>
      <c r="D23">
        <v>7767.9262694999998</v>
      </c>
      <c r="E23">
        <v>7772.6499022999997</v>
      </c>
      <c r="F23">
        <v>7491.2998047000001</v>
      </c>
      <c r="G23">
        <v>7640.8100586</v>
      </c>
      <c r="H23">
        <v>7485.7299805000002</v>
      </c>
      <c r="I23">
        <v>7485.7299805000002</v>
      </c>
      <c r="J23">
        <v>7525.8925780999998</v>
      </c>
      <c r="L23" t="str">
        <f t="shared" si="0"/>
        <v>01SEP2025:22:00:00</v>
      </c>
      <c r="M23">
        <v>22</v>
      </c>
      <c r="N23">
        <f t="shared" si="1"/>
        <v>-192.94140619999962</v>
      </c>
      <c r="O23">
        <f t="shared" si="2"/>
        <v>-192.94140619999962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2.4908774123538913</v>
      </c>
      <c r="V23" s="3">
        <v>21</v>
      </c>
      <c r="W23" s="5">
        <v>-269.47786456666654</v>
      </c>
      <c r="X23" s="5">
        <v>340.93153212222228</v>
      </c>
      <c r="Z23">
        <v>21</v>
      </c>
      <c r="AA23">
        <f t="shared" si="7"/>
        <v>-269.47786456666654</v>
      </c>
      <c r="AB23">
        <f t="shared" si="7"/>
        <v>340.93153212222228</v>
      </c>
    </row>
    <row r="24" spans="1:28" x14ac:dyDescent="0.25">
      <c r="A24" t="s">
        <v>48</v>
      </c>
      <c r="B24">
        <v>7695.9853516000003</v>
      </c>
      <c r="C24">
        <v>7524.0200194999998</v>
      </c>
      <c r="D24">
        <v>7791.1186522999997</v>
      </c>
      <c r="E24">
        <v>7733.9790039</v>
      </c>
      <c r="F24">
        <v>7416.3300780999998</v>
      </c>
      <c r="G24">
        <v>7490.3598633000001</v>
      </c>
      <c r="H24">
        <v>7392.8999022999997</v>
      </c>
      <c r="I24">
        <v>7392.8999022999997</v>
      </c>
      <c r="J24">
        <v>7423.1225586</v>
      </c>
      <c r="L24" t="str">
        <f t="shared" si="0"/>
        <v>01SEP2025:23:00:00</v>
      </c>
      <c r="M24">
        <v>23</v>
      </c>
      <c r="N24">
        <f t="shared" si="1"/>
        <v>-171.96533210000052</v>
      </c>
      <c r="O24">
        <f t="shared" si="2"/>
        <v>-171.96533210000052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2.2344810215140134</v>
      </c>
      <c r="V24" s="3">
        <v>22</v>
      </c>
      <c r="W24" s="5">
        <v>-299.10432943809531</v>
      </c>
      <c r="X24" s="5">
        <v>250.31944444444446</v>
      </c>
      <c r="Z24">
        <v>22</v>
      </c>
      <c r="AA24">
        <f t="shared" si="7"/>
        <v>-299.10432943809531</v>
      </c>
      <c r="AB24">
        <f t="shared" si="7"/>
        <v>250.31944444444446</v>
      </c>
    </row>
    <row r="25" spans="1:28" x14ac:dyDescent="0.25">
      <c r="A25" t="s">
        <v>49</v>
      </c>
      <c r="B25">
        <v>7644.7631836</v>
      </c>
      <c r="C25">
        <v>7524.9301758000001</v>
      </c>
      <c r="D25">
        <v>7756.2397461</v>
      </c>
      <c r="E25">
        <v>7706.5014647999997</v>
      </c>
      <c r="F25">
        <v>7440.5400391000003</v>
      </c>
      <c r="G25">
        <v>7495.7402344000002</v>
      </c>
      <c r="H25">
        <v>7408.9599608999997</v>
      </c>
      <c r="I25">
        <v>7408.9599608999997</v>
      </c>
      <c r="J25">
        <v>7438.5498047000001</v>
      </c>
      <c r="L25" t="str">
        <f t="shared" si="0"/>
        <v>02SEP2025:00:00:00</v>
      </c>
      <c r="M25">
        <v>24</v>
      </c>
      <c r="N25">
        <f t="shared" si="1"/>
        <v>-119.8330077999999</v>
      </c>
      <c r="O25">
        <f t="shared" si="2"/>
        <v>-119.8330077999999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1.5675175923967506</v>
      </c>
      <c r="V25" s="3">
        <v>23</v>
      </c>
      <c r="W25" s="5">
        <v>-282.15587798095243</v>
      </c>
      <c r="X25" s="5">
        <v>299.41536455555536</v>
      </c>
      <c r="Z25">
        <v>23</v>
      </c>
      <c r="AA25">
        <f t="shared" si="7"/>
        <v>-282.15587798095243</v>
      </c>
      <c r="AB25">
        <f t="shared" si="7"/>
        <v>299.41536455555536</v>
      </c>
    </row>
    <row r="26" spans="1:28" x14ac:dyDescent="0.25">
      <c r="A26" t="s">
        <v>50</v>
      </c>
      <c r="B26">
        <v>7543.4042969000002</v>
      </c>
      <c r="C26">
        <v>7478.4599608999997</v>
      </c>
      <c r="D26">
        <v>7646.2368164</v>
      </c>
      <c r="E26">
        <v>7635.0878905999998</v>
      </c>
      <c r="F26">
        <v>7478.4599608999997</v>
      </c>
      <c r="G26">
        <v>7494.4101563000004</v>
      </c>
      <c r="H26">
        <v>7486.3701172000001</v>
      </c>
      <c r="I26">
        <v>7536.9799805000002</v>
      </c>
      <c r="J26">
        <v>7499.0551758000001</v>
      </c>
      <c r="L26" t="str">
        <f t="shared" si="0"/>
        <v>02SEP2025:01:00:00</v>
      </c>
      <c r="M26">
        <v>1</v>
      </c>
      <c r="N26">
        <f t="shared" si="1"/>
        <v>-64.944336000000476</v>
      </c>
      <c r="O26">
        <f t="shared" si="2"/>
        <v>-64.944336000000476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0.86094200236211216</v>
      </c>
      <c r="V26" s="3">
        <v>24</v>
      </c>
      <c r="W26" s="5">
        <v>-208.6433454095237</v>
      </c>
      <c r="X26" s="5">
        <v>150.14832898888886</v>
      </c>
      <c r="Z26">
        <v>24</v>
      </c>
      <c r="AA26">
        <f t="shared" si="7"/>
        <v>-208.6433454095237</v>
      </c>
      <c r="AB26">
        <f t="shared" si="7"/>
        <v>150.14832898888886</v>
      </c>
    </row>
    <row r="27" spans="1:28" x14ac:dyDescent="0.25">
      <c r="A27" t="s">
        <v>51</v>
      </c>
      <c r="B27">
        <v>7506.7348633000001</v>
      </c>
      <c r="C27">
        <v>7456.5400391000003</v>
      </c>
      <c r="D27">
        <v>7539.1098633000001</v>
      </c>
      <c r="E27">
        <v>7537.1303711</v>
      </c>
      <c r="F27">
        <v>7456.5400391000003</v>
      </c>
      <c r="G27">
        <v>7490.5297852000003</v>
      </c>
      <c r="H27">
        <v>7434.8300780999998</v>
      </c>
      <c r="I27">
        <v>7526.9399414</v>
      </c>
      <c r="J27">
        <v>7477.2099608999997</v>
      </c>
      <c r="L27" t="str">
        <f t="shared" si="0"/>
        <v>02SEP2025:02:00:00</v>
      </c>
      <c r="M27">
        <v>2</v>
      </c>
      <c r="N27">
        <f t="shared" si="1"/>
        <v>-50.194824199999857</v>
      </c>
      <c r="O27">
        <f t="shared" si="2"/>
        <v>-50.194824199999857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0.66866387469470245</v>
      </c>
      <c r="V27" s="3" t="s">
        <v>13</v>
      </c>
      <c r="W27" s="5">
        <v>-259.51570448441851</v>
      </c>
      <c r="X27" s="5">
        <v>269.12624764137917</v>
      </c>
    </row>
    <row r="28" spans="1:28" x14ac:dyDescent="0.25">
      <c r="A28" t="s">
        <v>52</v>
      </c>
      <c r="B28">
        <v>7508.5146483999997</v>
      </c>
      <c r="C28">
        <v>7405.3798827999999</v>
      </c>
      <c r="D28">
        <v>7579.6459961</v>
      </c>
      <c r="E28">
        <v>7578.3276366999999</v>
      </c>
      <c r="F28">
        <v>7405.3798827999999</v>
      </c>
      <c r="G28">
        <v>7462.0297852000003</v>
      </c>
      <c r="H28">
        <v>7436.4399414</v>
      </c>
      <c r="I28">
        <v>7513.0297852000003</v>
      </c>
      <c r="J28">
        <v>7454.2197266000003</v>
      </c>
      <c r="L28" t="str">
        <f t="shared" si="0"/>
        <v>02SEP2025:03:00:00</v>
      </c>
      <c r="M28">
        <v>3</v>
      </c>
      <c r="N28">
        <f t="shared" si="1"/>
        <v>-103.13476559999981</v>
      </c>
      <c r="O28">
        <f t="shared" si="2"/>
        <v>-103.13476559999981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1.3735708116648204</v>
      </c>
    </row>
    <row r="29" spans="1:28" x14ac:dyDescent="0.25">
      <c r="A29" t="s">
        <v>53</v>
      </c>
      <c r="B29">
        <v>7299.8305664</v>
      </c>
      <c r="C29">
        <v>7368.3798827999999</v>
      </c>
      <c r="D29">
        <v>7519.6582030999998</v>
      </c>
      <c r="E29">
        <v>7384.0878905999998</v>
      </c>
      <c r="F29">
        <v>7368.3798827999999</v>
      </c>
      <c r="G29">
        <v>7429.4799805000002</v>
      </c>
      <c r="H29">
        <v>7422.4799805000002</v>
      </c>
      <c r="I29">
        <v>7466.4501952999999</v>
      </c>
      <c r="J29">
        <v>7421.6972655999998</v>
      </c>
      <c r="L29" t="str">
        <f t="shared" si="0"/>
        <v>02SEP2025:04:00:00</v>
      </c>
      <c r="M29">
        <v>4</v>
      </c>
      <c r="N29">
        <f t="shared" si="1"/>
        <v>68.549316399999952</v>
      </c>
      <c r="O29" t="str">
        <f t="shared" si="2"/>
        <v/>
      </c>
      <c r="P29">
        <f t="shared" si="3"/>
        <v>68.549316399999952</v>
      </c>
      <c r="Q29" t="str">
        <f t="shared" si="4"/>
        <v/>
      </c>
      <c r="R29">
        <f t="shared" si="5"/>
        <v>1</v>
      </c>
      <c r="S29">
        <f t="shared" si="6"/>
        <v>0.93905352701639311</v>
      </c>
    </row>
    <row r="30" spans="1:28" x14ac:dyDescent="0.25">
      <c r="A30" t="s">
        <v>54</v>
      </c>
      <c r="B30">
        <v>7315.2915039</v>
      </c>
      <c r="C30">
        <v>7292.0200194999998</v>
      </c>
      <c r="D30">
        <v>7398.3808594000002</v>
      </c>
      <c r="E30">
        <v>7242.7807616999999</v>
      </c>
      <c r="F30">
        <v>7292.0200194999998</v>
      </c>
      <c r="G30">
        <v>7350.6499022999997</v>
      </c>
      <c r="H30">
        <v>7375.9199219000002</v>
      </c>
      <c r="I30">
        <v>7385.9399414</v>
      </c>
      <c r="J30">
        <v>7351.1323241999999</v>
      </c>
      <c r="L30" t="str">
        <f t="shared" si="0"/>
        <v>02SEP2025:05:00:00</v>
      </c>
      <c r="M30">
        <v>5</v>
      </c>
      <c r="N30">
        <f t="shared" si="1"/>
        <v>-23.27148440000019</v>
      </c>
      <c r="O30">
        <f t="shared" si="2"/>
        <v>-23.27148440000019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0.31812108085636054</v>
      </c>
    </row>
    <row r="31" spans="1:28" x14ac:dyDescent="0.25">
      <c r="A31" t="s">
        <v>55</v>
      </c>
      <c r="B31">
        <v>7270.9472655999998</v>
      </c>
      <c r="C31">
        <v>7215.9199219000002</v>
      </c>
      <c r="D31">
        <v>7330.0078125</v>
      </c>
      <c r="E31">
        <v>7183.9155272999997</v>
      </c>
      <c r="F31">
        <v>7215.9199219000002</v>
      </c>
      <c r="G31">
        <v>7295.8500977000003</v>
      </c>
      <c r="H31">
        <v>7312.5400391000003</v>
      </c>
      <c r="I31">
        <v>7318.9101563000004</v>
      </c>
      <c r="J31">
        <v>7285.8046875</v>
      </c>
      <c r="L31" t="str">
        <f t="shared" si="0"/>
        <v>02SEP2025:06:00:00</v>
      </c>
      <c r="M31">
        <v>6</v>
      </c>
      <c r="N31">
        <f t="shared" si="1"/>
        <v>-55.027343699999619</v>
      </c>
      <c r="O31">
        <f t="shared" si="2"/>
        <v>-55.027343699999619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0.75681120615937725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7334.0449219000002</v>
      </c>
      <c r="C32">
        <v>7177.7299805000002</v>
      </c>
      <c r="D32">
        <v>7290.9394530999998</v>
      </c>
      <c r="E32">
        <v>7145.2226563000004</v>
      </c>
      <c r="F32">
        <v>7177.7299805000002</v>
      </c>
      <c r="G32">
        <v>7289.0600586</v>
      </c>
      <c r="H32">
        <v>7306.9399414</v>
      </c>
      <c r="I32">
        <v>7301.9501952999999</v>
      </c>
      <c r="J32">
        <v>7268.9199219000002</v>
      </c>
      <c r="L32" t="str">
        <f t="shared" si="0"/>
        <v>02SEP2025:07:00:00</v>
      </c>
      <c r="M32">
        <v>7</v>
      </c>
      <c r="N32">
        <f t="shared" si="1"/>
        <v>-156.31494139999995</v>
      </c>
      <c r="O32">
        <f t="shared" si="2"/>
        <v>-156.31494139999995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2.1313605665712791</v>
      </c>
      <c r="V32" s="3">
        <v>1</v>
      </c>
      <c r="W32" s="5">
        <v>21</v>
      </c>
      <c r="X32" s="5">
        <v>10</v>
      </c>
      <c r="Z32">
        <v>1</v>
      </c>
      <c r="AA32">
        <f>W32</f>
        <v>21</v>
      </c>
      <c r="AB32">
        <f>X32</f>
        <v>10</v>
      </c>
    </row>
    <row r="33" spans="1:28" x14ac:dyDescent="0.25">
      <c r="A33" t="s">
        <v>57</v>
      </c>
      <c r="B33">
        <v>7200.5102539</v>
      </c>
      <c r="C33">
        <v>7228.2402344000002</v>
      </c>
      <c r="D33">
        <v>7199.6352539</v>
      </c>
      <c r="E33">
        <v>7030.8056641000003</v>
      </c>
      <c r="F33">
        <v>7228.2402344000002</v>
      </c>
      <c r="G33">
        <v>7338.2202147999997</v>
      </c>
      <c r="H33">
        <v>7359.6699219000002</v>
      </c>
      <c r="I33">
        <v>7362</v>
      </c>
      <c r="J33">
        <v>7322.0327147999997</v>
      </c>
      <c r="L33" t="str">
        <f t="shared" si="0"/>
        <v>02SEP2025:08:00:00</v>
      </c>
      <c r="M33">
        <v>8</v>
      </c>
      <c r="N33">
        <f t="shared" si="1"/>
        <v>27.729980500000238</v>
      </c>
      <c r="O33" t="str">
        <f t="shared" si="2"/>
        <v/>
      </c>
      <c r="P33">
        <f t="shared" si="3"/>
        <v>27.729980500000238</v>
      </c>
      <c r="Q33" t="str">
        <f t="shared" si="4"/>
        <v/>
      </c>
      <c r="R33">
        <f t="shared" si="5"/>
        <v>1</v>
      </c>
      <c r="S33">
        <f t="shared" si="6"/>
        <v>0.38511132575612816</v>
      </c>
      <c r="V33" s="3">
        <v>2</v>
      </c>
      <c r="W33" s="5">
        <v>18</v>
      </c>
      <c r="X33" s="5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25">
      <c r="A34" t="s">
        <v>58</v>
      </c>
      <c r="B34">
        <v>8502.1503905999998</v>
      </c>
      <c r="C34">
        <v>7943.8500977000003</v>
      </c>
      <c r="D34">
        <v>7818.9697266000003</v>
      </c>
      <c r="E34">
        <v>7666.3696289</v>
      </c>
      <c r="F34">
        <v>7943.8500977000003</v>
      </c>
      <c r="G34">
        <v>8093.0898438000004</v>
      </c>
      <c r="H34">
        <v>8111.2597655999998</v>
      </c>
      <c r="I34">
        <v>8126.4799805000002</v>
      </c>
      <c r="J34">
        <v>8068.6699219000002</v>
      </c>
      <c r="L34" t="str">
        <f t="shared" si="0"/>
        <v>02SEP2025:09:00:00</v>
      </c>
      <c r="M34">
        <v>9</v>
      </c>
      <c r="N34">
        <f t="shared" si="1"/>
        <v>-558.30029289999948</v>
      </c>
      <c r="O34">
        <f t="shared" si="2"/>
        <v>-558.30029289999948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6.5665774804131649</v>
      </c>
      <c r="V34" s="3">
        <v>3</v>
      </c>
      <c r="W34" s="5">
        <v>19</v>
      </c>
      <c r="X34" s="5">
        <v>10</v>
      </c>
      <c r="Z34">
        <v>3</v>
      </c>
      <c r="AA34">
        <f t="shared" si="8"/>
        <v>19</v>
      </c>
      <c r="AB34">
        <f t="shared" si="9"/>
        <v>10</v>
      </c>
    </row>
    <row r="35" spans="1:28" x14ac:dyDescent="0.25">
      <c r="A35" t="s">
        <v>59</v>
      </c>
      <c r="B35">
        <v>9122.0058594000002</v>
      </c>
      <c r="C35">
        <v>8607</v>
      </c>
      <c r="D35">
        <v>8452.1152344000002</v>
      </c>
      <c r="E35">
        <v>8369.0566405999998</v>
      </c>
      <c r="F35">
        <v>8607</v>
      </c>
      <c r="G35">
        <v>8726.2099608999997</v>
      </c>
      <c r="H35">
        <v>8723.6904297000001</v>
      </c>
      <c r="I35">
        <v>8798.8496094000002</v>
      </c>
      <c r="J35">
        <v>8713.9375</v>
      </c>
      <c r="L35" t="str">
        <f t="shared" si="0"/>
        <v>02SEP2025:10:00:00</v>
      </c>
      <c r="M35">
        <v>10</v>
      </c>
      <c r="N35">
        <f t="shared" si="1"/>
        <v>-515.00585940000019</v>
      </c>
      <c r="O35">
        <f t="shared" si="2"/>
        <v>-515.00585940000019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5.6457523415126882</v>
      </c>
      <c r="V35" s="3">
        <v>4</v>
      </c>
      <c r="W35" s="5">
        <v>19</v>
      </c>
      <c r="X35" s="5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25">
      <c r="A36" t="s">
        <v>60</v>
      </c>
      <c r="B36">
        <v>9137.3984375</v>
      </c>
      <c r="C36">
        <v>8667.3701172000001</v>
      </c>
      <c r="D36">
        <v>8529.2802733999997</v>
      </c>
      <c r="E36">
        <v>8385.2333983999997</v>
      </c>
      <c r="F36">
        <v>8667.3701172000001</v>
      </c>
      <c r="G36">
        <v>8763.3496094000002</v>
      </c>
      <c r="H36">
        <v>8746.3203125</v>
      </c>
      <c r="I36">
        <v>8841.1699219000002</v>
      </c>
      <c r="J36">
        <v>8754.5527344000002</v>
      </c>
      <c r="L36" t="str">
        <f t="shared" si="0"/>
        <v>02SEP2025:11:00:00</v>
      </c>
      <c r="M36">
        <v>11</v>
      </c>
      <c r="N36">
        <f t="shared" si="1"/>
        <v>-470.0283202999999</v>
      </c>
      <c r="O36">
        <f t="shared" si="2"/>
        <v>-470.0283202999999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5.144005960941767</v>
      </c>
      <c r="V36" s="3">
        <v>5</v>
      </c>
      <c r="W36" s="5">
        <v>18</v>
      </c>
      <c r="X36" s="5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61</v>
      </c>
      <c r="B37">
        <v>8536.46875</v>
      </c>
      <c r="C37">
        <v>8461.4296875</v>
      </c>
      <c r="D37">
        <v>8294.5595702999999</v>
      </c>
      <c r="E37">
        <v>8213.3876952999999</v>
      </c>
      <c r="F37">
        <v>8461.4296875</v>
      </c>
      <c r="G37">
        <v>8530.7304688000004</v>
      </c>
      <c r="H37">
        <v>8534.5</v>
      </c>
      <c r="I37">
        <v>8606.3603516000003</v>
      </c>
      <c r="J37">
        <v>8533.2548827999999</v>
      </c>
      <c r="L37" t="str">
        <f t="shared" si="0"/>
        <v>02SEP2025:12:00:00</v>
      </c>
      <c r="M37">
        <v>12</v>
      </c>
      <c r="N37">
        <f t="shared" si="1"/>
        <v>-75.0390625</v>
      </c>
      <c r="O37">
        <f t="shared" si="2"/>
        <v>-75.0390625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0.87904102618544711</v>
      </c>
      <c r="V37" s="3">
        <v>6</v>
      </c>
      <c r="W37" s="5">
        <v>19</v>
      </c>
      <c r="X37" s="5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62</v>
      </c>
      <c r="B38">
        <v>8400.6113280999998</v>
      </c>
      <c r="C38">
        <v>8373.2900391000003</v>
      </c>
      <c r="D38">
        <v>8212.6035155999998</v>
      </c>
      <c r="E38">
        <v>8125.9633789</v>
      </c>
      <c r="F38">
        <v>8373.2900391000003</v>
      </c>
      <c r="G38">
        <v>8409.5400391000003</v>
      </c>
      <c r="H38">
        <v>8429.3603516000003</v>
      </c>
      <c r="I38">
        <v>8472.75</v>
      </c>
      <c r="J38">
        <v>8421.2353516000003</v>
      </c>
      <c r="L38" t="str">
        <f t="shared" si="0"/>
        <v>02SEP2025:13:00:00</v>
      </c>
      <c r="M38">
        <v>13</v>
      </c>
      <c r="N38">
        <f t="shared" si="1"/>
        <v>-27.321288999999524</v>
      </c>
      <c r="O38">
        <f t="shared" si="2"/>
        <v>-27.321288999999524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0.32522977117879459</v>
      </c>
      <c r="V38" s="3">
        <v>7</v>
      </c>
      <c r="W38" s="5">
        <v>21</v>
      </c>
      <c r="X38" s="5">
        <v>9</v>
      </c>
      <c r="Z38">
        <v>7</v>
      </c>
      <c r="AA38">
        <f t="shared" si="8"/>
        <v>21</v>
      </c>
      <c r="AB38">
        <f t="shared" si="9"/>
        <v>9</v>
      </c>
    </row>
    <row r="39" spans="1:28" x14ac:dyDescent="0.25">
      <c r="A39" t="s">
        <v>63</v>
      </c>
      <c r="B39">
        <v>8100.0175780999998</v>
      </c>
      <c r="C39">
        <v>8272.0195313000004</v>
      </c>
      <c r="D39">
        <v>8189.8232422000001</v>
      </c>
      <c r="E39">
        <v>8053.7465819999998</v>
      </c>
      <c r="F39">
        <v>8272.0195313000004</v>
      </c>
      <c r="G39">
        <v>8270.6201172000001</v>
      </c>
      <c r="H39">
        <v>8324.0800780999998</v>
      </c>
      <c r="I39">
        <v>8304.9003905999998</v>
      </c>
      <c r="J39">
        <v>8292.9052733999997</v>
      </c>
      <c r="L39" t="str">
        <f t="shared" si="0"/>
        <v>02SEP2025:14:00:00</v>
      </c>
      <c r="M39">
        <v>14</v>
      </c>
      <c r="N39">
        <f t="shared" si="1"/>
        <v>172.00195320000057</v>
      </c>
      <c r="O39" t="str">
        <f t="shared" si="2"/>
        <v/>
      </c>
      <c r="P39">
        <f t="shared" si="3"/>
        <v>172.00195320000057</v>
      </c>
      <c r="Q39" t="str">
        <f t="shared" si="4"/>
        <v/>
      </c>
      <c r="R39">
        <f t="shared" si="5"/>
        <v>1</v>
      </c>
      <c r="S39">
        <f t="shared" si="6"/>
        <v>2.1234762954717765</v>
      </c>
      <c r="V39" s="3">
        <v>8</v>
      </c>
      <c r="W39" s="5">
        <v>19</v>
      </c>
      <c r="X39" s="5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25">
      <c r="A40" t="s">
        <v>64</v>
      </c>
      <c r="B40">
        <v>7778.0957030999998</v>
      </c>
      <c r="C40">
        <v>8011.8300780999998</v>
      </c>
      <c r="D40">
        <v>8006.9462891000003</v>
      </c>
      <c r="E40">
        <v>7792.6040039</v>
      </c>
      <c r="F40">
        <v>8011.8300780999998</v>
      </c>
      <c r="G40">
        <v>8019.6899414</v>
      </c>
      <c r="H40">
        <v>8076.8198241999999</v>
      </c>
      <c r="I40">
        <v>8035.4702147999997</v>
      </c>
      <c r="J40">
        <v>8035.9526366999999</v>
      </c>
      <c r="L40" t="str">
        <f t="shared" si="0"/>
        <v>02SEP2025:15:00:00</v>
      </c>
      <c r="M40">
        <v>15</v>
      </c>
      <c r="N40">
        <f t="shared" si="1"/>
        <v>233.734375</v>
      </c>
      <c r="O40" t="str">
        <f t="shared" si="2"/>
        <v/>
      </c>
      <c r="P40">
        <f t="shared" si="3"/>
        <v>233.734375</v>
      </c>
      <c r="Q40" t="str">
        <f t="shared" si="4"/>
        <v/>
      </c>
      <c r="R40">
        <f t="shared" si="5"/>
        <v>1</v>
      </c>
      <c r="S40">
        <f t="shared" si="6"/>
        <v>3.0050334159149519</v>
      </c>
      <c r="V40" s="3">
        <v>9</v>
      </c>
      <c r="W40" s="5">
        <v>20</v>
      </c>
      <c r="X40" s="5">
        <v>10</v>
      </c>
      <c r="Z40">
        <v>9</v>
      </c>
      <c r="AA40">
        <f t="shared" si="8"/>
        <v>20</v>
      </c>
      <c r="AB40">
        <f t="shared" si="9"/>
        <v>10</v>
      </c>
    </row>
    <row r="41" spans="1:28" x14ac:dyDescent="0.25">
      <c r="A41" t="s">
        <v>65</v>
      </c>
      <c r="B41">
        <v>7316.7695313000004</v>
      </c>
      <c r="C41">
        <v>7768.7900391000003</v>
      </c>
      <c r="D41">
        <v>7883.9628905999998</v>
      </c>
      <c r="E41">
        <v>7649.3769530999998</v>
      </c>
      <c r="F41">
        <v>7768.7900391000003</v>
      </c>
      <c r="G41">
        <v>7841.0097655999998</v>
      </c>
      <c r="H41">
        <v>7883.0297852000003</v>
      </c>
      <c r="I41">
        <v>7867.3398438000004</v>
      </c>
      <c r="J41">
        <v>7840.0424805000002</v>
      </c>
      <c r="L41" t="str">
        <f t="shared" si="0"/>
        <v>02SEP2025:16:00:00</v>
      </c>
      <c r="M41">
        <v>16</v>
      </c>
      <c r="N41">
        <f t="shared" si="1"/>
        <v>452.0205077999999</v>
      </c>
      <c r="O41" t="str">
        <f t="shared" si="2"/>
        <v/>
      </c>
      <c r="P41">
        <f t="shared" si="3"/>
        <v>452.0205077999999</v>
      </c>
      <c r="Q41" t="str">
        <f t="shared" si="4"/>
        <v/>
      </c>
      <c r="R41">
        <f t="shared" si="5"/>
        <v>1</v>
      </c>
      <c r="S41">
        <f t="shared" si="6"/>
        <v>6.1778699720734211</v>
      </c>
      <c r="V41" s="3">
        <v>10</v>
      </c>
      <c r="W41" s="5">
        <v>17</v>
      </c>
      <c r="X41" s="5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25">
      <c r="A42" t="s">
        <v>66</v>
      </c>
      <c r="B42">
        <v>7046.7700194999998</v>
      </c>
      <c r="C42">
        <v>7655.4501952999999</v>
      </c>
      <c r="D42">
        <v>7827.1464844000002</v>
      </c>
      <c r="E42">
        <v>7574.0175780999998</v>
      </c>
      <c r="F42">
        <v>7655.4501952999999</v>
      </c>
      <c r="G42">
        <v>7740.4799805000002</v>
      </c>
      <c r="H42">
        <v>7789.1401366999999</v>
      </c>
      <c r="I42">
        <v>7765.25</v>
      </c>
      <c r="J42">
        <v>7737.5800780999998</v>
      </c>
      <c r="L42" t="str">
        <f t="shared" si="0"/>
        <v>02SEP2025:17:00:00</v>
      </c>
      <c r="M42">
        <v>17</v>
      </c>
      <c r="N42">
        <f t="shared" si="1"/>
        <v>608.68017580000014</v>
      </c>
      <c r="O42" t="str">
        <f t="shared" si="2"/>
        <v/>
      </c>
      <c r="P42">
        <f t="shared" si="3"/>
        <v>608.68017580000014</v>
      </c>
      <c r="Q42" t="str">
        <f t="shared" si="4"/>
        <v/>
      </c>
      <c r="R42">
        <f t="shared" si="5"/>
        <v>1</v>
      </c>
      <c r="S42">
        <f t="shared" si="6"/>
        <v>8.6377187578939711</v>
      </c>
      <c r="V42" s="3">
        <v>11</v>
      </c>
      <c r="W42" s="5">
        <v>20</v>
      </c>
      <c r="X42" s="5">
        <v>10</v>
      </c>
      <c r="Z42">
        <v>11</v>
      </c>
      <c r="AA42">
        <f t="shared" si="8"/>
        <v>20</v>
      </c>
      <c r="AB42">
        <f t="shared" si="9"/>
        <v>10</v>
      </c>
    </row>
    <row r="43" spans="1:28" x14ac:dyDescent="0.25">
      <c r="A43" t="s">
        <v>67</v>
      </c>
      <c r="B43">
        <v>7060.9194336</v>
      </c>
      <c r="C43">
        <v>7555.1201172000001</v>
      </c>
      <c r="D43">
        <v>7822.4033202999999</v>
      </c>
      <c r="E43">
        <v>7553.9902344000002</v>
      </c>
      <c r="F43">
        <v>7555.1201172000001</v>
      </c>
      <c r="G43">
        <v>7594.6899414</v>
      </c>
      <c r="H43">
        <v>7676.2900391000003</v>
      </c>
      <c r="I43">
        <v>7609.3798827999999</v>
      </c>
      <c r="J43">
        <v>7608.8701172000001</v>
      </c>
      <c r="L43" t="str">
        <f t="shared" si="0"/>
        <v>02SEP2025:18:00:00</v>
      </c>
      <c r="M43">
        <v>18</v>
      </c>
      <c r="N43">
        <f t="shared" si="1"/>
        <v>494.20068360000005</v>
      </c>
      <c r="O43" t="str">
        <f t="shared" si="2"/>
        <v/>
      </c>
      <c r="P43">
        <f t="shared" si="3"/>
        <v>494.20068360000005</v>
      </c>
      <c r="Q43" t="str">
        <f t="shared" si="4"/>
        <v/>
      </c>
      <c r="R43">
        <f t="shared" si="5"/>
        <v>1</v>
      </c>
      <c r="S43">
        <f t="shared" si="6"/>
        <v>6.9990981804480459</v>
      </c>
      <c r="V43" s="3">
        <v>12</v>
      </c>
      <c r="W43" s="5">
        <v>16</v>
      </c>
      <c r="X43" s="5">
        <v>14</v>
      </c>
      <c r="Z43">
        <v>12</v>
      </c>
      <c r="AA43">
        <f t="shared" si="8"/>
        <v>16</v>
      </c>
      <c r="AB43">
        <f t="shared" si="9"/>
        <v>14</v>
      </c>
    </row>
    <row r="44" spans="1:28" x14ac:dyDescent="0.25">
      <c r="A44" t="s">
        <v>68</v>
      </c>
      <c r="B44">
        <v>7178.6894530999998</v>
      </c>
      <c r="C44">
        <v>7472.1098633000001</v>
      </c>
      <c r="D44">
        <v>7835.4506836</v>
      </c>
      <c r="E44">
        <v>7563.4067383000001</v>
      </c>
      <c r="F44">
        <v>7472.1098633000001</v>
      </c>
      <c r="G44">
        <v>7452.2700194999998</v>
      </c>
      <c r="H44">
        <v>7563.4702147999997</v>
      </c>
      <c r="I44">
        <v>7475.0898438000004</v>
      </c>
      <c r="J44">
        <v>7490.7348633000001</v>
      </c>
      <c r="L44" t="str">
        <f t="shared" si="0"/>
        <v>02SEP2025:19:00:00</v>
      </c>
      <c r="M44">
        <v>19</v>
      </c>
      <c r="N44">
        <f t="shared" si="1"/>
        <v>293.42041020000033</v>
      </c>
      <c r="O44" t="str">
        <f t="shared" si="2"/>
        <v/>
      </c>
      <c r="P44">
        <f t="shared" si="3"/>
        <v>293.42041020000033</v>
      </c>
      <c r="Q44" t="str">
        <f t="shared" si="4"/>
        <v/>
      </c>
      <c r="R44">
        <f t="shared" si="5"/>
        <v>1</v>
      </c>
      <c r="S44">
        <f t="shared" si="6"/>
        <v>4.0873812987312261</v>
      </c>
      <c r="V44" s="3">
        <v>13</v>
      </c>
      <c r="W44" s="5">
        <v>13</v>
      </c>
      <c r="X44" s="5">
        <v>17</v>
      </c>
      <c r="Z44">
        <v>13</v>
      </c>
      <c r="AA44">
        <f t="shared" si="8"/>
        <v>13</v>
      </c>
      <c r="AB44">
        <f t="shared" si="9"/>
        <v>17</v>
      </c>
    </row>
    <row r="45" spans="1:28" x14ac:dyDescent="0.25">
      <c r="A45" t="s">
        <v>69</v>
      </c>
      <c r="B45">
        <v>7656.1596680000002</v>
      </c>
      <c r="C45">
        <v>7318.2202147999997</v>
      </c>
      <c r="D45">
        <v>7741.6943358999997</v>
      </c>
      <c r="E45">
        <v>7606.8959961</v>
      </c>
      <c r="F45">
        <v>7318.2202147999997</v>
      </c>
      <c r="G45">
        <v>7252.4501952999999</v>
      </c>
      <c r="H45">
        <v>7364.4199219000002</v>
      </c>
      <c r="I45">
        <v>7284.7797852000003</v>
      </c>
      <c r="J45">
        <v>7304.9672852000003</v>
      </c>
      <c r="L45" t="str">
        <f t="shared" si="0"/>
        <v>02SEP2025:20:00:00</v>
      </c>
      <c r="M45">
        <v>20</v>
      </c>
      <c r="N45">
        <f t="shared" si="1"/>
        <v>-337.93945320000057</v>
      </c>
      <c r="O45">
        <f t="shared" si="2"/>
        <v>-337.93945320000057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4.413955140100672</v>
      </c>
      <c r="V45" s="3">
        <v>14</v>
      </c>
      <c r="W45" s="5">
        <v>11</v>
      </c>
      <c r="X45" s="5">
        <v>19</v>
      </c>
      <c r="Z45">
        <v>14</v>
      </c>
      <c r="AA45">
        <f t="shared" si="8"/>
        <v>11</v>
      </c>
      <c r="AB45">
        <f t="shared" si="9"/>
        <v>19</v>
      </c>
    </row>
    <row r="46" spans="1:28" x14ac:dyDescent="0.25">
      <c r="A46" t="s">
        <v>70</v>
      </c>
      <c r="B46">
        <v>7376.5722655999998</v>
      </c>
      <c r="C46">
        <v>7177.1699219000002</v>
      </c>
      <c r="D46">
        <v>7789.9814452999999</v>
      </c>
      <c r="E46">
        <v>7732.7026366999999</v>
      </c>
      <c r="F46">
        <v>7177.1699219000002</v>
      </c>
      <c r="G46">
        <v>7156.8198241999999</v>
      </c>
      <c r="H46">
        <v>7202.8999022999997</v>
      </c>
      <c r="I46">
        <v>7169.9902344000002</v>
      </c>
      <c r="J46">
        <v>7176.7202147999997</v>
      </c>
      <c r="L46" t="str">
        <f t="shared" si="0"/>
        <v>02SEP2025:21:00:00</v>
      </c>
      <c r="M46">
        <v>21</v>
      </c>
      <c r="N46">
        <f t="shared" si="1"/>
        <v>-199.40234369999962</v>
      </c>
      <c r="O46">
        <f t="shared" si="2"/>
        <v>-199.40234369999962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2.7031843045840551</v>
      </c>
      <c r="V46" s="3">
        <v>15</v>
      </c>
      <c r="W46" s="5">
        <v>13</v>
      </c>
      <c r="X46" s="5">
        <v>17</v>
      </c>
      <c r="Z46">
        <v>15</v>
      </c>
      <c r="AA46">
        <f t="shared" si="8"/>
        <v>13</v>
      </c>
      <c r="AB46">
        <f t="shared" si="9"/>
        <v>17</v>
      </c>
    </row>
    <row r="47" spans="1:28" x14ac:dyDescent="0.25">
      <c r="A47" t="s">
        <v>71</v>
      </c>
      <c r="B47">
        <v>7304.8291016000003</v>
      </c>
      <c r="C47">
        <v>7357.5800780999998</v>
      </c>
      <c r="D47">
        <v>7830.0058594000002</v>
      </c>
      <c r="E47">
        <v>7814.9584961</v>
      </c>
      <c r="F47">
        <v>7357.5800780999998</v>
      </c>
      <c r="G47">
        <v>7266.9799805000002</v>
      </c>
      <c r="H47">
        <v>7353.6801758000001</v>
      </c>
      <c r="I47">
        <v>7299.5200194999998</v>
      </c>
      <c r="J47">
        <v>7319.4399414</v>
      </c>
      <c r="L47" t="str">
        <f t="shared" si="0"/>
        <v>02SEP2025:22:00:00</v>
      </c>
      <c r="M47">
        <v>22</v>
      </c>
      <c r="N47">
        <f t="shared" si="1"/>
        <v>52.750976499999524</v>
      </c>
      <c r="O47" t="str">
        <f t="shared" si="2"/>
        <v/>
      </c>
      <c r="P47">
        <f t="shared" si="3"/>
        <v>52.750976499999524</v>
      </c>
      <c r="Q47" t="str">
        <f t="shared" si="4"/>
        <v/>
      </c>
      <c r="R47">
        <f t="shared" si="5"/>
        <v>1</v>
      </c>
      <c r="S47">
        <f t="shared" si="6"/>
        <v>0.72213840688545761</v>
      </c>
      <c r="V47" s="3">
        <v>16</v>
      </c>
      <c r="W47" s="5">
        <v>15</v>
      </c>
      <c r="X47" s="5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25">
      <c r="A48" t="s">
        <v>72</v>
      </c>
      <c r="B48">
        <v>7626.5986327999999</v>
      </c>
      <c r="C48">
        <v>7384.3999022999997</v>
      </c>
      <c r="D48">
        <v>7867.3422852000003</v>
      </c>
      <c r="E48">
        <v>7806.9907227000003</v>
      </c>
      <c r="F48">
        <v>7384.3999022999997</v>
      </c>
      <c r="G48">
        <v>7342.4902344000002</v>
      </c>
      <c r="H48">
        <v>7392</v>
      </c>
      <c r="I48">
        <v>7394.4399414</v>
      </c>
      <c r="J48">
        <v>7378.3325194999998</v>
      </c>
      <c r="L48" t="str">
        <f t="shared" si="0"/>
        <v>02SEP2025:23:00:00</v>
      </c>
      <c r="M48">
        <v>23</v>
      </c>
      <c r="N48">
        <f t="shared" si="1"/>
        <v>-242.19873050000024</v>
      </c>
      <c r="O48">
        <f t="shared" si="2"/>
        <v>-242.19873050000024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3.1757109841649074</v>
      </c>
      <c r="V48" s="3">
        <v>17</v>
      </c>
      <c r="W48" s="5">
        <v>16</v>
      </c>
      <c r="X48" s="5">
        <v>14</v>
      </c>
      <c r="Z48">
        <v>17</v>
      </c>
      <c r="AA48">
        <f t="shared" si="8"/>
        <v>16</v>
      </c>
      <c r="AB48">
        <f t="shared" si="9"/>
        <v>14</v>
      </c>
    </row>
    <row r="49" spans="1:28" x14ac:dyDescent="0.25">
      <c r="A49" t="s">
        <v>73</v>
      </c>
      <c r="B49">
        <v>7696.9863280999998</v>
      </c>
      <c r="C49">
        <v>7464.3500977000003</v>
      </c>
      <c r="D49">
        <v>7818.3188477000003</v>
      </c>
      <c r="E49">
        <v>7741.4780272999997</v>
      </c>
      <c r="F49">
        <v>7464.3500977000003</v>
      </c>
      <c r="G49">
        <v>7428.1000977000003</v>
      </c>
      <c r="H49">
        <v>7482.4799805000002</v>
      </c>
      <c r="I49">
        <v>7512.3500977000003</v>
      </c>
      <c r="J49">
        <v>7471.8198241999999</v>
      </c>
      <c r="L49" t="str">
        <f t="shared" si="0"/>
        <v>03SEP2025:00:00:00</v>
      </c>
      <c r="M49">
        <v>24</v>
      </c>
      <c r="N49">
        <f t="shared" si="1"/>
        <v>-232.63623039999948</v>
      </c>
      <c r="O49">
        <f t="shared" si="2"/>
        <v>-232.63623039999948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3.0224326831749186</v>
      </c>
      <c r="V49" s="3">
        <v>18</v>
      </c>
      <c r="W49" s="5">
        <v>17</v>
      </c>
      <c r="X49" s="5">
        <v>13</v>
      </c>
      <c r="Z49">
        <v>18</v>
      </c>
      <c r="AA49">
        <f t="shared" si="8"/>
        <v>17</v>
      </c>
      <c r="AB49">
        <f t="shared" si="9"/>
        <v>13</v>
      </c>
    </row>
    <row r="50" spans="1:28" x14ac:dyDescent="0.25">
      <c r="A50" t="s">
        <v>74</v>
      </c>
      <c r="B50">
        <v>7759.2783202999999</v>
      </c>
      <c r="C50">
        <v>7500.2099608999997</v>
      </c>
      <c r="D50">
        <v>7644.4892577999999</v>
      </c>
      <c r="E50">
        <v>7643.0639647999997</v>
      </c>
      <c r="F50">
        <v>7409.5898438000004</v>
      </c>
      <c r="G50">
        <v>7442.6298827999999</v>
      </c>
      <c r="H50">
        <v>7465.1000977000003</v>
      </c>
      <c r="I50">
        <v>7500.2099608999997</v>
      </c>
      <c r="J50">
        <v>7454.3828125</v>
      </c>
      <c r="L50" t="str">
        <f t="shared" si="0"/>
        <v>03SEP2025:01:00:00</v>
      </c>
      <c r="M50">
        <v>1</v>
      </c>
      <c r="N50">
        <f t="shared" si="1"/>
        <v>-259.06835940000019</v>
      </c>
      <c r="O50">
        <f t="shared" si="2"/>
        <v>-259.06835940000019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3.3388202962409492</v>
      </c>
      <c r="V50" s="3">
        <v>19</v>
      </c>
      <c r="W50" s="5">
        <v>17</v>
      </c>
      <c r="X50" s="5">
        <v>13</v>
      </c>
      <c r="Z50">
        <v>19</v>
      </c>
      <c r="AA50">
        <f t="shared" si="8"/>
        <v>17</v>
      </c>
      <c r="AB50">
        <f t="shared" si="9"/>
        <v>13</v>
      </c>
    </row>
    <row r="51" spans="1:28" x14ac:dyDescent="0.25">
      <c r="A51" t="s">
        <v>75</v>
      </c>
      <c r="B51">
        <v>7758.3945313000004</v>
      </c>
      <c r="C51">
        <v>7449.8598633000001</v>
      </c>
      <c r="D51">
        <v>7539.8320313000004</v>
      </c>
      <c r="E51">
        <v>7579.5683594000002</v>
      </c>
      <c r="F51">
        <v>7330.2700194999998</v>
      </c>
      <c r="G51">
        <v>7415.5898438000004</v>
      </c>
      <c r="H51">
        <v>7399.1499022999997</v>
      </c>
      <c r="I51">
        <v>7449.8598633000001</v>
      </c>
      <c r="J51">
        <v>7398.7172852000003</v>
      </c>
      <c r="L51" t="str">
        <f t="shared" si="0"/>
        <v>03SEP2025:02:00:00</v>
      </c>
      <c r="M51">
        <v>2</v>
      </c>
      <c r="N51">
        <f t="shared" si="1"/>
        <v>-308.53466800000024</v>
      </c>
      <c r="O51">
        <f t="shared" si="2"/>
        <v>-308.53466800000024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3.9767849747169537</v>
      </c>
      <c r="V51" s="3">
        <v>20</v>
      </c>
      <c r="W51" s="5">
        <v>17</v>
      </c>
      <c r="X51" s="5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25">
      <c r="A52" t="s">
        <v>76</v>
      </c>
      <c r="B52">
        <v>7621.2285155999998</v>
      </c>
      <c r="C52">
        <v>7408.6899414</v>
      </c>
      <c r="D52">
        <v>7556.4736327999999</v>
      </c>
      <c r="E52">
        <v>7593.6586914</v>
      </c>
      <c r="F52">
        <v>7246.5297852000003</v>
      </c>
      <c r="G52">
        <v>7360.3999022999997</v>
      </c>
      <c r="H52">
        <v>7355.25</v>
      </c>
      <c r="I52">
        <v>7408.6899414</v>
      </c>
      <c r="J52">
        <v>7342.7172852000003</v>
      </c>
      <c r="L52" t="str">
        <f t="shared" si="0"/>
        <v>03SEP2025:03:00:00</v>
      </c>
      <c r="M52">
        <v>3</v>
      </c>
      <c r="N52">
        <f t="shared" si="1"/>
        <v>-212.53857419999986</v>
      </c>
      <c r="O52">
        <f t="shared" si="2"/>
        <v>-212.53857419999986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2.788770521248007</v>
      </c>
      <c r="V52" s="3">
        <v>21</v>
      </c>
      <c r="W52" s="5">
        <v>21</v>
      </c>
      <c r="X52" s="5">
        <v>9</v>
      </c>
      <c r="Z52">
        <v>21</v>
      </c>
      <c r="AA52">
        <f t="shared" si="8"/>
        <v>21</v>
      </c>
      <c r="AB52">
        <f t="shared" si="9"/>
        <v>9</v>
      </c>
    </row>
    <row r="53" spans="1:28" x14ac:dyDescent="0.25">
      <c r="A53" t="s">
        <v>77</v>
      </c>
      <c r="B53">
        <v>7534.7192383000001</v>
      </c>
      <c r="C53">
        <v>7357.8999022999997</v>
      </c>
      <c r="D53">
        <v>7502.3012694999998</v>
      </c>
      <c r="E53">
        <v>7449.3061522999997</v>
      </c>
      <c r="F53">
        <v>7199.3100586</v>
      </c>
      <c r="G53">
        <v>7314.4501952999999</v>
      </c>
      <c r="H53">
        <v>7321.1298827999999</v>
      </c>
      <c r="I53">
        <v>7357.8999022999997</v>
      </c>
      <c r="J53">
        <v>7298.1977539</v>
      </c>
      <c r="L53" t="str">
        <f t="shared" si="0"/>
        <v>03SEP2025:04:00:00</v>
      </c>
      <c r="M53">
        <v>4</v>
      </c>
      <c r="N53">
        <f t="shared" si="1"/>
        <v>-176.81933600000048</v>
      </c>
      <c r="O53">
        <f t="shared" si="2"/>
        <v>-176.81933600000048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2.3467276006941811</v>
      </c>
      <c r="V53" s="3">
        <v>22</v>
      </c>
      <c r="W53" s="5">
        <v>21</v>
      </c>
      <c r="X53" s="5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25">
      <c r="A54" t="s">
        <v>78</v>
      </c>
      <c r="B54">
        <v>7494.4243164</v>
      </c>
      <c r="C54">
        <v>7269.7202147999997</v>
      </c>
      <c r="D54">
        <v>7380.9916991999999</v>
      </c>
      <c r="E54">
        <v>7325.0273438000004</v>
      </c>
      <c r="F54">
        <v>7089.7700194999998</v>
      </c>
      <c r="G54">
        <v>7237</v>
      </c>
      <c r="H54">
        <v>7248.0400391000003</v>
      </c>
      <c r="I54">
        <v>7269.7202147999997</v>
      </c>
      <c r="J54">
        <v>7211.1323241999999</v>
      </c>
      <c r="L54" t="str">
        <f t="shared" si="0"/>
        <v>03SEP2025:05:00:00</v>
      </c>
      <c r="M54">
        <v>5</v>
      </c>
      <c r="N54">
        <f t="shared" si="1"/>
        <v>-224.70410160000029</v>
      </c>
      <c r="O54">
        <f t="shared" si="2"/>
        <v>-224.70410160000029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2.9982836854897816</v>
      </c>
      <c r="V54" s="3">
        <v>23</v>
      </c>
      <c r="W54" s="5">
        <v>21</v>
      </c>
      <c r="X54" s="5">
        <v>9</v>
      </c>
      <c r="Z54">
        <v>23</v>
      </c>
      <c r="AA54">
        <f t="shared" si="8"/>
        <v>21</v>
      </c>
      <c r="AB54">
        <f t="shared" si="9"/>
        <v>9</v>
      </c>
    </row>
    <row r="55" spans="1:28" x14ac:dyDescent="0.25">
      <c r="A55" t="s">
        <v>79</v>
      </c>
      <c r="B55">
        <v>7527.1831055000002</v>
      </c>
      <c r="C55">
        <v>7201.3701172000001</v>
      </c>
      <c r="D55">
        <v>7322.9653319999998</v>
      </c>
      <c r="E55">
        <v>7258.1752930000002</v>
      </c>
      <c r="F55">
        <v>7008.8300780999998</v>
      </c>
      <c r="G55">
        <v>7184.75</v>
      </c>
      <c r="H55">
        <v>7178.4501952999999</v>
      </c>
      <c r="I55">
        <v>7201.3701172000001</v>
      </c>
      <c r="J55">
        <v>7143.3505858999997</v>
      </c>
      <c r="L55" t="str">
        <f t="shared" si="0"/>
        <v>03SEP2025:06:00:00</v>
      </c>
      <c r="M55">
        <v>6</v>
      </c>
      <c r="N55">
        <f t="shared" si="1"/>
        <v>-325.81298830000014</v>
      </c>
      <c r="O55">
        <f t="shared" si="2"/>
        <v>-325.81298830000014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4.3284849555730007</v>
      </c>
      <c r="V55" s="3">
        <v>24</v>
      </c>
      <c r="W55" s="5">
        <v>21</v>
      </c>
      <c r="X55" s="5">
        <v>9</v>
      </c>
      <c r="Z55">
        <v>24</v>
      </c>
      <c r="AA55">
        <f t="shared" si="8"/>
        <v>21</v>
      </c>
      <c r="AB55">
        <f t="shared" si="9"/>
        <v>9</v>
      </c>
    </row>
    <row r="56" spans="1:28" x14ac:dyDescent="0.25">
      <c r="A56" t="s">
        <v>80</v>
      </c>
      <c r="B56">
        <v>7555.2446289</v>
      </c>
      <c r="C56">
        <v>7185.9799805000002</v>
      </c>
      <c r="D56">
        <v>7300.1352539</v>
      </c>
      <c r="E56">
        <v>7240.75</v>
      </c>
      <c r="F56">
        <v>6945.2900391000003</v>
      </c>
      <c r="G56">
        <v>7171.1699219000002</v>
      </c>
      <c r="H56">
        <v>7163.2001952999999</v>
      </c>
      <c r="I56">
        <v>7185.9799805000002</v>
      </c>
      <c r="J56">
        <v>7116.4101563000004</v>
      </c>
      <c r="L56" t="str">
        <f t="shared" si="0"/>
        <v>03SEP2025:07:00:00</v>
      </c>
      <c r="M56">
        <v>7</v>
      </c>
      <c r="N56">
        <f t="shared" si="1"/>
        <v>-369.26464839999971</v>
      </c>
      <c r="O56">
        <f t="shared" si="2"/>
        <v>-369.26464839999971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4.8875273606297842</v>
      </c>
      <c r="V56" s="3" t="s">
        <v>13</v>
      </c>
      <c r="W56" s="5">
        <v>430</v>
      </c>
      <c r="X56" s="5">
        <v>290</v>
      </c>
    </row>
    <row r="57" spans="1:28" x14ac:dyDescent="0.25">
      <c r="A57" t="s">
        <v>81</v>
      </c>
      <c r="B57">
        <v>7473.1376952999999</v>
      </c>
      <c r="C57">
        <v>7263.8999022999997</v>
      </c>
      <c r="D57">
        <v>7257.4667969000002</v>
      </c>
      <c r="E57">
        <v>7239.3613280999998</v>
      </c>
      <c r="F57">
        <v>7050.3198241999999</v>
      </c>
      <c r="G57">
        <v>7257.6601563000004</v>
      </c>
      <c r="H57">
        <v>7249.3901366999999</v>
      </c>
      <c r="I57">
        <v>7263.8999022999997</v>
      </c>
      <c r="J57">
        <v>7205.3178711</v>
      </c>
      <c r="L57" t="str">
        <f t="shared" si="0"/>
        <v>03SEP2025:08:00:00</v>
      </c>
      <c r="M57">
        <v>8</v>
      </c>
      <c r="N57">
        <f t="shared" si="1"/>
        <v>-209.23779300000024</v>
      </c>
      <c r="O57">
        <f t="shared" si="2"/>
        <v>-209.23779300000024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2.7998653514921039</v>
      </c>
    </row>
    <row r="58" spans="1:28" x14ac:dyDescent="0.25">
      <c r="A58" t="s">
        <v>82</v>
      </c>
      <c r="B58">
        <v>8506.421875</v>
      </c>
      <c r="C58">
        <v>8001.8901366999999</v>
      </c>
      <c r="D58">
        <v>7982.4003905999998</v>
      </c>
      <c r="E58">
        <v>8002.1992188000004</v>
      </c>
      <c r="F58">
        <v>7843.1298827999999</v>
      </c>
      <c r="G58">
        <v>8046.2099608999997</v>
      </c>
      <c r="H58">
        <v>8066.9399414</v>
      </c>
      <c r="I58">
        <v>8001.8901366999999</v>
      </c>
      <c r="J58">
        <v>7989.5424805000002</v>
      </c>
      <c r="L58" t="str">
        <f t="shared" si="0"/>
        <v>03SEP2025:09:00:00</v>
      </c>
      <c r="M58">
        <v>9</v>
      </c>
      <c r="N58">
        <f t="shared" si="1"/>
        <v>-504.53173830000014</v>
      </c>
      <c r="O58">
        <f t="shared" si="2"/>
        <v>-504.53173830000014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5.9311864108550356</v>
      </c>
    </row>
    <row r="59" spans="1:28" x14ac:dyDescent="0.25">
      <c r="A59" t="s">
        <v>83</v>
      </c>
      <c r="B59">
        <v>9262.2734375</v>
      </c>
      <c r="C59">
        <v>8677.0996094000002</v>
      </c>
      <c r="D59">
        <v>8571.4111327999999</v>
      </c>
      <c r="E59">
        <v>8686.0791016000003</v>
      </c>
      <c r="F59">
        <v>8568.5898438000004</v>
      </c>
      <c r="G59">
        <v>8697.9599608999997</v>
      </c>
      <c r="H59">
        <v>8744.2900391000003</v>
      </c>
      <c r="I59">
        <v>8677.0996094000002</v>
      </c>
      <c r="J59">
        <v>8671.984375</v>
      </c>
      <c r="L59" t="str">
        <f t="shared" si="0"/>
        <v>03SEP2025:10:00:00</v>
      </c>
      <c r="M59">
        <v>10</v>
      </c>
      <c r="N59">
        <f t="shared" si="1"/>
        <v>-585.17382809999981</v>
      </c>
      <c r="O59">
        <f t="shared" si="2"/>
        <v>-585.17382809999981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6.3178206954117453</v>
      </c>
    </row>
    <row r="60" spans="1:28" x14ac:dyDescent="0.25">
      <c r="A60" t="s">
        <v>84</v>
      </c>
      <c r="B60">
        <v>9007.5800780999998</v>
      </c>
      <c r="C60">
        <v>8772.6796875</v>
      </c>
      <c r="D60">
        <v>8563.0703125</v>
      </c>
      <c r="E60">
        <v>8556.6621094000002</v>
      </c>
      <c r="F60">
        <v>8699.8896483999997</v>
      </c>
      <c r="G60">
        <v>8750.7597655999998</v>
      </c>
      <c r="H60">
        <v>8809.1103516000003</v>
      </c>
      <c r="I60">
        <v>8772.6796875</v>
      </c>
      <c r="J60">
        <v>8758.109375</v>
      </c>
      <c r="L60" t="str">
        <f t="shared" si="0"/>
        <v>03SEP2025:11:00:00</v>
      </c>
      <c r="M60">
        <v>11</v>
      </c>
      <c r="N60">
        <f t="shared" si="1"/>
        <v>-234.90039059999981</v>
      </c>
      <c r="O60">
        <f t="shared" si="2"/>
        <v>-234.90039059999981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2.6078079635518283</v>
      </c>
    </row>
    <row r="61" spans="1:28" x14ac:dyDescent="0.25">
      <c r="A61" t="s">
        <v>85</v>
      </c>
      <c r="B61">
        <v>8643.6669922000001</v>
      </c>
      <c r="C61">
        <v>8569.5996094000002</v>
      </c>
      <c r="D61">
        <v>8380.25</v>
      </c>
      <c r="E61">
        <v>8431.5683594000002</v>
      </c>
      <c r="F61">
        <v>8480.8701172000001</v>
      </c>
      <c r="G61">
        <v>8528.6699219000002</v>
      </c>
      <c r="H61">
        <v>8595.9199219000002</v>
      </c>
      <c r="I61">
        <v>8569.5996094000002</v>
      </c>
      <c r="J61">
        <v>8543.7646483999997</v>
      </c>
      <c r="L61" t="str">
        <f t="shared" si="0"/>
        <v>03SEP2025:12:00:00</v>
      </c>
      <c r="M61">
        <v>12</v>
      </c>
      <c r="N61">
        <f t="shared" si="1"/>
        <v>-74.067382799999905</v>
      </c>
      <c r="O61">
        <f t="shared" si="2"/>
        <v>-74.067382799999905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0.8568976901451425</v>
      </c>
    </row>
    <row r="62" spans="1:28" x14ac:dyDescent="0.25">
      <c r="A62" t="s">
        <v>86</v>
      </c>
      <c r="B62">
        <v>8382.078125</v>
      </c>
      <c r="C62">
        <v>8421.0498047000001</v>
      </c>
      <c r="D62">
        <v>8242.6728516000003</v>
      </c>
      <c r="E62">
        <v>8225.5908202999999</v>
      </c>
      <c r="F62">
        <v>8335.5498047000001</v>
      </c>
      <c r="G62">
        <v>8392.4804688000004</v>
      </c>
      <c r="H62">
        <v>8452.5898438000004</v>
      </c>
      <c r="I62">
        <v>8421.0498047000001</v>
      </c>
      <c r="J62">
        <v>8400.4179688000004</v>
      </c>
      <c r="L62" t="str">
        <f t="shared" si="0"/>
        <v>03SEP2025:13:00:00</v>
      </c>
      <c r="M62">
        <v>13</v>
      </c>
      <c r="N62">
        <f t="shared" si="1"/>
        <v>38.971679700000095</v>
      </c>
      <c r="O62" t="str">
        <f t="shared" si="2"/>
        <v/>
      </c>
      <c r="P62">
        <f t="shared" si="3"/>
        <v>38.971679700000095</v>
      </c>
      <c r="Q62" t="str">
        <f t="shared" si="4"/>
        <v/>
      </c>
      <c r="R62">
        <f t="shared" si="5"/>
        <v>1</v>
      </c>
      <c r="S62">
        <f t="shared" si="6"/>
        <v>0.46494054480075719</v>
      </c>
    </row>
    <row r="63" spans="1:28" x14ac:dyDescent="0.25">
      <c r="A63" t="s">
        <v>87</v>
      </c>
      <c r="B63">
        <v>8346.3955077999999</v>
      </c>
      <c r="C63">
        <v>8245.2001952999999</v>
      </c>
      <c r="D63">
        <v>8149.7358397999997</v>
      </c>
      <c r="E63">
        <v>8058.9804688000004</v>
      </c>
      <c r="F63">
        <v>8168.5600586</v>
      </c>
      <c r="G63">
        <v>8260.6601563000004</v>
      </c>
      <c r="H63">
        <v>8311.5595702999999</v>
      </c>
      <c r="I63">
        <v>8245.2001952999999</v>
      </c>
      <c r="J63">
        <v>8246.4951172000001</v>
      </c>
      <c r="L63" t="str">
        <f t="shared" si="0"/>
        <v>03SEP2025:14:00:00</v>
      </c>
      <c r="M63">
        <v>14</v>
      </c>
      <c r="N63">
        <f t="shared" si="1"/>
        <v>-101.1953125</v>
      </c>
      <c r="O63">
        <f t="shared" si="2"/>
        <v>-101.1953125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1.212443292501888</v>
      </c>
    </row>
    <row r="64" spans="1:28" x14ac:dyDescent="0.25">
      <c r="A64" t="s">
        <v>88</v>
      </c>
      <c r="B64">
        <v>8055.0341797000001</v>
      </c>
      <c r="C64">
        <v>7969.2797852000003</v>
      </c>
      <c r="D64">
        <v>8031.0786133000001</v>
      </c>
      <c r="E64">
        <v>7967.3056641000003</v>
      </c>
      <c r="F64">
        <v>7803.5</v>
      </c>
      <c r="G64">
        <v>8011.3300780999998</v>
      </c>
      <c r="H64">
        <v>8033.2900391000003</v>
      </c>
      <c r="I64">
        <v>7969.2797852000003</v>
      </c>
      <c r="J64">
        <v>7954.3500977000003</v>
      </c>
      <c r="L64" t="str">
        <f t="shared" si="0"/>
        <v>03SEP2025:15:00:00</v>
      </c>
      <c r="M64">
        <v>15</v>
      </c>
      <c r="N64">
        <f t="shared" si="1"/>
        <v>-85.754394499999762</v>
      </c>
      <c r="O64">
        <f t="shared" si="2"/>
        <v>-85.754394499999762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1.0646062150315243</v>
      </c>
    </row>
    <row r="65" spans="1:19" x14ac:dyDescent="0.25">
      <c r="A65" t="s">
        <v>89</v>
      </c>
      <c r="B65">
        <v>7205.9228516000003</v>
      </c>
      <c r="C65">
        <v>7778.6699219000002</v>
      </c>
      <c r="D65">
        <v>7960.0854491999999</v>
      </c>
      <c r="E65">
        <v>7941.6865233999997</v>
      </c>
      <c r="F65">
        <v>7519.2797852000003</v>
      </c>
      <c r="G65">
        <v>7839.6098633000001</v>
      </c>
      <c r="H65">
        <v>7836.75</v>
      </c>
      <c r="I65">
        <v>7778.6699219000002</v>
      </c>
      <c r="J65">
        <v>7743.5776366999999</v>
      </c>
      <c r="L65" t="str">
        <f t="shared" si="0"/>
        <v>03SEP2025:16:00:00</v>
      </c>
      <c r="M65">
        <v>16</v>
      </c>
      <c r="N65">
        <f t="shared" si="1"/>
        <v>572.7470702999999</v>
      </c>
      <c r="O65" t="str">
        <f t="shared" si="2"/>
        <v/>
      </c>
      <c r="P65">
        <f t="shared" si="3"/>
        <v>572.7470702999999</v>
      </c>
      <c r="Q65" t="str">
        <f t="shared" si="4"/>
        <v/>
      </c>
      <c r="R65">
        <f t="shared" si="5"/>
        <v>1</v>
      </c>
      <c r="S65">
        <f t="shared" si="6"/>
        <v>7.9482820187677605</v>
      </c>
    </row>
    <row r="66" spans="1:19" x14ac:dyDescent="0.25">
      <c r="A66" t="s">
        <v>90</v>
      </c>
      <c r="B66">
        <v>7080.9355469000002</v>
      </c>
      <c r="C66">
        <v>7660.1499022999997</v>
      </c>
      <c r="D66">
        <v>7886.4477539</v>
      </c>
      <c r="E66">
        <v>7900.8671875</v>
      </c>
      <c r="F66">
        <v>7365.0400391000003</v>
      </c>
      <c r="G66">
        <v>7751.3300780999998</v>
      </c>
      <c r="H66">
        <v>7728.6298827999999</v>
      </c>
      <c r="I66">
        <v>7660.1499022999997</v>
      </c>
      <c r="J66">
        <v>7626.2875977000003</v>
      </c>
      <c r="L66" t="str">
        <f t="shared" si="0"/>
        <v>03SEP2025:17:00:00</v>
      </c>
      <c r="M66">
        <v>17</v>
      </c>
      <c r="N66">
        <f t="shared" si="1"/>
        <v>579.21435539999948</v>
      </c>
      <c r="O66" t="str">
        <f t="shared" si="2"/>
        <v/>
      </c>
      <c r="P66">
        <f t="shared" si="3"/>
        <v>579.21435539999948</v>
      </c>
      <c r="Q66" t="str">
        <f t="shared" si="4"/>
        <v/>
      </c>
      <c r="R66">
        <f t="shared" si="5"/>
        <v>1</v>
      </c>
      <c r="S66">
        <f t="shared" si="6"/>
        <v>8.1799128316254297</v>
      </c>
    </row>
    <row r="67" spans="1:19" x14ac:dyDescent="0.25">
      <c r="A67" t="s">
        <v>91</v>
      </c>
      <c r="B67">
        <v>6943.4916991999999</v>
      </c>
      <c r="C67">
        <v>7536.3901366999999</v>
      </c>
      <c r="D67">
        <v>7831.2626952999999</v>
      </c>
      <c r="E67">
        <v>7843.4189452999999</v>
      </c>
      <c r="F67">
        <v>7217.4902344000002</v>
      </c>
      <c r="G67">
        <v>7646.7597655999998</v>
      </c>
      <c r="H67">
        <v>7617.8701172000001</v>
      </c>
      <c r="I67">
        <v>7536.3901366999999</v>
      </c>
      <c r="J67">
        <v>7504.6279297000001</v>
      </c>
      <c r="L67" t="str">
        <f t="shared" ref="L67:L130" si="10">A67</f>
        <v>03SEP2025:18:00:00</v>
      </c>
      <c r="M67">
        <v>18</v>
      </c>
      <c r="N67">
        <f t="shared" ref="N67:N130" si="11">C67-B67</f>
        <v>592.8984375</v>
      </c>
      <c r="O67" t="str">
        <f t="shared" ref="O67:O130" si="12">IF(N67&lt;0,N67,"")</f>
        <v/>
      </c>
      <c r="P67">
        <f t="shared" ref="P67:P130" si="13">IF(N67&gt;0,N67,"")</f>
        <v>592.8984375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8.5389089983114879</v>
      </c>
    </row>
    <row r="68" spans="1:19" x14ac:dyDescent="0.25">
      <c r="A68" t="s">
        <v>92</v>
      </c>
      <c r="B68">
        <v>7075.6630858999997</v>
      </c>
      <c r="C68">
        <v>7412.0297852000003</v>
      </c>
      <c r="D68">
        <v>7880.953125</v>
      </c>
      <c r="E68">
        <v>7954.0356444999998</v>
      </c>
      <c r="F68">
        <v>7096.7099608999997</v>
      </c>
      <c r="G68">
        <v>7525.8598633000001</v>
      </c>
      <c r="H68">
        <v>7495.2900391000003</v>
      </c>
      <c r="I68">
        <v>7412.0297852000003</v>
      </c>
      <c r="J68">
        <v>7382.4721680000002</v>
      </c>
      <c r="L68" t="str">
        <f t="shared" si="10"/>
        <v>03SEP2025:19:00:00</v>
      </c>
      <c r="M68">
        <v>19</v>
      </c>
      <c r="N68">
        <f t="shared" si="11"/>
        <v>336.36669930000062</v>
      </c>
      <c r="O68" t="str">
        <f t="shared" si="12"/>
        <v/>
      </c>
      <c r="P68">
        <f t="shared" si="13"/>
        <v>336.36669930000062</v>
      </c>
      <c r="Q68" t="str">
        <f t="shared" si="14"/>
        <v/>
      </c>
      <c r="R68">
        <f t="shared" si="15"/>
        <v>1</v>
      </c>
      <c r="S68">
        <f t="shared" si="16"/>
        <v>4.7538540941879228</v>
      </c>
    </row>
    <row r="69" spans="1:19" x14ac:dyDescent="0.25">
      <c r="A69" t="s">
        <v>93</v>
      </c>
      <c r="B69">
        <v>7251.0097655999998</v>
      </c>
      <c r="C69">
        <v>7247.5200194999998</v>
      </c>
      <c r="D69">
        <v>7744.1279297000001</v>
      </c>
      <c r="E69">
        <v>7853.3120116999999</v>
      </c>
      <c r="F69">
        <v>6980.1601563000004</v>
      </c>
      <c r="G69">
        <v>7341.1601563000004</v>
      </c>
      <c r="H69">
        <v>7311.6000977000003</v>
      </c>
      <c r="I69">
        <v>7247.5200194999998</v>
      </c>
      <c r="J69">
        <v>7220.1098633000001</v>
      </c>
      <c r="L69" t="str">
        <f t="shared" si="10"/>
        <v>03SEP2025:20:00:00</v>
      </c>
      <c r="M69">
        <v>20</v>
      </c>
      <c r="N69">
        <f t="shared" si="11"/>
        <v>-3.4897461000000476</v>
      </c>
      <c r="O69">
        <f t="shared" si="12"/>
        <v>-3.4897461000000476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4.8127725831455713E-2</v>
      </c>
    </row>
    <row r="70" spans="1:19" x14ac:dyDescent="0.25">
      <c r="A70" t="s">
        <v>94</v>
      </c>
      <c r="B70">
        <v>7513.1772461</v>
      </c>
      <c r="C70">
        <v>7153.8500977000003</v>
      </c>
      <c r="D70">
        <v>7731.5522461</v>
      </c>
      <c r="E70">
        <v>7722.5737305000002</v>
      </c>
      <c r="F70">
        <v>6949.5097655999998</v>
      </c>
      <c r="G70">
        <v>7221.1899414</v>
      </c>
      <c r="H70">
        <v>7157.25</v>
      </c>
      <c r="I70">
        <v>7153.8500977000003</v>
      </c>
      <c r="J70">
        <v>7120.4497069999998</v>
      </c>
      <c r="L70" t="str">
        <f t="shared" si="10"/>
        <v>03SEP2025:21:00:00</v>
      </c>
      <c r="M70">
        <v>21</v>
      </c>
      <c r="N70">
        <f t="shared" si="11"/>
        <v>-359.32714839999971</v>
      </c>
      <c r="O70">
        <f t="shared" si="12"/>
        <v>-359.32714839999971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4.7826257338268192</v>
      </c>
    </row>
    <row r="71" spans="1:19" x14ac:dyDescent="0.25">
      <c r="A71" t="s">
        <v>95</v>
      </c>
      <c r="B71">
        <v>7743.4848633000001</v>
      </c>
      <c r="C71">
        <v>7316.1401366999999</v>
      </c>
      <c r="D71">
        <v>7811.9892577999999</v>
      </c>
      <c r="E71">
        <v>7777.1752930000002</v>
      </c>
      <c r="F71">
        <v>7215.5400391000003</v>
      </c>
      <c r="G71">
        <v>7377.7597655999998</v>
      </c>
      <c r="H71">
        <v>7357.25</v>
      </c>
      <c r="I71">
        <v>7316.1401366999999</v>
      </c>
      <c r="J71">
        <v>7316.6728516000003</v>
      </c>
      <c r="L71" t="str">
        <f t="shared" si="10"/>
        <v>03SEP2025:22:00:00</v>
      </c>
      <c r="M71">
        <v>22</v>
      </c>
      <c r="N71">
        <f t="shared" si="11"/>
        <v>-427.34472660000029</v>
      </c>
      <c r="O71">
        <f t="shared" si="12"/>
        <v>-427.34472660000029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5.5187649248904327</v>
      </c>
    </row>
    <row r="72" spans="1:19" x14ac:dyDescent="0.25">
      <c r="A72" t="s">
        <v>96</v>
      </c>
      <c r="B72">
        <v>7802.7221680000002</v>
      </c>
      <c r="C72">
        <v>7447.4902344000002</v>
      </c>
      <c r="D72">
        <v>7829.7470702999999</v>
      </c>
      <c r="E72">
        <v>7740.3940430000002</v>
      </c>
      <c r="F72">
        <v>7338.4199219000002</v>
      </c>
      <c r="G72">
        <v>7457.3999022999997</v>
      </c>
      <c r="H72">
        <v>7448.7700194999998</v>
      </c>
      <c r="I72">
        <v>7447.4902344000002</v>
      </c>
      <c r="J72">
        <v>7423.0200194999998</v>
      </c>
      <c r="L72" t="str">
        <f t="shared" si="10"/>
        <v>03SEP2025:23:00:00</v>
      </c>
      <c r="M72">
        <v>23</v>
      </c>
      <c r="N72">
        <f t="shared" si="11"/>
        <v>-355.23193360000005</v>
      </c>
      <c r="O72">
        <f t="shared" si="12"/>
        <v>-355.23193360000005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4.5526666969747218</v>
      </c>
    </row>
    <row r="73" spans="1:19" x14ac:dyDescent="0.25">
      <c r="A73" t="s">
        <v>97</v>
      </c>
      <c r="B73">
        <v>7631.8452147999997</v>
      </c>
      <c r="C73">
        <v>7591.9902344000002</v>
      </c>
      <c r="D73">
        <v>7788.2099608999997</v>
      </c>
      <c r="E73">
        <v>7682.2265625</v>
      </c>
      <c r="F73">
        <v>7491.9799805000002</v>
      </c>
      <c r="G73">
        <v>7554.0097655999998</v>
      </c>
      <c r="H73">
        <v>7593.1098633000001</v>
      </c>
      <c r="I73">
        <v>7591.9902344000002</v>
      </c>
      <c r="J73">
        <v>7557.7724608999997</v>
      </c>
      <c r="L73" t="str">
        <f t="shared" si="10"/>
        <v>04SEP2025:00:00:00</v>
      </c>
      <c r="M73">
        <v>24</v>
      </c>
      <c r="N73">
        <f t="shared" si="11"/>
        <v>-39.854980399999477</v>
      </c>
      <c r="O73">
        <f t="shared" si="12"/>
        <v>-39.854980399999477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0.52221945385777735</v>
      </c>
    </row>
    <row r="74" spans="1:19" x14ac:dyDescent="0.25">
      <c r="A74" t="s">
        <v>98</v>
      </c>
      <c r="B74">
        <v>7218.9501952999999</v>
      </c>
      <c r="C74">
        <v>7651.8300780999998</v>
      </c>
      <c r="D74">
        <v>7629.2548827999999</v>
      </c>
      <c r="E74">
        <v>7572.3349608999997</v>
      </c>
      <c r="F74">
        <v>7539</v>
      </c>
      <c r="G74">
        <v>7518.8300780999998</v>
      </c>
      <c r="H74">
        <v>7560.5</v>
      </c>
      <c r="I74">
        <v>7641.3999022999997</v>
      </c>
      <c r="J74">
        <v>7564.9326172000001</v>
      </c>
      <c r="L74" t="str">
        <f t="shared" si="10"/>
        <v>04SEP2025:01:00:00</v>
      </c>
      <c r="M74">
        <v>1</v>
      </c>
      <c r="N74">
        <f t="shared" si="11"/>
        <v>432.8798827999999</v>
      </c>
      <c r="O74" t="str">
        <f t="shared" si="12"/>
        <v/>
      </c>
      <c r="P74">
        <f t="shared" si="13"/>
        <v>432.8798827999999</v>
      </c>
      <c r="Q74" t="str">
        <f t="shared" si="14"/>
        <v/>
      </c>
      <c r="R74">
        <f t="shared" si="15"/>
        <v>1</v>
      </c>
      <c r="S74">
        <f t="shared" si="16"/>
        <v>5.9964381397427085</v>
      </c>
    </row>
    <row r="75" spans="1:19" x14ac:dyDescent="0.25">
      <c r="A75" t="s">
        <v>99</v>
      </c>
      <c r="B75">
        <v>7278.6376952999999</v>
      </c>
      <c r="C75">
        <v>7641.2001952999999</v>
      </c>
      <c r="D75">
        <v>7559.1738280999998</v>
      </c>
      <c r="E75">
        <v>7527.8227539</v>
      </c>
      <c r="F75">
        <v>7526.6000977000003</v>
      </c>
      <c r="G75">
        <v>7501.0498047000001</v>
      </c>
      <c r="H75">
        <v>7487.1201172000001</v>
      </c>
      <c r="I75">
        <v>7639.6298827999999</v>
      </c>
      <c r="J75">
        <v>7538.5996094000002</v>
      </c>
      <c r="L75" t="str">
        <f t="shared" si="10"/>
        <v>04SEP2025:02:00:00</v>
      </c>
      <c r="M75">
        <v>2</v>
      </c>
      <c r="N75">
        <f t="shared" si="11"/>
        <v>362.5625</v>
      </c>
      <c r="O75" t="str">
        <f t="shared" si="12"/>
        <v/>
      </c>
      <c r="P75">
        <f t="shared" si="13"/>
        <v>362.5625</v>
      </c>
      <c r="Q75" t="str">
        <f t="shared" si="14"/>
        <v/>
      </c>
      <c r="R75">
        <f t="shared" si="15"/>
        <v>1</v>
      </c>
      <c r="S75">
        <f t="shared" si="16"/>
        <v>4.9811862490987258</v>
      </c>
    </row>
    <row r="76" spans="1:19" x14ac:dyDescent="0.25">
      <c r="A76" t="s">
        <v>100</v>
      </c>
      <c r="B76">
        <v>7262.8901366999999</v>
      </c>
      <c r="C76">
        <v>7643.7797852000003</v>
      </c>
      <c r="D76">
        <v>7590.5776366999999</v>
      </c>
      <c r="E76">
        <v>7566.9633789</v>
      </c>
      <c r="F76">
        <v>7527.3300780999998</v>
      </c>
      <c r="G76">
        <v>7452.0698241999999</v>
      </c>
      <c r="H76">
        <v>7529.5400391000003</v>
      </c>
      <c r="I76">
        <v>7662.7001952999999</v>
      </c>
      <c r="J76">
        <v>7542.9101563000004</v>
      </c>
      <c r="L76" t="str">
        <f t="shared" si="10"/>
        <v>04SEP2025:03:00:00</v>
      </c>
      <c r="M76">
        <v>3</v>
      </c>
      <c r="N76">
        <f t="shared" si="11"/>
        <v>380.88964850000048</v>
      </c>
      <c r="O76" t="str">
        <f t="shared" si="12"/>
        <v/>
      </c>
      <c r="P76">
        <f t="shared" si="13"/>
        <v>380.88964850000048</v>
      </c>
      <c r="Q76" t="str">
        <f t="shared" si="14"/>
        <v/>
      </c>
      <c r="R76">
        <f t="shared" si="15"/>
        <v>1</v>
      </c>
      <c r="S76">
        <f t="shared" si="16"/>
        <v>5.2443261749937919</v>
      </c>
    </row>
    <row r="77" spans="1:19" x14ac:dyDescent="0.25">
      <c r="A77" t="s">
        <v>101</v>
      </c>
      <c r="B77">
        <v>7326.2084961</v>
      </c>
      <c r="C77">
        <v>7635.1000977000003</v>
      </c>
      <c r="D77">
        <v>7504.0419922000001</v>
      </c>
      <c r="E77">
        <v>7417.8046875</v>
      </c>
      <c r="F77">
        <v>7484.1201172000001</v>
      </c>
      <c r="G77">
        <v>7416.0498047000001</v>
      </c>
      <c r="H77">
        <v>7507.8798827999999</v>
      </c>
      <c r="I77">
        <v>7613.6201172000001</v>
      </c>
      <c r="J77">
        <v>7505.4179688000004</v>
      </c>
      <c r="L77" t="str">
        <f t="shared" si="10"/>
        <v>04SEP2025:04:00:00</v>
      </c>
      <c r="M77">
        <v>4</v>
      </c>
      <c r="N77">
        <f t="shared" si="11"/>
        <v>308.89160160000029</v>
      </c>
      <c r="O77" t="str">
        <f t="shared" si="12"/>
        <v/>
      </c>
      <c r="P77">
        <f t="shared" si="13"/>
        <v>308.89160160000029</v>
      </c>
      <c r="Q77" t="str">
        <f t="shared" si="14"/>
        <v/>
      </c>
      <c r="R77">
        <f t="shared" si="15"/>
        <v>1</v>
      </c>
      <c r="S77">
        <f t="shared" si="16"/>
        <v>4.216254584679568</v>
      </c>
    </row>
    <row r="78" spans="1:19" x14ac:dyDescent="0.25">
      <c r="A78" t="s">
        <v>102</v>
      </c>
      <c r="B78">
        <v>7461.1533202999999</v>
      </c>
      <c r="C78">
        <v>7559.2001952999999</v>
      </c>
      <c r="D78">
        <v>7444.2573241999999</v>
      </c>
      <c r="E78">
        <v>7397.4072266000003</v>
      </c>
      <c r="F78">
        <v>7406.1499022999997</v>
      </c>
      <c r="G78">
        <v>7345.8701172000001</v>
      </c>
      <c r="H78">
        <v>7473.0698241999999</v>
      </c>
      <c r="I78">
        <v>7543.7402344000002</v>
      </c>
      <c r="J78">
        <v>7442.2075194999998</v>
      </c>
      <c r="L78" t="str">
        <f t="shared" si="10"/>
        <v>04SEP2025:05:00:00</v>
      </c>
      <c r="M78">
        <v>5</v>
      </c>
      <c r="N78">
        <f t="shared" si="11"/>
        <v>98.046875</v>
      </c>
      <c r="O78" t="str">
        <f t="shared" si="12"/>
        <v/>
      </c>
      <c r="P78">
        <f t="shared" si="13"/>
        <v>98.046875</v>
      </c>
      <c r="Q78" t="str">
        <f t="shared" si="14"/>
        <v/>
      </c>
      <c r="R78">
        <f t="shared" si="15"/>
        <v>1</v>
      </c>
      <c r="S78">
        <f t="shared" si="16"/>
        <v>1.3140981131326988</v>
      </c>
    </row>
    <row r="79" spans="1:19" x14ac:dyDescent="0.25">
      <c r="A79" t="s">
        <v>103</v>
      </c>
      <c r="B79">
        <v>7587.375</v>
      </c>
      <c r="C79">
        <v>7502.6899414</v>
      </c>
      <c r="D79">
        <v>7407.5258789</v>
      </c>
      <c r="E79">
        <v>7344.9663086</v>
      </c>
      <c r="F79">
        <v>7332.9799805000002</v>
      </c>
      <c r="G79">
        <v>7283.6298827999999</v>
      </c>
      <c r="H79">
        <v>7409.7900391000003</v>
      </c>
      <c r="I79">
        <v>7488.7700194999998</v>
      </c>
      <c r="J79">
        <v>7378.7919922000001</v>
      </c>
      <c r="L79" t="str">
        <f t="shared" si="10"/>
        <v>04SEP2025:06:00:00</v>
      </c>
      <c r="M79">
        <v>6</v>
      </c>
      <c r="N79">
        <f t="shared" si="11"/>
        <v>-84.685058600000048</v>
      </c>
      <c r="O79">
        <f t="shared" si="12"/>
        <v>-84.685058600000048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1.1161311863457395</v>
      </c>
    </row>
    <row r="80" spans="1:19" x14ac:dyDescent="0.25">
      <c r="A80" t="s">
        <v>104</v>
      </c>
      <c r="B80">
        <v>7663.5688477000003</v>
      </c>
      <c r="C80">
        <v>7515.4799805000002</v>
      </c>
      <c r="D80">
        <v>7430.5996094000002</v>
      </c>
      <c r="E80">
        <v>7377.6240233999997</v>
      </c>
      <c r="F80">
        <v>7306.7299805000002</v>
      </c>
      <c r="G80">
        <v>7284.8999022999997</v>
      </c>
      <c r="H80">
        <v>7420.3100586</v>
      </c>
      <c r="I80">
        <v>7494.9501952999999</v>
      </c>
      <c r="J80">
        <v>7376.7226563000004</v>
      </c>
      <c r="L80" t="str">
        <f t="shared" si="10"/>
        <v>04SEP2025:07:00:00</v>
      </c>
      <c r="M80">
        <v>7</v>
      </c>
      <c r="N80">
        <f t="shared" si="11"/>
        <v>-148.0888672000001</v>
      </c>
      <c r="O80">
        <f t="shared" si="12"/>
        <v>-148.0888672000001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1.9323747217909408</v>
      </c>
    </row>
    <row r="81" spans="1:19" x14ac:dyDescent="0.25">
      <c r="A81" t="s">
        <v>105</v>
      </c>
      <c r="B81">
        <v>7796.2485352000003</v>
      </c>
      <c r="C81">
        <v>7523.8398438000004</v>
      </c>
      <c r="D81">
        <v>7375.2885741999999</v>
      </c>
      <c r="E81">
        <v>7294.2270508000001</v>
      </c>
      <c r="F81">
        <v>7344.3901366999999</v>
      </c>
      <c r="G81">
        <v>7326.7402344000002</v>
      </c>
      <c r="H81">
        <v>7454</v>
      </c>
      <c r="I81">
        <v>7543.1499022999997</v>
      </c>
      <c r="J81">
        <v>7417.0703125</v>
      </c>
      <c r="L81" t="str">
        <f t="shared" si="10"/>
        <v>04SEP2025:08:00:00</v>
      </c>
      <c r="M81">
        <v>8</v>
      </c>
      <c r="N81">
        <f t="shared" si="11"/>
        <v>-272.40869139999995</v>
      </c>
      <c r="O81">
        <f t="shared" si="12"/>
        <v>-272.40869139999995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3.4940996322792546</v>
      </c>
    </row>
    <row r="82" spans="1:19" x14ac:dyDescent="0.25">
      <c r="A82" t="s">
        <v>106</v>
      </c>
      <c r="B82">
        <v>8660.28125</v>
      </c>
      <c r="C82">
        <v>8203.5195313000004</v>
      </c>
      <c r="D82">
        <v>8314.1582030999998</v>
      </c>
      <c r="E82">
        <v>8423.5566405999998</v>
      </c>
      <c r="F82">
        <v>7929.0297852000003</v>
      </c>
      <c r="G82">
        <v>7937.7700194999998</v>
      </c>
      <c r="H82">
        <v>8012.6499022999997</v>
      </c>
      <c r="I82">
        <v>8109.3999022999997</v>
      </c>
      <c r="J82">
        <v>7997.2124022999997</v>
      </c>
      <c r="L82" t="str">
        <f t="shared" si="10"/>
        <v>04SEP2025:09:00:00</v>
      </c>
      <c r="M82">
        <v>9</v>
      </c>
      <c r="N82">
        <f t="shared" si="11"/>
        <v>-456.76171869999962</v>
      </c>
      <c r="O82">
        <f t="shared" si="12"/>
        <v>-456.76171869999962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5.2742134523633357</v>
      </c>
    </row>
    <row r="83" spans="1:19" x14ac:dyDescent="0.25">
      <c r="A83" t="s">
        <v>107</v>
      </c>
      <c r="B83">
        <v>8855.7851563000004</v>
      </c>
      <c r="C83">
        <v>8787.4003905999998</v>
      </c>
      <c r="D83">
        <v>8886.6689452999999</v>
      </c>
      <c r="E83">
        <v>9059.3544922000001</v>
      </c>
      <c r="F83">
        <v>8515.9804688000004</v>
      </c>
      <c r="G83">
        <v>8514.3095702999999</v>
      </c>
      <c r="H83">
        <v>8519.8603516000003</v>
      </c>
      <c r="I83">
        <v>8640.9697266000003</v>
      </c>
      <c r="J83">
        <v>8547.7792969000002</v>
      </c>
      <c r="L83" t="str">
        <f t="shared" si="10"/>
        <v>04SEP2025:10:00:00</v>
      </c>
      <c r="M83">
        <v>10</v>
      </c>
      <c r="N83">
        <f t="shared" si="11"/>
        <v>-68.384765700000571</v>
      </c>
      <c r="O83">
        <f t="shared" si="12"/>
        <v>-68.384765700000571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0.77220443464972366</v>
      </c>
    </row>
    <row r="84" spans="1:19" x14ac:dyDescent="0.25">
      <c r="A84" t="s">
        <v>108</v>
      </c>
      <c r="B84">
        <v>8577.0332030999998</v>
      </c>
      <c r="C84">
        <v>8606.2001952999999</v>
      </c>
      <c r="D84">
        <v>8850.2529297000001</v>
      </c>
      <c r="E84">
        <v>9015.6972655999998</v>
      </c>
      <c r="F84">
        <v>8684.4501952999999</v>
      </c>
      <c r="G84">
        <v>8644.8603516000003</v>
      </c>
      <c r="H84">
        <v>8674.0595702999999</v>
      </c>
      <c r="I84">
        <v>8754.9296875</v>
      </c>
      <c r="J84">
        <v>8689.5751952999999</v>
      </c>
      <c r="L84" t="str">
        <f t="shared" si="10"/>
        <v>04SEP2025:11:00:00</v>
      </c>
      <c r="M84">
        <v>11</v>
      </c>
      <c r="N84">
        <f t="shared" si="11"/>
        <v>29.166992200000095</v>
      </c>
      <c r="O84" t="str">
        <f t="shared" si="12"/>
        <v/>
      </c>
      <c r="P84">
        <f t="shared" si="13"/>
        <v>29.166992200000095</v>
      </c>
      <c r="Q84" t="str">
        <f t="shared" si="14"/>
        <v/>
      </c>
      <c r="R84">
        <f t="shared" si="15"/>
        <v>1</v>
      </c>
      <c r="S84">
        <f t="shared" si="16"/>
        <v>0.34005921988804078</v>
      </c>
    </row>
    <row r="85" spans="1:19" x14ac:dyDescent="0.25">
      <c r="A85" t="s">
        <v>109</v>
      </c>
      <c r="B85">
        <v>8246.9609375</v>
      </c>
      <c r="C85">
        <v>8267.2001952999999</v>
      </c>
      <c r="D85">
        <v>8501.1503905999998</v>
      </c>
      <c r="E85">
        <v>8583.0546875</v>
      </c>
      <c r="F85">
        <v>8572.4404297000001</v>
      </c>
      <c r="G85">
        <v>8509.8095702999999</v>
      </c>
      <c r="H85">
        <v>8592.7597655999998</v>
      </c>
      <c r="I85">
        <v>8620.0097655999998</v>
      </c>
      <c r="J85">
        <v>8573.7548827999999</v>
      </c>
      <c r="L85" t="str">
        <f t="shared" si="10"/>
        <v>04SEP2025:12:00:00</v>
      </c>
      <c r="M85">
        <v>12</v>
      </c>
      <c r="N85">
        <f t="shared" si="11"/>
        <v>20.239257799999905</v>
      </c>
      <c r="O85" t="str">
        <f t="shared" si="12"/>
        <v/>
      </c>
      <c r="P85">
        <f t="shared" si="13"/>
        <v>20.239257799999905</v>
      </c>
      <c r="Q85" t="str">
        <f t="shared" si="14"/>
        <v/>
      </c>
      <c r="R85">
        <f t="shared" si="15"/>
        <v>1</v>
      </c>
      <c r="S85">
        <f t="shared" si="16"/>
        <v>0.24541474069519811</v>
      </c>
    </row>
    <row r="86" spans="1:19" x14ac:dyDescent="0.25">
      <c r="A86" t="s">
        <v>110</v>
      </c>
      <c r="B86">
        <v>8340.3798827999999</v>
      </c>
      <c r="C86">
        <v>8142.4399414</v>
      </c>
      <c r="D86">
        <v>8317.9707030999998</v>
      </c>
      <c r="E86">
        <v>8368.2763672000001</v>
      </c>
      <c r="F86">
        <v>8452.3896483999997</v>
      </c>
      <c r="G86">
        <v>8408.6796875</v>
      </c>
      <c r="H86">
        <v>8470.2304688000004</v>
      </c>
      <c r="I86">
        <v>8493.8701172000001</v>
      </c>
      <c r="J86">
        <v>8456.2929688000004</v>
      </c>
      <c r="L86" t="str">
        <f t="shared" si="10"/>
        <v>04SEP2025:13:00:00</v>
      </c>
      <c r="M86">
        <v>13</v>
      </c>
      <c r="N86">
        <f t="shared" si="11"/>
        <v>-197.93994139999995</v>
      </c>
      <c r="O86">
        <f t="shared" si="12"/>
        <v>-197.93994139999995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2.3732724909593483</v>
      </c>
    </row>
    <row r="87" spans="1:19" x14ac:dyDescent="0.25">
      <c r="A87" t="s">
        <v>111</v>
      </c>
      <c r="B87">
        <v>7920.4345702999999</v>
      </c>
      <c r="C87">
        <v>7965.4301758000001</v>
      </c>
      <c r="D87">
        <v>8098.90625</v>
      </c>
      <c r="E87">
        <v>8080.3032227000003</v>
      </c>
      <c r="F87">
        <v>8318.2304688000004</v>
      </c>
      <c r="G87">
        <v>8275.4501952999999</v>
      </c>
      <c r="H87">
        <v>8325.4296875</v>
      </c>
      <c r="I87">
        <v>8272.8603516000003</v>
      </c>
      <c r="J87">
        <v>8297.9921875</v>
      </c>
      <c r="L87" t="str">
        <f t="shared" si="10"/>
        <v>04SEP2025:14:00:00</v>
      </c>
      <c r="M87">
        <v>14</v>
      </c>
      <c r="N87">
        <f t="shared" si="11"/>
        <v>44.995605500000238</v>
      </c>
      <c r="O87" t="str">
        <f t="shared" si="12"/>
        <v/>
      </c>
      <c r="P87">
        <f t="shared" si="13"/>
        <v>44.995605500000238</v>
      </c>
      <c r="Q87" t="str">
        <f t="shared" si="14"/>
        <v/>
      </c>
      <c r="R87">
        <f t="shared" si="15"/>
        <v>1</v>
      </c>
      <c r="S87">
        <f t="shared" si="16"/>
        <v>0.56809516069641564</v>
      </c>
    </row>
    <row r="88" spans="1:19" x14ac:dyDescent="0.25">
      <c r="A88" t="s">
        <v>112</v>
      </c>
      <c r="B88">
        <v>7047.4985352000003</v>
      </c>
      <c r="C88">
        <v>7819.0698241999999</v>
      </c>
      <c r="D88">
        <v>7816.9472655999998</v>
      </c>
      <c r="E88">
        <v>7839.7382813000004</v>
      </c>
      <c r="F88">
        <v>8042.7900391000003</v>
      </c>
      <c r="G88">
        <v>8004.9501952999999</v>
      </c>
      <c r="H88">
        <v>8041.1000977000003</v>
      </c>
      <c r="I88">
        <v>7950.7099608999997</v>
      </c>
      <c r="J88">
        <v>8009.8876952999999</v>
      </c>
      <c r="L88" t="str">
        <f t="shared" si="10"/>
        <v>04SEP2025:15:00:00</v>
      </c>
      <c r="M88">
        <v>15</v>
      </c>
      <c r="N88">
        <f t="shared" si="11"/>
        <v>771.57128899999952</v>
      </c>
      <c r="O88" t="str">
        <f t="shared" si="12"/>
        <v/>
      </c>
      <c r="P88">
        <f t="shared" si="13"/>
        <v>771.57128899999952</v>
      </c>
      <c r="Q88" t="str">
        <f t="shared" si="14"/>
        <v/>
      </c>
      <c r="R88">
        <f t="shared" si="15"/>
        <v>1</v>
      </c>
      <c r="S88">
        <f t="shared" si="16"/>
        <v>10.948158203173051</v>
      </c>
    </row>
    <row r="89" spans="1:19" x14ac:dyDescent="0.25">
      <c r="A89" t="s">
        <v>113</v>
      </c>
      <c r="B89">
        <v>6796.0449219000002</v>
      </c>
      <c r="C89">
        <v>7612.1098633000001</v>
      </c>
      <c r="D89">
        <v>7583.5263672000001</v>
      </c>
      <c r="E89">
        <v>7533.1079102000003</v>
      </c>
      <c r="F89">
        <v>7741.4301758000001</v>
      </c>
      <c r="G89">
        <v>7712.8500977000003</v>
      </c>
      <c r="H89">
        <v>7764.8100586</v>
      </c>
      <c r="I89">
        <v>7667.4902344000002</v>
      </c>
      <c r="J89">
        <v>7721.6450194999998</v>
      </c>
      <c r="L89" t="str">
        <f t="shared" si="10"/>
        <v>04SEP2025:16:00:00</v>
      </c>
      <c r="M89">
        <v>16</v>
      </c>
      <c r="N89">
        <f t="shared" si="11"/>
        <v>816.06494139999995</v>
      </c>
      <c r="O89" t="str">
        <f t="shared" si="12"/>
        <v/>
      </c>
      <c r="P89">
        <f t="shared" si="13"/>
        <v>816.06494139999995</v>
      </c>
      <c r="Q89" t="str">
        <f t="shared" si="14"/>
        <v/>
      </c>
      <c r="R89">
        <f t="shared" si="15"/>
        <v>1</v>
      </c>
      <c r="S89">
        <f t="shared" si="16"/>
        <v>12.007939187839405</v>
      </c>
    </row>
    <row r="90" spans="1:19" x14ac:dyDescent="0.25">
      <c r="A90" t="s">
        <v>114</v>
      </c>
      <c r="B90">
        <v>6763.7514647999997</v>
      </c>
      <c r="C90">
        <v>7617.1699219000002</v>
      </c>
      <c r="D90">
        <v>7422.1611327999999</v>
      </c>
      <c r="E90">
        <v>7344.4296875</v>
      </c>
      <c r="F90">
        <v>7592.3701172000001</v>
      </c>
      <c r="G90">
        <v>7553.0400391000003</v>
      </c>
      <c r="H90">
        <v>7611.75</v>
      </c>
      <c r="I90">
        <v>7493.5898438000004</v>
      </c>
      <c r="J90">
        <v>7562.6875</v>
      </c>
      <c r="L90" t="str">
        <f t="shared" si="10"/>
        <v>04SEP2025:17:00:00</v>
      </c>
      <c r="M90">
        <v>17</v>
      </c>
      <c r="N90">
        <f t="shared" si="11"/>
        <v>853.41845710000052</v>
      </c>
      <c r="O90" t="str">
        <f t="shared" si="12"/>
        <v/>
      </c>
      <c r="P90">
        <f t="shared" si="13"/>
        <v>853.41845710000052</v>
      </c>
      <c r="Q90" t="str">
        <f t="shared" si="14"/>
        <v/>
      </c>
      <c r="R90">
        <f t="shared" si="15"/>
        <v>1</v>
      </c>
      <c r="S90">
        <f t="shared" si="16"/>
        <v>12.617531284840544</v>
      </c>
    </row>
    <row r="91" spans="1:19" x14ac:dyDescent="0.25">
      <c r="A91" t="s">
        <v>115</v>
      </c>
      <c r="B91">
        <v>6739.0522461</v>
      </c>
      <c r="C91">
        <v>7601.4399414</v>
      </c>
      <c r="D91">
        <v>7412.4335938000004</v>
      </c>
      <c r="E91">
        <v>7334.0502930000002</v>
      </c>
      <c r="F91">
        <v>7557.6699219000002</v>
      </c>
      <c r="G91">
        <v>7489.5600586</v>
      </c>
      <c r="H91">
        <v>7566.7900391000003</v>
      </c>
      <c r="I91">
        <v>7397.2597655999998</v>
      </c>
      <c r="J91">
        <v>7502.8198241999999</v>
      </c>
      <c r="L91" t="str">
        <f t="shared" si="10"/>
        <v>04SEP2025:18:00:00</v>
      </c>
      <c r="M91">
        <v>18</v>
      </c>
      <c r="N91">
        <f t="shared" si="11"/>
        <v>862.3876952999999</v>
      </c>
      <c r="O91" t="str">
        <f t="shared" si="12"/>
        <v/>
      </c>
      <c r="P91">
        <f t="shared" si="13"/>
        <v>862.3876952999999</v>
      </c>
      <c r="Q91" t="str">
        <f t="shared" si="14"/>
        <v/>
      </c>
      <c r="R91">
        <f t="shared" si="15"/>
        <v>1</v>
      </c>
      <c r="S91">
        <f t="shared" si="16"/>
        <v>12.796869111662962</v>
      </c>
    </row>
    <row r="92" spans="1:19" x14ac:dyDescent="0.25">
      <c r="A92" t="s">
        <v>116</v>
      </c>
      <c r="B92">
        <v>6796.7998047000001</v>
      </c>
      <c r="C92">
        <v>7505.8500977000003</v>
      </c>
      <c r="D92">
        <v>7483.6225586</v>
      </c>
      <c r="E92">
        <v>7452.2612305000002</v>
      </c>
      <c r="F92">
        <v>7531.1000977000003</v>
      </c>
      <c r="G92">
        <v>7436.2900391000003</v>
      </c>
      <c r="H92">
        <v>7513.6801758000001</v>
      </c>
      <c r="I92">
        <v>7335.2402344000002</v>
      </c>
      <c r="J92">
        <v>7454.0776366999999</v>
      </c>
      <c r="L92" t="str">
        <f t="shared" si="10"/>
        <v>04SEP2025:19:00:00</v>
      </c>
      <c r="M92">
        <v>19</v>
      </c>
      <c r="N92">
        <f t="shared" si="11"/>
        <v>709.05029300000024</v>
      </c>
      <c r="O92" t="str">
        <f t="shared" si="12"/>
        <v/>
      </c>
      <c r="P92">
        <f t="shared" si="13"/>
        <v>709.05029300000024</v>
      </c>
      <c r="Q92" t="str">
        <f t="shared" si="14"/>
        <v/>
      </c>
      <c r="R92">
        <f t="shared" si="15"/>
        <v>1</v>
      </c>
      <c r="S92">
        <f t="shared" si="16"/>
        <v>10.432119723604197</v>
      </c>
    </row>
    <row r="93" spans="1:19" x14ac:dyDescent="0.25">
      <c r="A93" t="s">
        <v>117</v>
      </c>
      <c r="B93">
        <v>6903.5429688000004</v>
      </c>
      <c r="C93">
        <v>7342.6899414</v>
      </c>
      <c r="D93">
        <v>7547.9379883000001</v>
      </c>
      <c r="E93">
        <v>7725.0620116999999</v>
      </c>
      <c r="F93">
        <v>7402.6298827999999</v>
      </c>
      <c r="G93">
        <v>7303.7900391000003</v>
      </c>
      <c r="H93">
        <v>7373.8598633000001</v>
      </c>
      <c r="I93">
        <v>7265.8798827999999</v>
      </c>
      <c r="J93">
        <v>7336.5400391000003</v>
      </c>
      <c r="L93" t="str">
        <f t="shared" si="10"/>
        <v>04SEP2025:20:00:00</v>
      </c>
      <c r="M93">
        <v>20</v>
      </c>
      <c r="N93">
        <f t="shared" si="11"/>
        <v>439.14697259999957</v>
      </c>
      <c r="O93" t="str">
        <f t="shared" si="12"/>
        <v/>
      </c>
      <c r="P93">
        <f t="shared" si="13"/>
        <v>439.14697259999957</v>
      </c>
      <c r="Q93" t="str">
        <f t="shared" si="14"/>
        <v/>
      </c>
      <c r="R93">
        <f t="shared" si="15"/>
        <v>1</v>
      </c>
      <c r="S93">
        <f t="shared" si="16"/>
        <v>6.3611825780572158</v>
      </c>
    </row>
    <row r="94" spans="1:19" x14ac:dyDescent="0.25">
      <c r="A94" t="s">
        <v>118</v>
      </c>
      <c r="B94">
        <v>7185.5068358999997</v>
      </c>
      <c r="C94">
        <v>7517.6699219000002</v>
      </c>
      <c r="D94">
        <v>7453.3613280999998</v>
      </c>
      <c r="E94">
        <v>7496.1137694999998</v>
      </c>
      <c r="F94">
        <v>7266.2797852000003</v>
      </c>
      <c r="G94">
        <v>7264.7700194999998</v>
      </c>
      <c r="H94">
        <v>7220.3598633000001</v>
      </c>
      <c r="I94">
        <v>7281.6499022999997</v>
      </c>
      <c r="J94">
        <v>7258.2651366999999</v>
      </c>
      <c r="L94" t="str">
        <f t="shared" si="10"/>
        <v>04SEP2025:21:00:00</v>
      </c>
      <c r="M94">
        <v>21</v>
      </c>
      <c r="N94">
        <f t="shared" si="11"/>
        <v>332.16308600000048</v>
      </c>
      <c r="O94" t="str">
        <f t="shared" si="12"/>
        <v/>
      </c>
      <c r="P94">
        <f t="shared" si="13"/>
        <v>332.16308600000048</v>
      </c>
      <c r="Q94" t="str">
        <f t="shared" si="14"/>
        <v/>
      </c>
      <c r="R94">
        <f t="shared" si="15"/>
        <v>1</v>
      </c>
      <c r="S94">
        <f t="shared" si="16"/>
        <v>4.6226813721818187</v>
      </c>
    </row>
    <row r="95" spans="1:19" x14ac:dyDescent="0.25">
      <c r="A95" t="s">
        <v>119</v>
      </c>
      <c r="B95">
        <v>7873.0019530999998</v>
      </c>
      <c r="C95">
        <v>7682.9301758000001</v>
      </c>
      <c r="D95">
        <v>7530.3618164</v>
      </c>
      <c r="E95">
        <v>7470.2353516000003</v>
      </c>
      <c r="F95">
        <v>7508.8300780999998</v>
      </c>
      <c r="G95">
        <v>7442.8999022999997</v>
      </c>
      <c r="H95">
        <v>7470.4799805000002</v>
      </c>
      <c r="I95">
        <v>7447.2202147999997</v>
      </c>
      <c r="J95">
        <v>7467.3579102000003</v>
      </c>
      <c r="L95" t="str">
        <f t="shared" si="10"/>
        <v>04SEP2025:22:00:00</v>
      </c>
      <c r="M95">
        <v>22</v>
      </c>
      <c r="N95">
        <f t="shared" si="11"/>
        <v>-190.07177729999967</v>
      </c>
      <c r="O95">
        <f t="shared" si="12"/>
        <v>-190.07177729999967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2.4142224075679133</v>
      </c>
    </row>
    <row r="96" spans="1:19" x14ac:dyDescent="0.25">
      <c r="A96" t="s">
        <v>120</v>
      </c>
      <c r="B96">
        <v>7985.1318358999997</v>
      </c>
      <c r="C96">
        <v>7737.6401366999999</v>
      </c>
      <c r="D96">
        <v>7746.4624022999997</v>
      </c>
      <c r="E96">
        <v>7664.2211914</v>
      </c>
      <c r="F96">
        <v>7534.3500977000003</v>
      </c>
      <c r="G96">
        <v>7488.4399414</v>
      </c>
      <c r="H96">
        <v>7494.8701172000001</v>
      </c>
      <c r="I96">
        <v>7538.1699219000002</v>
      </c>
      <c r="J96">
        <v>7513.9575194999998</v>
      </c>
      <c r="L96" t="str">
        <f t="shared" si="10"/>
        <v>04SEP2025:23:00:00</v>
      </c>
      <c r="M96">
        <v>23</v>
      </c>
      <c r="N96">
        <f t="shared" si="11"/>
        <v>-247.49169919999986</v>
      </c>
      <c r="O96">
        <f t="shared" si="12"/>
        <v>-247.49169919999986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3.09940655065096</v>
      </c>
    </row>
    <row r="97" spans="1:19" x14ac:dyDescent="0.25">
      <c r="A97" t="s">
        <v>121</v>
      </c>
      <c r="B97">
        <v>7947.7416991999999</v>
      </c>
      <c r="C97">
        <v>7769.0698241999999</v>
      </c>
      <c r="D97">
        <v>7758.2133789</v>
      </c>
      <c r="E97">
        <v>7687.7519530999998</v>
      </c>
      <c r="F97">
        <v>7637.3500977000003</v>
      </c>
      <c r="G97">
        <v>7575.0297852000003</v>
      </c>
      <c r="H97">
        <v>7615.3999022999997</v>
      </c>
      <c r="I97">
        <v>7683.3701172000001</v>
      </c>
      <c r="J97">
        <v>7627.7871094000002</v>
      </c>
      <c r="L97" t="str">
        <f t="shared" si="10"/>
        <v>05SEP2025:00:00:00</v>
      </c>
      <c r="M97">
        <v>24</v>
      </c>
      <c r="N97">
        <f t="shared" si="11"/>
        <v>-178.671875</v>
      </c>
      <c r="O97">
        <f t="shared" si="12"/>
        <v>-178.671875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2.2480835659013008</v>
      </c>
    </row>
    <row r="98" spans="1:19" x14ac:dyDescent="0.25">
      <c r="A98" t="s">
        <v>122</v>
      </c>
      <c r="B98">
        <v>7838.0527344000002</v>
      </c>
      <c r="C98">
        <v>7697.2299805000002</v>
      </c>
      <c r="D98">
        <v>7767.3872069999998</v>
      </c>
      <c r="E98">
        <v>7685.0336914</v>
      </c>
      <c r="F98">
        <v>7640.0698241999999</v>
      </c>
      <c r="G98">
        <v>7638.1801758000001</v>
      </c>
      <c r="H98">
        <v>7699.7797852000003</v>
      </c>
      <c r="I98">
        <v>7755.5097655999998</v>
      </c>
      <c r="J98">
        <v>7683.3847655999998</v>
      </c>
      <c r="L98" t="str">
        <f t="shared" si="10"/>
        <v>05SEP2025:01:00:00</v>
      </c>
      <c r="M98">
        <v>1</v>
      </c>
      <c r="N98">
        <f t="shared" si="11"/>
        <v>-140.82275389999995</v>
      </c>
      <c r="O98">
        <f t="shared" si="12"/>
        <v>-140.82275389999995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1.7966548410927461</v>
      </c>
    </row>
    <row r="99" spans="1:19" x14ac:dyDescent="0.25">
      <c r="A99" t="s">
        <v>123</v>
      </c>
      <c r="B99">
        <v>7641.9130858999997</v>
      </c>
      <c r="C99">
        <v>7675.6298827999999</v>
      </c>
      <c r="D99">
        <v>7794.0366211</v>
      </c>
      <c r="E99">
        <v>7668.8447266000003</v>
      </c>
      <c r="F99">
        <v>7619.2900391000003</v>
      </c>
      <c r="G99">
        <v>7637.3999022999997</v>
      </c>
      <c r="H99">
        <v>7614.3901366999999</v>
      </c>
      <c r="I99">
        <v>7746.1601563000004</v>
      </c>
      <c r="J99">
        <v>7654.3100586</v>
      </c>
      <c r="L99" t="str">
        <f t="shared" si="10"/>
        <v>05SEP2025:02:00:00</v>
      </c>
      <c r="M99">
        <v>2</v>
      </c>
      <c r="N99">
        <f t="shared" si="11"/>
        <v>33.71679690000019</v>
      </c>
      <c r="O99" t="str">
        <f t="shared" si="12"/>
        <v/>
      </c>
      <c r="P99">
        <f t="shared" si="13"/>
        <v>33.71679690000019</v>
      </c>
      <c r="Q99" t="str">
        <f t="shared" si="14"/>
        <v/>
      </c>
      <c r="R99">
        <f t="shared" si="15"/>
        <v>1</v>
      </c>
      <c r="S99">
        <f t="shared" si="16"/>
        <v>0.44120885072889199</v>
      </c>
    </row>
    <row r="100" spans="1:19" x14ac:dyDescent="0.25">
      <c r="A100" t="s">
        <v>124</v>
      </c>
      <c r="B100">
        <v>7597.2578125</v>
      </c>
      <c r="C100">
        <v>7699.4301758000001</v>
      </c>
      <c r="D100">
        <v>7755.5693358999997</v>
      </c>
      <c r="E100">
        <v>7610.6347655999998</v>
      </c>
      <c r="F100">
        <v>7689.0600586</v>
      </c>
      <c r="G100">
        <v>7622.6899414</v>
      </c>
      <c r="H100">
        <v>7673.7998047000001</v>
      </c>
      <c r="I100">
        <v>7809.5200194999998</v>
      </c>
      <c r="J100">
        <v>7698.7675780999998</v>
      </c>
      <c r="L100" t="str">
        <f t="shared" si="10"/>
        <v>05SEP2025:03:00:00</v>
      </c>
      <c r="M100">
        <v>3</v>
      </c>
      <c r="N100">
        <f t="shared" si="11"/>
        <v>102.17236330000014</v>
      </c>
      <c r="O100" t="str">
        <f t="shared" si="12"/>
        <v/>
      </c>
      <c r="P100">
        <f t="shared" si="13"/>
        <v>102.17236330000014</v>
      </c>
      <c r="Q100" t="str">
        <f t="shared" si="14"/>
        <v/>
      </c>
      <c r="R100">
        <f t="shared" si="15"/>
        <v>1</v>
      </c>
      <c r="S100">
        <f t="shared" si="16"/>
        <v>1.3448584452655119</v>
      </c>
    </row>
    <row r="101" spans="1:19" x14ac:dyDescent="0.25">
      <c r="A101" t="s">
        <v>125</v>
      </c>
      <c r="B101">
        <v>7797.3388672000001</v>
      </c>
      <c r="C101">
        <v>7704.9799805000002</v>
      </c>
      <c r="D101">
        <v>7619.5253905999998</v>
      </c>
      <c r="E101">
        <v>7546.8901366999999</v>
      </c>
      <c r="F101">
        <v>7670.9301758000001</v>
      </c>
      <c r="G101">
        <v>7606.2202147999997</v>
      </c>
      <c r="H101">
        <v>7644.9599608999997</v>
      </c>
      <c r="I101">
        <v>7791.8999022999997</v>
      </c>
      <c r="J101">
        <v>7678.5024414</v>
      </c>
      <c r="L101" t="str">
        <f t="shared" si="10"/>
        <v>05SEP2025:04:00:00</v>
      </c>
      <c r="M101">
        <v>4</v>
      </c>
      <c r="N101">
        <f t="shared" si="11"/>
        <v>-92.358886699999857</v>
      </c>
      <c r="O101">
        <f t="shared" si="12"/>
        <v>-92.358886699999857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1.1844924053322008</v>
      </c>
    </row>
    <row r="102" spans="1:19" x14ac:dyDescent="0.25">
      <c r="A102" t="s">
        <v>126</v>
      </c>
      <c r="B102">
        <v>7813.7402344000002</v>
      </c>
      <c r="C102">
        <v>7670.7597655999998</v>
      </c>
      <c r="D102">
        <v>7577.5336914</v>
      </c>
      <c r="E102">
        <v>7575.8066405999998</v>
      </c>
      <c r="F102">
        <v>7617.7001952999999</v>
      </c>
      <c r="G102">
        <v>7571.2099608999997</v>
      </c>
      <c r="H102">
        <v>7630.7900391000003</v>
      </c>
      <c r="I102">
        <v>7778.3300780999998</v>
      </c>
      <c r="J102">
        <v>7649.5073241999999</v>
      </c>
      <c r="L102" t="str">
        <f t="shared" si="10"/>
        <v>05SEP2025:05:00:00</v>
      </c>
      <c r="M102">
        <v>5</v>
      </c>
      <c r="N102">
        <f t="shared" si="11"/>
        <v>-142.98046880000038</v>
      </c>
      <c r="O102">
        <f t="shared" si="12"/>
        <v>-142.98046880000038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1.8298595104368673</v>
      </c>
    </row>
    <row r="103" spans="1:19" x14ac:dyDescent="0.25">
      <c r="A103" t="s">
        <v>127</v>
      </c>
      <c r="B103">
        <v>7991.8964844000002</v>
      </c>
      <c r="C103">
        <v>7630.2998047000001</v>
      </c>
      <c r="D103">
        <v>7523.2998047000001</v>
      </c>
      <c r="E103">
        <v>7622.7485352000003</v>
      </c>
      <c r="F103">
        <v>7556.4702147999997</v>
      </c>
      <c r="G103">
        <v>7509.3100586</v>
      </c>
      <c r="H103">
        <v>7581.8901366999999</v>
      </c>
      <c r="I103">
        <v>7723.0898438000004</v>
      </c>
      <c r="J103">
        <v>7592.6899414</v>
      </c>
      <c r="L103" t="str">
        <f t="shared" si="10"/>
        <v>05SEP2025:06:00:00</v>
      </c>
      <c r="M103">
        <v>6</v>
      </c>
      <c r="N103">
        <f t="shared" si="11"/>
        <v>-361.5966797000001</v>
      </c>
      <c r="O103">
        <f t="shared" si="12"/>
        <v>-361.5966797000001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4.5245415829124989</v>
      </c>
    </row>
    <row r="104" spans="1:19" x14ac:dyDescent="0.25">
      <c r="A104" t="s">
        <v>128</v>
      </c>
      <c r="B104">
        <v>7755.5512694999998</v>
      </c>
      <c r="C104">
        <v>7628.75</v>
      </c>
      <c r="D104">
        <v>7522.3515625</v>
      </c>
      <c r="E104">
        <v>7666.7934569999998</v>
      </c>
      <c r="F104">
        <v>7549.4501952999999</v>
      </c>
      <c r="G104">
        <v>7490.3901366999999</v>
      </c>
      <c r="H104">
        <v>7593.4702147999997</v>
      </c>
      <c r="I104">
        <v>7721.4799805000002</v>
      </c>
      <c r="J104">
        <v>7588.6977539</v>
      </c>
      <c r="L104" t="str">
        <f t="shared" si="10"/>
        <v>05SEP2025:07:00:00</v>
      </c>
      <c r="M104">
        <v>7</v>
      </c>
      <c r="N104">
        <f t="shared" si="11"/>
        <v>-126.80126949999976</v>
      </c>
      <c r="O104">
        <f t="shared" si="12"/>
        <v>-126.80126949999976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1.634974292526012</v>
      </c>
    </row>
    <row r="105" spans="1:19" x14ac:dyDescent="0.25">
      <c r="A105" t="s">
        <v>129</v>
      </c>
      <c r="B105">
        <v>7862.8793944999998</v>
      </c>
      <c r="C105">
        <v>7603.7797852000003</v>
      </c>
      <c r="D105">
        <v>7467.7353516000003</v>
      </c>
      <c r="E105">
        <v>7477.8789063000004</v>
      </c>
      <c r="F105">
        <v>7595.4399414</v>
      </c>
      <c r="G105">
        <v>7517.1801758000001</v>
      </c>
      <c r="H105">
        <v>7631.7900391000003</v>
      </c>
      <c r="I105">
        <v>7752.4101563000004</v>
      </c>
      <c r="J105">
        <v>7624.2050780999998</v>
      </c>
      <c r="L105" t="str">
        <f t="shared" si="10"/>
        <v>05SEP2025:08:00:00</v>
      </c>
      <c r="M105">
        <v>8</v>
      </c>
      <c r="N105">
        <f t="shared" si="11"/>
        <v>-259.09960929999943</v>
      </c>
      <c r="O105">
        <f t="shared" si="12"/>
        <v>-259.09960929999943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3.2952255312632275</v>
      </c>
    </row>
    <row r="106" spans="1:19" x14ac:dyDescent="0.25">
      <c r="A106" t="s">
        <v>130</v>
      </c>
      <c r="B106">
        <v>7997.2290039</v>
      </c>
      <c r="C106">
        <v>7875.8100586</v>
      </c>
      <c r="D106">
        <v>8535.7050780999998</v>
      </c>
      <c r="E106">
        <v>8644.9804688000004</v>
      </c>
      <c r="F106">
        <v>8047.6098633000001</v>
      </c>
      <c r="G106">
        <v>7842.25</v>
      </c>
      <c r="H106">
        <v>7984.2700194999998</v>
      </c>
      <c r="I106">
        <v>7948.7299805000002</v>
      </c>
      <c r="J106">
        <v>7955.7148438000004</v>
      </c>
      <c r="L106" t="str">
        <f t="shared" si="10"/>
        <v>05SEP2025:09:00:00</v>
      </c>
      <c r="M106">
        <v>9</v>
      </c>
      <c r="N106">
        <f t="shared" si="11"/>
        <v>-121.4189452999999</v>
      </c>
      <c r="O106">
        <f t="shared" si="12"/>
        <v>-121.4189452999999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1.5182627037538585</v>
      </c>
    </row>
    <row r="107" spans="1:19" x14ac:dyDescent="0.25">
      <c r="A107" t="s">
        <v>131</v>
      </c>
      <c r="B107">
        <v>8185.3256836</v>
      </c>
      <c r="C107">
        <v>8376.9902344000002</v>
      </c>
      <c r="D107">
        <v>9171.0566405999998</v>
      </c>
      <c r="E107">
        <v>9371.3271483999997</v>
      </c>
      <c r="F107">
        <v>8428.2001952999999</v>
      </c>
      <c r="G107">
        <v>8192.3701172000001</v>
      </c>
      <c r="H107">
        <v>8344.9902344000002</v>
      </c>
      <c r="I107">
        <v>8244</v>
      </c>
      <c r="J107">
        <v>8302.390625</v>
      </c>
      <c r="L107" t="str">
        <f t="shared" si="10"/>
        <v>05SEP2025:10:00:00</v>
      </c>
      <c r="M107">
        <v>10</v>
      </c>
      <c r="N107">
        <f t="shared" si="11"/>
        <v>191.66455080000014</v>
      </c>
      <c r="O107" t="str">
        <f t="shared" si="12"/>
        <v/>
      </c>
      <c r="P107">
        <f t="shared" si="13"/>
        <v>191.66455080000014</v>
      </c>
      <c r="Q107" t="str">
        <f t="shared" si="14"/>
        <v/>
      </c>
      <c r="R107">
        <f t="shared" si="15"/>
        <v>1</v>
      </c>
      <c r="S107">
        <f t="shared" si="16"/>
        <v>2.3415629164764509</v>
      </c>
    </row>
    <row r="108" spans="1:19" x14ac:dyDescent="0.25">
      <c r="A108" t="s">
        <v>132</v>
      </c>
      <c r="B108">
        <v>8166.6958008000001</v>
      </c>
      <c r="C108">
        <v>8491.6601563000004</v>
      </c>
      <c r="D108">
        <v>9013.7431641000003</v>
      </c>
      <c r="E108">
        <v>9175.8896483999997</v>
      </c>
      <c r="F108">
        <v>8666.7099608999997</v>
      </c>
      <c r="G108">
        <v>8425.4902344000002</v>
      </c>
      <c r="H108">
        <v>8542.4003905999998</v>
      </c>
      <c r="I108">
        <v>8472.75</v>
      </c>
      <c r="J108">
        <v>8526.8378905999998</v>
      </c>
      <c r="L108" t="str">
        <f t="shared" si="10"/>
        <v>05SEP2025:11:00:00</v>
      </c>
      <c r="M108">
        <v>11</v>
      </c>
      <c r="N108">
        <f t="shared" si="11"/>
        <v>324.96435550000024</v>
      </c>
      <c r="O108" t="str">
        <f t="shared" si="12"/>
        <v/>
      </c>
      <c r="P108">
        <f t="shared" si="13"/>
        <v>324.96435550000024</v>
      </c>
      <c r="Q108" t="str">
        <f t="shared" si="14"/>
        <v/>
      </c>
      <c r="R108">
        <f t="shared" si="15"/>
        <v>1</v>
      </c>
      <c r="S108">
        <f t="shared" si="16"/>
        <v>3.9791411781024966</v>
      </c>
    </row>
    <row r="109" spans="1:19" x14ac:dyDescent="0.25">
      <c r="A109" t="s">
        <v>133</v>
      </c>
      <c r="B109">
        <v>8105.5356444999998</v>
      </c>
      <c r="C109">
        <v>8403.3398438000004</v>
      </c>
      <c r="D109">
        <v>8649.2734375</v>
      </c>
      <c r="E109">
        <v>8775.2841797000001</v>
      </c>
      <c r="F109">
        <v>8576.8203125</v>
      </c>
      <c r="G109">
        <v>8386.6103516000003</v>
      </c>
      <c r="H109">
        <v>8481.4404297000001</v>
      </c>
      <c r="I109">
        <v>8443.8603516000003</v>
      </c>
      <c r="J109">
        <v>8472.1826172000001</v>
      </c>
      <c r="L109" t="str">
        <f t="shared" si="10"/>
        <v>05SEP2025:12:00:00</v>
      </c>
      <c r="M109">
        <v>12</v>
      </c>
      <c r="N109">
        <f t="shared" si="11"/>
        <v>297.80419930000062</v>
      </c>
      <c r="O109" t="str">
        <f t="shared" si="12"/>
        <v/>
      </c>
      <c r="P109">
        <f t="shared" si="13"/>
        <v>297.80419930000062</v>
      </c>
      <c r="Q109" t="str">
        <f t="shared" si="14"/>
        <v/>
      </c>
      <c r="R109">
        <f t="shared" si="15"/>
        <v>1</v>
      </c>
      <c r="S109">
        <f t="shared" si="16"/>
        <v>3.6740841365872625</v>
      </c>
    </row>
    <row r="110" spans="1:19" x14ac:dyDescent="0.25">
      <c r="A110" t="s">
        <v>134</v>
      </c>
      <c r="B110">
        <v>8248.1914063000004</v>
      </c>
      <c r="C110">
        <v>8341.2197266000003</v>
      </c>
      <c r="D110">
        <v>8378.4238280999998</v>
      </c>
      <c r="E110">
        <v>8454.2060547000001</v>
      </c>
      <c r="F110">
        <v>8413.9902344000002</v>
      </c>
      <c r="G110">
        <v>8244.3300780999998</v>
      </c>
      <c r="H110">
        <v>8324.6201172000001</v>
      </c>
      <c r="I110">
        <v>8290.3896483999997</v>
      </c>
      <c r="J110">
        <v>8318.3330077999999</v>
      </c>
      <c r="L110" t="str">
        <f t="shared" si="10"/>
        <v>05SEP2025:13:00:00</v>
      </c>
      <c r="M110">
        <v>13</v>
      </c>
      <c r="N110">
        <f t="shared" si="11"/>
        <v>93.028320299999905</v>
      </c>
      <c r="O110" t="str">
        <f t="shared" si="12"/>
        <v/>
      </c>
      <c r="P110">
        <f t="shared" si="13"/>
        <v>93.028320299999905</v>
      </c>
      <c r="Q110" t="str">
        <f t="shared" si="14"/>
        <v/>
      </c>
      <c r="R110">
        <f t="shared" si="15"/>
        <v>1</v>
      </c>
      <c r="S110">
        <f t="shared" si="16"/>
        <v>1.1278632577433219</v>
      </c>
    </row>
    <row r="111" spans="1:19" x14ac:dyDescent="0.25">
      <c r="A111" t="s">
        <v>135</v>
      </c>
      <c r="B111">
        <v>8382.0205077999999</v>
      </c>
      <c r="C111">
        <v>8169.4702147999997</v>
      </c>
      <c r="D111">
        <v>8301.9296875</v>
      </c>
      <c r="E111">
        <v>8335.8574219000002</v>
      </c>
      <c r="F111">
        <v>8230.4697266000003</v>
      </c>
      <c r="G111">
        <v>8163.3798827999999</v>
      </c>
      <c r="H111">
        <v>8131.3701172000001</v>
      </c>
      <c r="I111">
        <v>8105.2001952999999</v>
      </c>
      <c r="J111">
        <v>8157.6044922000001</v>
      </c>
      <c r="L111" t="str">
        <f t="shared" si="10"/>
        <v>05SEP2025:14:00:00</v>
      </c>
      <c r="M111">
        <v>14</v>
      </c>
      <c r="N111">
        <f t="shared" si="11"/>
        <v>-212.55029300000024</v>
      </c>
      <c r="O111">
        <f t="shared" si="12"/>
        <v>-212.55029300000024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2.5357882720784177</v>
      </c>
    </row>
    <row r="112" spans="1:19" x14ac:dyDescent="0.25">
      <c r="A112" t="s">
        <v>136</v>
      </c>
      <c r="B112">
        <v>7500.6220702999999</v>
      </c>
      <c r="C112">
        <v>8039.3999022999997</v>
      </c>
      <c r="D112">
        <v>8233.4423827999999</v>
      </c>
      <c r="E112">
        <v>8178.3105469000002</v>
      </c>
      <c r="F112">
        <v>8001</v>
      </c>
      <c r="G112">
        <v>8024.8798827999999</v>
      </c>
      <c r="H112">
        <v>7906.3500977000003</v>
      </c>
      <c r="I112">
        <v>7898.7700194999998</v>
      </c>
      <c r="J112">
        <v>7957.75</v>
      </c>
      <c r="L112" t="str">
        <f t="shared" si="10"/>
        <v>05SEP2025:15:00:00</v>
      </c>
      <c r="M112">
        <v>15</v>
      </c>
      <c r="N112">
        <f t="shared" si="11"/>
        <v>538.77783199999976</v>
      </c>
      <c r="O112" t="str">
        <f t="shared" si="12"/>
        <v/>
      </c>
      <c r="P112">
        <f t="shared" si="13"/>
        <v>538.77783199999976</v>
      </c>
      <c r="Q112" t="str">
        <f t="shared" si="14"/>
        <v/>
      </c>
      <c r="R112">
        <f t="shared" si="15"/>
        <v>1</v>
      </c>
      <c r="S112">
        <f t="shared" si="16"/>
        <v>7.1831086401937654</v>
      </c>
    </row>
    <row r="113" spans="1:19" x14ac:dyDescent="0.25">
      <c r="A113" t="s">
        <v>137</v>
      </c>
      <c r="B113">
        <v>6986.3613280999998</v>
      </c>
      <c r="C113">
        <v>7897.0800780999998</v>
      </c>
      <c r="D113">
        <v>8006.9331055000002</v>
      </c>
      <c r="E113">
        <v>7630.0522461</v>
      </c>
      <c r="F113">
        <v>7786.6201172000001</v>
      </c>
      <c r="G113">
        <v>7849.5200194999998</v>
      </c>
      <c r="H113">
        <v>7690.0200194999998</v>
      </c>
      <c r="I113">
        <v>7662.1699219000002</v>
      </c>
      <c r="J113">
        <v>7747.0825194999998</v>
      </c>
      <c r="L113" t="str">
        <f t="shared" si="10"/>
        <v>05SEP2025:16:00:00</v>
      </c>
      <c r="M113">
        <v>16</v>
      </c>
      <c r="N113">
        <f t="shared" si="11"/>
        <v>910.71875</v>
      </c>
      <c r="O113" t="str">
        <f t="shared" si="12"/>
        <v/>
      </c>
      <c r="P113">
        <f t="shared" si="13"/>
        <v>910.71875</v>
      </c>
      <c r="Q113" t="str">
        <f t="shared" si="14"/>
        <v/>
      </c>
      <c r="R113">
        <f t="shared" si="15"/>
        <v>1</v>
      </c>
      <c r="S113">
        <f t="shared" si="16"/>
        <v>13.035666310830186</v>
      </c>
    </row>
    <row r="114" spans="1:19" x14ac:dyDescent="0.25">
      <c r="A114" t="s">
        <v>138</v>
      </c>
      <c r="B114">
        <v>6489.1499022999997</v>
      </c>
      <c r="C114">
        <v>7820.2900391000003</v>
      </c>
      <c r="D114">
        <v>7972.4750977000003</v>
      </c>
      <c r="E114">
        <v>7515.2607422000001</v>
      </c>
      <c r="F114">
        <v>7696.4599608999997</v>
      </c>
      <c r="G114">
        <v>7756.3999022999997</v>
      </c>
      <c r="H114">
        <v>7551.25</v>
      </c>
      <c r="I114">
        <v>7520.9101563000004</v>
      </c>
      <c r="J114">
        <v>7631.2548827999999</v>
      </c>
      <c r="L114" t="str">
        <f t="shared" si="10"/>
        <v>05SEP2025:17:00:00</v>
      </c>
      <c r="M114">
        <v>17</v>
      </c>
      <c r="N114">
        <f t="shared" si="11"/>
        <v>1331.1401368000006</v>
      </c>
      <c r="O114" t="str">
        <f t="shared" si="12"/>
        <v/>
      </c>
      <c r="P114">
        <f t="shared" si="13"/>
        <v>1331.1401368000006</v>
      </c>
      <c r="Q114" t="str">
        <f t="shared" si="14"/>
        <v/>
      </c>
      <c r="R114">
        <f t="shared" si="15"/>
        <v>1</v>
      </c>
      <c r="S114">
        <f t="shared" si="16"/>
        <v>20.513320802285588</v>
      </c>
    </row>
    <row r="115" spans="1:19" x14ac:dyDescent="0.25">
      <c r="A115" t="s">
        <v>139</v>
      </c>
      <c r="B115">
        <v>6627.8916016000003</v>
      </c>
      <c r="C115">
        <v>7610.9101563000004</v>
      </c>
      <c r="D115">
        <v>7923.8999022999997</v>
      </c>
      <c r="E115">
        <v>7403.734375</v>
      </c>
      <c r="F115">
        <v>7635.1000977000003</v>
      </c>
      <c r="G115">
        <v>7718.4599608999997</v>
      </c>
      <c r="H115">
        <v>7489.8500977000003</v>
      </c>
      <c r="I115">
        <v>7465.8100586</v>
      </c>
      <c r="J115">
        <v>7577.3051758000001</v>
      </c>
      <c r="L115" t="str">
        <f t="shared" si="10"/>
        <v>05SEP2025:18:00:00</v>
      </c>
      <c r="M115">
        <v>18</v>
      </c>
      <c r="N115">
        <f t="shared" si="11"/>
        <v>983.0185547000001</v>
      </c>
      <c r="O115" t="str">
        <f t="shared" si="12"/>
        <v/>
      </c>
      <c r="P115">
        <f t="shared" si="13"/>
        <v>983.0185547000001</v>
      </c>
      <c r="Q115" t="str">
        <f t="shared" si="14"/>
        <v/>
      </c>
      <c r="R115">
        <f t="shared" si="15"/>
        <v>1</v>
      </c>
      <c r="S115">
        <f t="shared" si="16"/>
        <v>14.831542423878741</v>
      </c>
    </row>
    <row r="116" spans="1:19" x14ac:dyDescent="0.25">
      <c r="A116" t="s">
        <v>140</v>
      </c>
      <c r="B116">
        <v>6829.9609375</v>
      </c>
      <c r="C116">
        <v>7434.2797852000003</v>
      </c>
      <c r="D116">
        <v>7991.4985352000003</v>
      </c>
      <c r="E116">
        <v>7503.2631836</v>
      </c>
      <c r="F116">
        <v>7568.1699219000002</v>
      </c>
      <c r="G116">
        <v>7638.1298827999999</v>
      </c>
      <c r="H116">
        <v>7431.2900391000003</v>
      </c>
      <c r="I116">
        <v>7389.3701172000001</v>
      </c>
      <c r="J116">
        <v>7506.7402344000002</v>
      </c>
      <c r="L116" t="str">
        <f t="shared" si="10"/>
        <v>05SEP2025:19:00:00</v>
      </c>
      <c r="M116">
        <v>19</v>
      </c>
      <c r="N116">
        <f t="shared" si="11"/>
        <v>604.31884770000033</v>
      </c>
      <c r="O116" t="str">
        <f t="shared" si="12"/>
        <v/>
      </c>
      <c r="P116">
        <f t="shared" si="13"/>
        <v>604.31884770000033</v>
      </c>
      <c r="Q116" t="str">
        <f t="shared" si="14"/>
        <v/>
      </c>
      <c r="R116">
        <f t="shared" si="15"/>
        <v>1</v>
      </c>
      <c r="S116">
        <f t="shared" si="16"/>
        <v>8.8480571591848918</v>
      </c>
    </row>
    <row r="117" spans="1:19" x14ac:dyDescent="0.25">
      <c r="A117" t="s">
        <v>141</v>
      </c>
      <c r="B117">
        <v>7142.6713866999999</v>
      </c>
      <c r="C117">
        <v>7294.2900391000003</v>
      </c>
      <c r="D117">
        <v>7924.2104491999999</v>
      </c>
      <c r="E117">
        <v>7647.5083008000001</v>
      </c>
      <c r="F117">
        <v>7412.6499022999997</v>
      </c>
      <c r="G117">
        <v>7438.5</v>
      </c>
      <c r="H117">
        <v>7312.5698241999999</v>
      </c>
      <c r="I117">
        <v>7286.7299805000002</v>
      </c>
      <c r="J117">
        <v>7362.6127930000002</v>
      </c>
      <c r="L117" t="str">
        <f t="shared" si="10"/>
        <v>05SEP2025:20:00:00</v>
      </c>
      <c r="M117">
        <v>20</v>
      </c>
      <c r="N117">
        <f t="shared" si="11"/>
        <v>151.61865240000043</v>
      </c>
      <c r="O117" t="str">
        <f t="shared" si="12"/>
        <v/>
      </c>
      <c r="P117">
        <f t="shared" si="13"/>
        <v>151.61865240000043</v>
      </c>
      <c r="Q117" t="str">
        <f t="shared" si="14"/>
        <v/>
      </c>
      <c r="R117">
        <f t="shared" si="15"/>
        <v>1</v>
      </c>
      <c r="S117">
        <f t="shared" si="16"/>
        <v>2.1227163366681228</v>
      </c>
    </row>
    <row r="118" spans="1:19" x14ac:dyDescent="0.25">
      <c r="A118" t="s">
        <v>142</v>
      </c>
      <c r="B118">
        <v>7363.0444336</v>
      </c>
      <c r="C118">
        <v>7221.1401366999999</v>
      </c>
      <c r="D118">
        <v>7727.0791016000003</v>
      </c>
      <c r="E118">
        <v>7626.0405272999997</v>
      </c>
      <c r="F118">
        <v>7252.3598633000001</v>
      </c>
      <c r="G118">
        <v>7179.25</v>
      </c>
      <c r="H118">
        <v>7167.75</v>
      </c>
      <c r="I118">
        <v>7208.6298827999999</v>
      </c>
      <c r="J118">
        <v>7201.9970702999999</v>
      </c>
      <c r="L118" t="str">
        <f t="shared" si="10"/>
        <v>05SEP2025:21:00:00</v>
      </c>
      <c r="M118">
        <v>21</v>
      </c>
      <c r="N118">
        <f t="shared" si="11"/>
        <v>-141.90429690000019</v>
      </c>
      <c r="O118">
        <f t="shared" si="12"/>
        <v>-141.90429690000019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1.9272503130966328</v>
      </c>
    </row>
    <row r="119" spans="1:19" x14ac:dyDescent="0.25">
      <c r="A119" t="s">
        <v>143</v>
      </c>
      <c r="B119">
        <v>7402.0820313000004</v>
      </c>
      <c r="C119">
        <v>7245.0898438000004</v>
      </c>
      <c r="D119">
        <v>7740.6005858999997</v>
      </c>
      <c r="E119">
        <v>7741.6948241999999</v>
      </c>
      <c r="F119">
        <v>7367.9301758000001</v>
      </c>
      <c r="G119">
        <v>7313.3398438000004</v>
      </c>
      <c r="H119">
        <v>7315.7597655999998</v>
      </c>
      <c r="I119">
        <v>7360.75</v>
      </c>
      <c r="J119">
        <v>7339.4448241999999</v>
      </c>
      <c r="L119" t="str">
        <f t="shared" si="10"/>
        <v>05SEP2025:22:00:00</v>
      </c>
      <c r="M119">
        <v>22</v>
      </c>
      <c r="N119">
        <f t="shared" si="11"/>
        <v>-156.9921875</v>
      </c>
      <c r="O119">
        <f t="shared" si="12"/>
        <v>-156.9921875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2.1209193148110526</v>
      </c>
    </row>
    <row r="120" spans="1:19" x14ac:dyDescent="0.25">
      <c r="A120" t="s">
        <v>144</v>
      </c>
      <c r="B120">
        <v>7360.0737305000002</v>
      </c>
      <c r="C120">
        <v>7277.7700194999998</v>
      </c>
      <c r="D120">
        <v>7779.9169922000001</v>
      </c>
      <c r="E120">
        <v>7799.5541991999999</v>
      </c>
      <c r="F120">
        <v>7356.3798827999999</v>
      </c>
      <c r="G120">
        <v>7326.4702147999997</v>
      </c>
      <c r="H120">
        <v>7321.3500977000003</v>
      </c>
      <c r="I120">
        <v>7384.8198241999999</v>
      </c>
      <c r="J120">
        <v>7347.2548827999999</v>
      </c>
      <c r="L120" t="str">
        <f t="shared" si="10"/>
        <v>05SEP2025:23:00:00</v>
      </c>
      <c r="M120">
        <v>23</v>
      </c>
      <c r="N120">
        <f t="shared" si="11"/>
        <v>-82.303711000000476</v>
      </c>
      <c r="O120">
        <f t="shared" si="12"/>
        <v>-82.303711000000476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1.1182457406497917</v>
      </c>
    </row>
    <row r="121" spans="1:19" x14ac:dyDescent="0.25">
      <c r="A121" t="s">
        <v>145</v>
      </c>
      <c r="B121">
        <v>7340.6201172000001</v>
      </c>
      <c r="C121">
        <v>7333.6000977000003</v>
      </c>
      <c r="D121">
        <v>7612.6713866999999</v>
      </c>
      <c r="E121">
        <v>7575.2714844000002</v>
      </c>
      <c r="F121">
        <v>7395.7597655999998</v>
      </c>
      <c r="G121">
        <v>7410.5498047000001</v>
      </c>
      <c r="H121">
        <v>7404.7900391000003</v>
      </c>
      <c r="I121">
        <v>7430.8300780999998</v>
      </c>
      <c r="J121">
        <v>7410.4824219000002</v>
      </c>
      <c r="L121" t="str">
        <f t="shared" si="10"/>
        <v>06SEP2025:00:00:00</v>
      </c>
      <c r="M121">
        <v>24</v>
      </c>
      <c r="N121">
        <f t="shared" si="11"/>
        <v>-7.020019499999762</v>
      </c>
      <c r="O121">
        <f t="shared" si="12"/>
        <v>-7.020019499999762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9.5632513165351929E-2</v>
      </c>
    </row>
    <row r="122" spans="1:19" x14ac:dyDescent="0.25">
      <c r="A122" t="s">
        <v>146</v>
      </c>
      <c r="B122">
        <v>7581.0810547000001</v>
      </c>
      <c r="C122">
        <v>7391.2402344000002</v>
      </c>
      <c r="D122">
        <v>7505.0576172000001</v>
      </c>
      <c r="E122">
        <v>7333.5224608999997</v>
      </c>
      <c r="F122">
        <v>7260.5800780999998</v>
      </c>
      <c r="G122">
        <v>7402.8701172000001</v>
      </c>
      <c r="H122">
        <v>7389.3300780999998</v>
      </c>
      <c r="I122">
        <v>7315.2900391000003</v>
      </c>
      <c r="J122">
        <v>7342.0175780999998</v>
      </c>
      <c r="L122" t="str">
        <f t="shared" si="10"/>
        <v>06SEP2025:01:00:00</v>
      </c>
      <c r="M122">
        <v>1</v>
      </c>
      <c r="N122">
        <f t="shared" si="11"/>
        <v>-189.8408202999999</v>
      </c>
      <c r="O122">
        <f t="shared" si="12"/>
        <v>-189.8408202999999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2.5041391713165417</v>
      </c>
    </row>
    <row r="123" spans="1:19" x14ac:dyDescent="0.25">
      <c r="A123" t="s">
        <v>147</v>
      </c>
      <c r="B123">
        <v>7653.4184569999998</v>
      </c>
      <c r="C123">
        <v>7357.6699219000002</v>
      </c>
      <c r="D123">
        <v>7541.0009766000003</v>
      </c>
      <c r="E123">
        <v>7367.9106444999998</v>
      </c>
      <c r="F123">
        <v>7251.4799805000002</v>
      </c>
      <c r="G123">
        <v>7410.3901366999999</v>
      </c>
      <c r="H123">
        <v>7344.1298827999999</v>
      </c>
      <c r="I123">
        <v>7302.9599608999997</v>
      </c>
      <c r="J123">
        <v>7327.2402344000002</v>
      </c>
      <c r="L123" t="str">
        <f t="shared" si="10"/>
        <v>06SEP2025:02:00:00</v>
      </c>
      <c r="M123">
        <v>2</v>
      </c>
      <c r="N123">
        <f t="shared" si="11"/>
        <v>-295.74853509999957</v>
      </c>
      <c r="O123">
        <f t="shared" si="12"/>
        <v>-295.74853509999957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3.864267147571173</v>
      </c>
    </row>
    <row r="124" spans="1:19" x14ac:dyDescent="0.25">
      <c r="A124" t="s">
        <v>148</v>
      </c>
      <c r="B124">
        <v>7279.6738280999998</v>
      </c>
      <c r="C124">
        <v>7397.5200194999998</v>
      </c>
      <c r="D124">
        <v>7528.7832030999998</v>
      </c>
      <c r="E124">
        <v>7322.609375</v>
      </c>
      <c r="F124">
        <v>7136.7998047000001</v>
      </c>
      <c r="G124">
        <v>7380.4199219000002</v>
      </c>
      <c r="H124">
        <v>7279.5</v>
      </c>
      <c r="I124">
        <v>7226.1098633000001</v>
      </c>
      <c r="J124">
        <v>7255.7070313000004</v>
      </c>
      <c r="L124" t="str">
        <f t="shared" si="10"/>
        <v>06SEP2025:03:00:00</v>
      </c>
      <c r="M124">
        <v>3</v>
      </c>
      <c r="N124">
        <f t="shared" si="11"/>
        <v>117.84619139999995</v>
      </c>
      <c r="O124" t="str">
        <f t="shared" si="12"/>
        <v/>
      </c>
      <c r="P124">
        <f t="shared" si="13"/>
        <v>117.84619139999995</v>
      </c>
      <c r="Q124" t="str">
        <f t="shared" si="14"/>
        <v/>
      </c>
      <c r="R124">
        <f t="shared" si="15"/>
        <v>1</v>
      </c>
      <c r="S124">
        <f t="shared" si="16"/>
        <v>1.6188388955712032</v>
      </c>
    </row>
    <row r="125" spans="1:19" x14ac:dyDescent="0.25">
      <c r="A125" t="s">
        <v>149</v>
      </c>
      <c r="B125">
        <v>7223.2714844000002</v>
      </c>
      <c r="C125">
        <v>7433.1499022999997</v>
      </c>
      <c r="D125">
        <v>7452.7998047000001</v>
      </c>
      <c r="E125">
        <v>7327.515625</v>
      </c>
      <c r="F125">
        <v>7304.4399414</v>
      </c>
      <c r="G125">
        <v>7502.1098633000001</v>
      </c>
      <c r="H125">
        <v>7339.7099608999997</v>
      </c>
      <c r="I125">
        <v>7316.3999022999997</v>
      </c>
      <c r="J125">
        <v>7365.6650391000003</v>
      </c>
      <c r="L125" t="str">
        <f t="shared" si="10"/>
        <v>06SEP2025:04:00:00</v>
      </c>
      <c r="M125">
        <v>4</v>
      </c>
      <c r="N125">
        <f t="shared" si="11"/>
        <v>209.87841789999948</v>
      </c>
      <c r="O125" t="str">
        <f t="shared" si="12"/>
        <v/>
      </c>
      <c r="P125">
        <f t="shared" si="13"/>
        <v>209.87841789999948</v>
      </c>
      <c r="Q125" t="str">
        <f t="shared" si="14"/>
        <v/>
      </c>
      <c r="R125">
        <f t="shared" si="15"/>
        <v>1</v>
      </c>
      <c r="S125">
        <f t="shared" si="16"/>
        <v>2.9055867324559377</v>
      </c>
    </row>
    <row r="126" spans="1:19" x14ac:dyDescent="0.25">
      <c r="A126" t="s">
        <v>150</v>
      </c>
      <c r="B126">
        <v>7352.0063477000003</v>
      </c>
      <c r="C126">
        <v>7401.1899414</v>
      </c>
      <c r="D126">
        <v>7367.8002930000002</v>
      </c>
      <c r="E126">
        <v>7344.6586914</v>
      </c>
      <c r="F126">
        <v>7164.3500977000003</v>
      </c>
      <c r="G126">
        <v>7366.3701172000001</v>
      </c>
      <c r="H126">
        <v>7252.2998047000001</v>
      </c>
      <c r="I126">
        <v>7212.9599608999997</v>
      </c>
      <c r="J126">
        <v>7248.9951172000001</v>
      </c>
      <c r="L126" t="str">
        <f t="shared" si="10"/>
        <v>06SEP2025:05:00:00</v>
      </c>
      <c r="M126">
        <v>5</v>
      </c>
      <c r="N126">
        <f t="shared" si="11"/>
        <v>49.183593699999619</v>
      </c>
      <c r="O126" t="str">
        <f t="shared" si="12"/>
        <v/>
      </c>
      <c r="P126">
        <f t="shared" si="13"/>
        <v>49.183593699999619</v>
      </c>
      <c r="Q126" t="str">
        <f t="shared" si="14"/>
        <v/>
      </c>
      <c r="R126">
        <f t="shared" si="15"/>
        <v>1</v>
      </c>
      <c r="S126">
        <f t="shared" si="16"/>
        <v>0.66898192648305044</v>
      </c>
    </row>
    <row r="127" spans="1:19" x14ac:dyDescent="0.25">
      <c r="A127" t="s">
        <v>151</v>
      </c>
      <c r="B127">
        <v>7422.4238280999998</v>
      </c>
      <c r="C127">
        <v>7417.2202147999997</v>
      </c>
      <c r="D127">
        <v>7401.6123047000001</v>
      </c>
      <c r="E127">
        <v>7454.0449219000002</v>
      </c>
      <c r="F127">
        <v>7103.6899414</v>
      </c>
      <c r="G127">
        <v>7323.3901366999999</v>
      </c>
      <c r="H127">
        <v>7248.7402344000002</v>
      </c>
      <c r="I127">
        <v>7193.6000977000003</v>
      </c>
      <c r="J127">
        <v>7217.3549805000002</v>
      </c>
      <c r="L127" t="str">
        <f t="shared" si="10"/>
        <v>06SEP2025:06:00:00</v>
      </c>
      <c r="M127">
        <v>6</v>
      </c>
      <c r="N127">
        <f t="shared" si="11"/>
        <v>-5.2036133000001428</v>
      </c>
      <c r="O127">
        <f t="shared" si="12"/>
        <v>-5.2036133000001428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7.0106658155253437E-2</v>
      </c>
    </row>
    <row r="128" spans="1:19" x14ac:dyDescent="0.25">
      <c r="A128" t="s">
        <v>152</v>
      </c>
      <c r="B128">
        <v>7312.6333008000001</v>
      </c>
      <c r="C128">
        <v>7333.8999022999997</v>
      </c>
      <c r="D128">
        <v>7434.2431641000003</v>
      </c>
      <c r="E128">
        <v>7519.0595702999999</v>
      </c>
      <c r="F128">
        <v>7012.0297852000003</v>
      </c>
      <c r="G128">
        <v>7269.2099608999997</v>
      </c>
      <c r="H128">
        <v>7207.0800780999998</v>
      </c>
      <c r="I128">
        <v>7141.1201172000001</v>
      </c>
      <c r="J128">
        <v>7157.3603516000003</v>
      </c>
      <c r="L128" t="str">
        <f t="shared" si="10"/>
        <v>06SEP2025:07:00:00</v>
      </c>
      <c r="M128">
        <v>7</v>
      </c>
      <c r="N128">
        <f t="shared" si="11"/>
        <v>21.266601499999524</v>
      </c>
      <c r="O128" t="str">
        <f t="shared" si="12"/>
        <v/>
      </c>
      <c r="P128">
        <f t="shared" si="13"/>
        <v>21.266601499999524</v>
      </c>
      <c r="Q128" t="str">
        <f t="shared" si="14"/>
        <v/>
      </c>
      <c r="R128">
        <f t="shared" si="15"/>
        <v>1</v>
      </c>
      <c r="S128">
        <f t="shared" si="16"/>
        <v>0.29082001825078474</v>
      </c>
    </row>
    <row r="129" spans="1:19" x14ac:dyDescent="0.25">
      <c r="A129" t="s">
        <v>153</v>
      </c>
      <c r="B129">
        <v>7448.2900391000003</v>
      </c>
      <c r="C129">
        <v>7457.2402344000002</v>
      </c>
      <c r="D129">
        <v>7396.9750977000003</v>
      </c>
      <c r="E129">
        <v>7564.3925780999998</v>
      </c>
      <c r="F129">
        <v>7147.6899414</v>
      </c>
      <c r="G129">
        <v>7396.25</v>
      </c>
      <c r="H129">
        <v>7330.7299805000002</v>
      </c>
      <c r="I129">
        <v>7275.0600586</v>
      </c>
      <c r="J129">
        <v>7287.4326172000001</v>
      </c>
      <c r="L129" t="str">
        <f t="shared" si="10"/>
        <v>06SEP2025:08:00:00</v>
      </c>
      <c r="M129">
        <v>8</v>
      </c>
      <c r="N129">
        <f t="shared" si="11"/>
        <v>8.9501952999999048</v>
      </c>
      <c r="O129" t="str">
        <f t="shared" si="12"/>
        <v/>
      </c>
      <c r="P129">
        <f t="shared" si="13"/>
        <v>8.9501952999999048</v>
      </c>
      <c r="Q129" t="str">
        <f t="shared" si="14"/>
        <v/>
      </c>
      <c r="R129">
        <f t="shared" si="15"/>
        <v>1</v>
      </c>
      <c r="S129">
        <f t="shared" si="16"/>
        <v>0.12016443039967042</v>
      </c>
    </row>
    <row r="130" spans="1:19" x14ac:dyDescent="0.25">
      <c r="A130" t="s">
        <v>154</v>
      </c>
      <c r="B130">
        <v>7471.9125977000003</v>
      </c>
      <c r="C130">
        <v>7760.4199219000002</v>
      </c>
      <c r="D130">
        <v>8206.8730469000002</v>
      </c>
      <c r="E130">
        <v>8432.6240233999997</v>
      </c>
      <c r="F130">
        <v>7688.0297852000003</v>
      </c>
      <c r="G130">
        <v>7739.8798827999999</v>
      </c>
      <c r="H130">
        <v>7945.5097655999998</v>
      </c>
      <c r="I130">
        <v>7778.3100586</v>
      </c>
      <c r="J130">
        <v>7787.9326172000001</v>
      </c>
      <c r="L130" t="str">
        <f t="shared" si="10"/>
        <v>06SEP2025:09:00:00</v>
      </c>
      <c r="M130">
        <v>9</v>
      </c>
      <c r="N130">
        <f t="shared" si="11"/>
        <v>288.50732419999986</v>
      </c>
      <c r="O130" t="str">
        <f t="shared" si="12"/>
        <v/>
      </c>
      <c r="P130">
        <f t="shared" si="13"/>
        <v>288.50732419999986</v>
      </c>
      <c r="Q130" t="str">
        <f t="shared" si="14"/>
        <v/>
      </c>
      <c r="R130">
        <f t="shared" si="15"/>
        <v>1</v>
      </c>
      <c r="S130">
        <f t="shared" si="16"/>
        <v>3.8612245583387579</v>
      </c>
    </row>
    <row r="131" spans="1:19" x14ac:dyDescent="0.25">
      <c r="A131" t="s">
        <v>155</v>
      </c>
      <c r="B131">
        <v>8043.2255858999997</v>
      </c>
      <c r="C131">
        <v>8424.6103516000003</v>
      </c>
      <c r="D131">
        <v>8687.6396483999997</v>
      </c>
      <c r="E131">
        <v>8855.5927733999997</v>
      </c>
      <c r="F131">
        <v>8266.1103516000003</v>
      </c>
      <c r="G131">
        <v>8053.6699219000002</v>
      </c>
      <c r="H131">
        <v>8484.2900391000003</v>
      </c>
      <c r="I131">
        <v>8265.0400391000003</v>
      </c>
      <c r="J131">
        <v>8267.2773438000004</v>
      </c>
      <c r="L131" t="str">
        <f t="shared" ref="L131:L194" si="17">A131</f>
        <v>06SEP2025:10:00:00</v>
      </c>
      <c r="M131">
        <v>10</v>
      </c>
      <c r="N131">
        <f t="shared" ref="N131:N194" si="18">C131-B131</f>
        <v>381.38476570000057</v>
      </c>
      <c r="O131" t="str">
        <f t="shared" ref="O131:O194" si="19">IF(N131&lt;0,N131,"")</f>
        <v/>
      </c>
      <c r="P131">
        <f t="shared" ref="P131:P194" si="20">IF(N131&gt;0,N131,"")</f>
        <v>381.38476570000057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4.7416892840675606</v>
      </c>
    </row>
    <row r="132" spans="1:19" x14ac:dyDescent="0.25">
      <c r="A132" t="s">
        <v>156</v>
      </c>
      <c r="B132">
        <v>8594.4101563000004</v>
      </c>
      <c r="C132">
        <v>8449.8896483999997</v>
      </c>
      <c r="D132">
        <v>8489.3857422000001</v>
      </c>
      <c r="E132">
        <v>8564.0214844000002</v>
      </c>
      <c r="F132">
        <v>8363.3496094000002</v>
      </c>
      <c r="G132">
        <v>8189.1298827999999</v>
      </c>
      <c r="H132">
        <v>8551.4199219000002</v>
      </c>
      <c r="I132">
        <v>8370</v>
      </c>
      <c r="J132">
        <v>8368.4746094000002</v>
      </c>
      <c r="L132" t="str">
        <f t="shared" si="17"/>
        <v>06SEP2025:11:00:00</v>
      </c>
      <c r="M132">
        <v>11</v>
      </c>
      <c r="N132">
        <f t="shared" si="18"/>
        <v>-144.52050790000067</v>
      </c>
      <c r="O132">
        <f t="shared" si="19"/>
        <v>-144.52050790000067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1.6815640081368717</v>
      </c>
    </row>
    <row r="133" spans="1:19" x14ac:dyDescent="0.25">
      <c r="A133" t="s">
        <v>157</v>
      </c>
      <c r="B133">
        <v>8741.0117188000004</v>
      </c>
      <c r="C133">
        <v>8268.9804688000004</v>
      </c>
      <c r="D133">
        <v>8219.2607422000001</v>
      </c>
      <c r="E133">
        <v>8218.8740233999997</v>
      </c>
      <c r="F133">
        <v>8241.4404297000001</v>
      </c>
      <c r="G133">
        <v>8188.6098633000001</v>
      </c>
      <c r="H133">
        <v>8396.1904297000001</v>
      </c>
      <c r="I133">
        <v>8255.2099608999997</v>
      </c>
      <c r="J133">
        <v>8270.3632813000004</v>
      </c>
      <c r="L133" t="str">
        <f t="shared" si="17"/>
        <v>06SEP2025:12:00:00</v>
      </c>
      <c r="M133">
        <v>12</v>
      </c>
      <c r="N133">
        <f t="shared" si="18"/>
        <v>-472.03125</v>
      </c>
      <c r="O133">
        <f t="shared" si="19"/>
        <v>-472.03125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5.4001901059663862</v>
      </c>
    </row>
    <row r="134" spans="1:19" x14ac:dyDescent="0.25">
      <c r="A134" t="s">
        <v>158</v>
      </c>
      <c r="B134">
        <v>8514.9384766000003</v>
      </c>
      <c r="C134">
        <v>8199.2900391000003</v>
      </c>
      <c r="D134">
        <v>8120.7744141000003</v>
      </c>
      <c r="E134">
        <v>8150.0957030999998</v>
      </c>
      <c r="F134">
        <v>8095.0800780999998</v>
      </c>
      <c r="G134">
        <v>8143.4399414</v>
      </c>
      <c r="H134">
        <v>8266.2998047000001</v>
      </c>
      <c r="I134">
        <v>8123.5498047000001</v>
      </c>
      <c r="J134">
        <v>8157.0927733999997</v>
      </c>
      <c r="L134" t="str">
        <f t="shared" si="17"/>
        <v>06SEP2025:13:00:00</v>
      </c>
      <c r="M134">
        <v>13</v>
      </c>
      <c r="N134">
        <f t="shared" si="18"/>
        <v>-315.6484375</v>
      </c>
      <c r="O134">
        <f t="shared" si="19"/>
        <v>-315.6484375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3.7069961029951899</v>
      </c>
    </row>
    <row r="135" spans="1:19" x14ac:dyDescent="0.25">
      <c r="A135" t="s">
        <v>159</v>
      </c>
      <c r="B135">
        <v>8221.875</v>
      </c>
      <c r="C135">
        <v>8101.8701172000001</v>
      </c>
      <c r="D135">
        <v>8011.4570313000004</v>
      </c>
      <c r="E135">
        <v>7899.7070313000004</v>
      </c>
      <c r="F135">
        <v>8000.8999022999997</v>
      </c>
      <c r="G135">
        <v>8117.5200194999998</v>
      </c>
      <c r="H135">
        <v>8170.5800780999998</v>
      </c>
      <c r="I135">
        <v>8041.9599608999997</v>
      </c>
      <c r="J135">
        <v>8082.7402344000002</v>
      </c>
      <c r="L135" t="str">
        <f t="shared" si="17"/>
        <v>06SEP2025:14:00:00</v>
      </c>
      <c r="M135">
        <v>14</v>
      </c>
      <c r="N135">
        <f t="shared" si="18"/>
        <v>-120.0048827999999</v>
      </c>
      <c r="O135">
        <f t="shared" si="19"/>
        <v>-120.0048827999999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1.4595804825541607</v>
      </c>
    </row>
    <row r="136" spans="1:19" x14ac:dyDescent="0.25">
      <c r="A136" t="s">
        <v>160</v>
      </c>
      <c r="B136">
        <v>8134.2109375</v>
      </c>
      <c r="C136">
        <v>8103.9101563000004</v>
      </c>
      <c r="D136">
        <v>7951.0092772999997</v>
      </c>
      <c r="E136">
        <v>7522.1835938000004</v>
      </c>
      <c r="F136">
        <v>7903.6499022999997</v>
      </c>
      <c r="G136">
        <v>8060.1899414</v>
      </c>
      <c r="H136">
        <v>8095.2700194999998</v>
      </c>
      <c r="I136">
        <v>7973</v>
      </c>
      <c r="J136">
        <v>8008.0273438000004</v>
      </c>
      <c r="L136" t="str">
        <f t="shared" si="17"/>
        <v>06SEP2025:15:00:00</v>
      </c>
      <c r="M136">
        <v>15</v>
      </c>
      <c r="N136">
        <f t="shared" si="18"/>
        <v>-30.300781199999619</v>
      </c>
      <c r="O136">
        <f t="shared" si="19"/>
        <v>-30.300781199999619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0.37251039385158091</v>
      </c>
    </row>
    <row r="137" spans="1:19" x14ac:dyDescent="0.25">
      <c r="A137" t="s">
        <v>161</v>
      </c>
      <c r="B137">
        <v>8086.7875977000003</v>
      </c>
      <c r="C137">
        <v>8054.2700194999998</v>
      </c>
      <c r="D137">
        <v>7818.8779297000001</v>
      </c>
      <c r="E137">
        <v>7296.7099608999997</v>
      </c>
      <c r="F137">
        <v>7722.9501952999999</v>
      </c>
      <c r="G137">
        <v>7901.0400391000003</v>
      </c>
      <c r="H137">
        <v>7940.5498047000001</v>
      </c>
      <c r="I137">
        <v>7830.5800780999998</v>
      </c>
      <c r="J137">
        <v>7848.7797852000003</v>
      </c>
      <c r="L137" t="str">
        <f t="shared" si="17"/>
        <v>06SEP2025:16:00:00</v>
      </c>
      <c r="M137">
        <v>16</v>
      </c>
      <c r="N137">
        <f t="shared" si="18"/>
        <v>-32.517578200000571</v>
      </c>
      <c r="O137">
        <f t="shared" si="19"/>
        <v>-32.517578200000571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0.40210748467350671</v>
      </c>
    </row>
    <row r="138" spans="1:19" x14ac:dyDescent="0.25">
      <c r="A138" t="s">
        <v>162</v>
      </c>
      <c r="B138">
        <v>8149.1972655999998</v>
      </c>
      <c r="C138">
        <v>8110</v>
      </c>
      <c r="D138">
        <v>7844.8779297000001</v>
      </c>
      <c r="E138">
        <v>7311.8710938000004</v>
      </c>
      <c r="F138">
        <v>7712.4501952999999</v>
      </c>
      <c r="G138">
        <v>7843.7900391000003</v>
      </c>
      <c r="H138">
        <v>7847.9101563000004</v>
      </c>
      <c r="I138">
        <v>7803.1899414</v>
      </c>
      <c r="J138">
        <v>7801.8349608999997</v>
      </c>
      <c r="L138" t="str">
        <f t="shared" si="17"/>
        <v>06SEP2025:17:00:00</v>
      </c>
      <c r="M138">
        <v>17</v>
      </c>
      <c r="N138">
        <f t="shared" si="18"/>
        <v>-39.19726559999981</v>
      </c>
      <c r="O138">
        <f t="shared" si="19"/>
        <v>-39.19726559999981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0.48099541982450517</v>
      </c>
    </row>
    <row r="139" spans="1:19" x14ac:dyDescent="0.25">
      <c r="A139" t="s">
        <v>163</v>
      </c>
      <c r="B139">
        <v>8181.2514647999997</v>
      </c>
      <c r="C139">
        <v>8050.5800780999998</v>
      </c>
      <c r="D139">
        <v>7836.2348633000001</v>
      </c>
      <c r="E139">
        <v>7262.5756836</v>
      </c>
      <c r="F139">
        <v>7655.2001952999999</v>
      </c>
      <c r="G139">
        <v>7927</v>
      </c>
      <c r="H139">
        <v>7851.2900391000003</v>
      </c>
      <c r="I139">
        <v>7789.8598633000001</v>
      </c>
      <c r="J139">
        <v>7805.8374022999997</v>
      </c>
      <c r="L139" t="str">
        <f t="shared" si="17"/>
        <v>06SEP2025:18:00:00</v>
      </c>
      <c r="M139">
        <v>18</v>
      </c>
      <c r="N139">
        <f t="shared" si="18"/>
        <v>-130.67138669999986</v>
      </c>
      <c r="O139">
        <f t="shared" si="19"/>
        <v>-130.67138669999986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1.5972053574225917</v>
      </c>
    </row>
    <row r="140" spans="1:19" x14ac:dyDescent="0.25">
      <c r="A140" t="s">
        <v>164</v>
      </c>
      <c r="B140">
        <v>8063.1708983999997</v>
      </c>
      <c r="C140">
        <v>7832.9702147999997</v>
      </c>
      <c r="D140">
        <v>7809.8168944999998</v>
      </c>
      <c r="E140">
        <v>7266.0424805000002</v>
      </c>
      <c r="F140">
        <v>7479.3100586</v>
      </c>
      <c r="G140">
        <v>7729</v>
      </c>
      <c r="H140">
        <v>7629.0297852000003</v>
      </c>
      <c r="I140">
        <v>7580.3999022999997</v>
      </c>
      <c r="J140">
        <v>7604.4350586</v>
      </c>
      <c r="L140" t="str">
        <f t="shared" si="17"/>
        <v>06SEP2025:19:00:00</v>
      </c>
      <c r="M140">
        <v>19</v>
      </c>
      <c r="N140">
        <f t="shared" si="18"/>
        <v>-230.20068360000005</v>
      </c>
      <c r="O140">
        <f t="shared" si="19"/>
        <v>-230.20068360000005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2.8549647093016408</v>
      </c>
    </row>
    <row r="141" spans="1:19" x14ac:dyDescent="0.25">
      <c r="A141" t="s">
        <v>165</v>
      </c>
      <c r="B141">
        <v>7776.5229491999999</v>
      </c>
      <c r="C141">
        <v>7492.1499022999997</v>
      </c>
      <c r="D141">
        <v>7792.3549805000002</v>
      </c>
      <c r="E141">
        <v>7331.3779297000001</v>
      </c>
      <c r="F141">
        <v>7112.6899414</v>
      </c>
      <c r="G141">
        <v>7414.5898438000004</v>
      </c>
      <c r="H141">
        <v>7349.5600586</v>
      </c>
      <c r="I141">
        <v>7246.6401366999999</v>
      </c>
      <c r="J141">
        <v>7280.8701172000001</v>
      </c>
      <c r="L141" t="str">
        <f t="shared" si="17"/>
        <v>06SEP2025:20:00:00</v>
      </c>
      <c r="M141">
        <v>20</v>
      </c>
      <c r="N141">
        <f t="shared" si="18"/>
        <v>-284.37304690000019</v>
      </c>
      <c r="O141">
        <f t="shared" si="19"/>
        <v>-284.37304690000019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3.6568148613160685</v>
      </c>
    </row>
    <row r="142" spans="1:19" x14ac:dyDescent="0.25">
      <c r="A142" t="s">
        <v>166</v>
      </c>
      <c r="B142">
        <v>7739.8637694999998</v>
      </c>
      <c r="C142">
        <v>7413.4599608999997</v>
      </c>
      <c r="D142">
        <v>7652.6923827999999</v>
      </c>
      <c r="E142">
        <v>7385.1665039</v>
      </c>
      <c r="F142">
        <v>6906.6601563000004</v>
      </c>
      <c r="G142">
        <v>7155.4902344000002</v>
      </c>
      <c r="H142">
        <v>7150.8701172000001</v>
      </c>
      <c r="I142">
        <v>7035.6801758000001</v>
      </c>
      <c r="J142">
        <v>7062.1748047000001</v>
      </c>
      <c r="L142" t="str">
        <f t="shared" si="17"/>
        <v>06SEP2025:21:00:00</v>
      </c>
      <c r="M142">
        <v>21</v>
      </c>
      <c r="N142">
        <f t="shared" si="18"/>
        <v>-326.40380860000005</v>
      </c>
      <c r="O142">
        <f t="shared" si="19"/>
        <v>-326.40380860000005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4.2171776961532483</v>
      </c>
    </row>
    <row r="143" spans="1:19" x14ac:dyDescent="0.25">
      <c r="A143" t="s">
        <v>167</v>
      </c>
      <c r="B143">
        <v>7758.8950194999998</v>
      </c>
      <c r="C143">
        <v>7453.4399414</v>
      </c>
      <c r="D143">
        <v>7795.7041016000003</v>
      </c>
      <c r="E143">
        <v>7805.2055664</v>
      </c>
      <c r="F143">
        <v>7037.6201172000001</v>
      </c>
      <c r="G143">
        <v>7300.2299805000002</v>
      </c>
      <c r="H143">
        <v>7314.8500977000003</v>
      </c>
      <c r="I143">
        <v>7159.3500977000003</v>
      </c>
      <c r="J143">
        <v>7203.0122069999998</v>
      </c>
      <c r="L143" t="str">
        <f t="shared" si="17"/>
        <v>06SEP2025:22:00:00</v>
      </c>
      <c r="M143">
        <v>22</v>
      </c>
      <c r="N143">
        <f t="shared" si="18"/>
        <v>-305.45507809999981</v>
      </c>
      <c r="O143">
        <f t="shared" si="19"/>
        <v>-305.45507809999981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3.9368373632110827</v>
      </c>
    </row>
    <row r="144" spans="1:19" x14ac:dyDescent="0.25">
      <c r="A144" t="s">
        <v>168</v>
      </c>
      <c r="B144">
        <v>7682.8549805000002</v>
      </c>
      <c r="C144">
        <v>7460.6098633000001</v>
      </c>
      <c r="D144">
        <v>7757.8056641000003</v>
      </c>
      <c r="E144">
        <v>7823.9506836</v>
      </c>
      <c r="F144">
        <v>7087.5400391000003</v>
      </c>
      <c r="G144">
        <v>7368.5</v>
      </c>
      <c r="H144">
        <v>7345.9199219000002</v>
      </c>
      <c r="I144">
        <v>7233.2099608999997</v>
      </c>
      <c r="J144">
        <v>7258.7929688000004</v>
      </c>
      <c r="L144" t="str">
        <f t="shared" si="17"/>
        <v>06SEP2025:23:00:00</v>
      </c>
      <c r="M144">
        <v>23</v>
      </c>
      <c r="N144">
        <f t="shared" si="18"/>
        <v>-222.2451172000001</v>
      </c>
      <c r="O144">
        <f t="shared" si="19"/>
        <v>-222.2451172000001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2.8927412760501743</v>
      </c>
    </row>
    <row r="145" spans="1:19" x14ac:dyDescent="0.25">
      <c r="A145" t="s">
        <v>169</v>
      </c>
      <c r="B145">
        <v>7432.8876952999999</v>
      </c>
      <c r="C145">
        <v>7490.3598633000001</v>
      </c>
      <c r="D145">
        <v>7605.9799805000002</v>
      </c>
      <c r="E145">
        <v>7679.7773438000004</v>
      </c>
      <c r="F145">
        <v>7108.6801758000001</v>
      </c>
      <c r="G145">
        <v>7381.7099608999997</v>
      </c>
      <c r="H145">
        <v>7339.2001952999999</v>
      </c>
      <c r="I145">
        <v>7285.9902344000002</v>
      </c>
      <c r="J145">
        <v>7278.8950194999998</v>
      </c>
      <c r="L145" t="str">
        <f t="shared" si="17"/>
        <v>07SEP2025:00:00:00</v>
      </c>
      <c r="M145">
        <v>24</v>
      </c>
      <c r="N145">
        <f t="shared" si="18"/>
        <v>57.472168000000238</v>
      </c>
      <c r="O145" t="str">
        <f t="shared" si="19"/>
        <v/>
      </c>
      <c r="P145">
        <f t="shared" si="20"/>
        <v>57.472168000000238</v>
      </c>
      <c r="Q145" t="str">
        <f t="shared" si="21"/>
        <v/>
      </c>
      <c r="R145">
        <f t="shared" si="22"/>
        <v>1</v>
      </c>
      <c r="S145">
        <f t="shared" si="23"/>
        <v>0.7732145345925423</v>
      </c>
    </row>
    <row r="146" spans="1:19" x14ac:dyDescent="0.25">
      <c r="A146" t="s">
        <v>170</v>
      </c>
      <c r="B146">
        <v>7485.5908202999999</v>
      </c>
      <c r="C146">
        <v>7319.6899414</v>
      </c>
      <c r="D146">
        <v>7453.8461914</v>
      </c>
      <c r="E146">
        <v>7506.8608397999997</v>
      </c>
      <c r="F146">
        <v>7188.7202147999997</v>
      </c>
      <c r="G146">
        <v>7328.6499022999997</v>
      </c>
      <c r="H146">
        <v>7338.5800780999998</v>
      </c>
      <c r="I146">
        <v>7319.6899414</v>
      </c>
      <c r="J146">
        <v>7293.9096680000002</v>
      </c>
      <c r="L146" t="str">
        <f t="shared" si="17"/>
        <v>07SEP2025:01:00:00</v>
      </c>
      <c r="M146">
        <v>1</v>
      </c>
      <c r="N146">
        <f t="shared" si="18"/>
        <v>-165.90087889999995</v>
      </c>
      <c r="O146">
        <f t="shared" si="19"/>
        <v>-165.90087889999995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2.216269669056679</v>
      </c>
    </row>
    <row r="147" spans="1:19" x14ac:dyDescent="0.25">
      <c r="A147" t="s">
        <v>171</v>
      </c>
      <c r="B147">
        <v>7434.2456055000002</v>
      </c>
      <c r="C147">
        <v>7331.3398438000004</v>
      </c>
      <c r="D147">
        <v>7313.3295897999997</v>
      </c>
      <c r="E147">
        <v>7308.0498047000001</v>
      </c>
      <c r="F147">
        <v>7191.8500977000003</v>
      </c>
      <c r="G147">
        <v>7384.0097655999998</v>
      </c>
      <c r="H147">
        <v>7340.1298827999999</v>
      </c>
      <c r="I147">
        <v>7331.3398438000004</v>
      </c>
      <c r="J147">
        <v>7311.8320313000004</v>
      </c>
      <c r="L147" t="str">
        <f t="shared" si="17"/>
        <v>07SEP2025:02:00:00</v>
      </c>
      <c r="M147">
        <v>2</v>
      </c>
      <c r="N147">
        <f t="shared" si="18"/>
        <v>-102.90576169999986</v>
      </c>
      <c r="O147">
        <f t="shared" si="19"/>
        <v>-102.90576169999986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1.3842125638661731</v>
      </c>
    </row>
    <row r="148" spans="1:19" x14ac:dyDescent="0.25">
      <c r="A148" t="s">
        <v>172</v>
      </c>
      <c r="B148">
        <v>7431.9995116999999</v>
      </c>
      <c r="C148">
        <v>7355.1298827999999</v>
      </c>
      <c r="D148">
        <v>7358.0253905999998</v>
      </c>
      <c r="E148">
        <v>7305.1391602000003</v>
      </c>
      <c r="F148">
        <v>7220.5097655999998</v>
      </c>
      <c r="G148">
        <v>7382.2099608999997</v>
      </c>
      <c r="H148">
        <v>7339.7099608999997</v>
      </c>
      <c r="I148">
        <v>7355.1298827999999</v>
      </c>
      <c r="J148">
        <v>7324.3896483999997</v>
      </c>
      <c r="L148" t="str">
        <f t="shared" si="17"/>
        <v>07SEP2025:03:00:00</v>
      </c>
      <c r="M148">
        <v>3</v>
      </c>
      <c r="N148">
        <f t="shared" si="18"/>
        <v>-76.869628899999952</v>
      </c>
      <c r="O148">
        <f t="shared" si="19"/>
        <v>-76.869628899999952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1.0343061618745553</v>
      </c>
    </row>
    <row r="149" spans="1:19" x14ac:dyDescent="0.25">
      <c r="A149" t="s">
        <v>173</v>
      </c>
      <c r="B149">
        <v>7426.4458008000001</v>
      </c>
      <c r="C149">
        <v>7341.9501952999999</v>
      </c>
      <c r="D149">
        <v>7336.5537108999997</v>
      </c>
      <c r="E149">
        <v>7410.1899414</v>
      </c>
      <c r="F149">
        <v>7205.9799805000002</v>
      </c>
      <c r="G149">
        <v>7482.9799805000002</v>
      </c>
      <c r="H149">
        <v>7348.8701172000001</v>
      </c>
      <c r="I149">
        <v>7341.9501952999999</v>
      </c>
      <c r="J149">
        <v>7344.9453125</v>
      </c>
      <c r="L149" t="str">
        <f t="shared" si="17"/>
        <v>07SEP2025:04:00:00</v>
      </c>
      <c r="M149">
        <v>4</v>
      </c>
      <c r="N149">
        <f t="shared" si="18"/>
        <v>-84.495605500000238</v>
      </c>
      <c r="O149">
        <f t="shared" si="19"/>
        <v>-84.495605500000238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1.1377664062518049</v>
      </c>
    </row>
    <row r="150" spans="1:19" x14ac:dyDescent="0.25">
      <c r="A150" t="s">
        <v>174</v>
      </c>
      <c r="B150">
        <v>7208.8076172000001</v>
      </c>
      <c r="C150">
        <v>7283.9799805000002</v>
      </c>
      <c r="D150">
        <v>7316.1420897999997</v>
      </c>
      <c r="E150">
        <v>7417.8920897999997</v>
      </c>
      <c r="F150">
        <v>7157.3598633000001</v>
      </c>
      <c r="G150">
        <v>7351.1699219000002</v>
      </c>
      <c r="H150">
        <v>7280.5898438000004</v>
      </c>
      <c r="I150">
        <v>7283.9799805000002</v>
      </c>
      <c r="J150">
        <v>7268.2749022999997</v>
      </c>
      <c r="L150" t="str">
        <f t="shared" si="17"/>
        <v>07SEP2025:05:00:00</v>
      </c>
      <c r="M150">
        <v>5</v>
      </c>
      <c r="N150">
        <f t="shared" si="18"/>
        <v>75.172363300000143</v>
      </c>
      <c r="O150" t="str">
        <f t="shared" si="19"/>
        <v/>
      </c>
      <c r="P150">
        <f t="shared" si="20"/>
        <v>75.172363300000143</v>
      </c>
      <c r="Q150" t="str">
        <f t="shared" si="21"/>
        <v/>
      </c>
      <c r="R150">
        <f t="shared" si="22"/>
        <v>1</v>
      </c>
      <c r="S150">
        <f t="shared" si="23"/>
        <v>1.0427849832008433</v>
      </c>
    </row>
    <row r="151" spans="1:19" x14ac:dyDescent="0.25">
      <c r="A151" t="s">
        <v>175</v>
      </c>
      <c r="B151">
        <v>7104.7519530999998</v>
      </c>
      <c r="C151">
        <v>7252.6098633000001</v>
      </c>
      <c r="D151">
        <v>7323.1337891000003</v>
      </c>
      <c r="E151">
        <v>7510.2407227000003</v>
      </c>
      <c r="F151">
        <v>7107.7700194999998</v>
      </c>
      <c r="G151">
        <v>7321.2900391000003</v>
      </c>
      <c r="H151">
        <v>7250.9799805000002</v>
      </c>
      <c r="I151">
        <v>7252.6098633000001</v>
      </c>
      <c r="J151">
        <v>7233.1625977000003</v>
      </c>
      <c r="L151" t="str">
        <f t="shared" si="17"/>
        <v>07SEP2025:06:00:00</v>
      </c>
      <c r="M151">
        <v>6</v>
      </c>
      <c r="N151">
        <f t="shared" si="18"/>
        <v>147.85791020000033</v>
      </c>
      <c r="O151" t="str">
        <f t="shared" si="19"/>
        <v/>
      </c>
      <c r="P151">
        <f t="shared" si="20"/>
        <v>147.85791020000033</v>
      </c>
      <c r="Q151" t="str">
        <f t="shared" si="21"/>
        <v/>
      </c>
      <c r="R151">
        <f t="shared" si="22"/>
        <v>1</v>
      </c>
      <c r="S151">
        <f t="shared" si="23"/>
        <v>2.0811129111338764</v>
      </c>
    </row>
    <row r="152" spans="1:19" x14ac:dyDescent="0.25">
      <c r="A152" t="s">
        <v>176</v>
      </c>
      <c r="B152">
        <v>7109.1567383000001</v>
      </c>
      <c r="C152">
        <v>7196.0097655999998</v>
      </c>
      <c r="D152">
        <v>7247.6386719000002</v>
      </c>
      <c r="E152">
        <v>7328.6943358999997</v>
      </c>
      <c r="F152">
        <v>7030.5200194999998</v>
      </c>
      <c r="G152">
        <v>7253.0600586</v>
      </c>
      <c r="H152">
        <v>7192.8901366999999</v>
      </c>
      <c r="I152">
        <v>7196.0097655999998</v>
      </c>
      <c r="J152">
        <v>7168.1201172000001</v>
      </c>
      <c r="L152" t="str">
        <f t="shared" si="17"/>
        <v>07SEP2025:07:00:00</v>
      </c>
      <c r="M152">
        <v>7</v>
      </c>
      <c r="N152">
        <f t="shared" si="18"/>
        <v>86.853027299999667</v>
      </c>
      <c r="O152" t="str">
        <f t="shared" si="19"/>
        <v/>
      </c>
      <c r="P152">
        <f t="shared" si="20"/>
        <v>86.853027299999667</v>
      </c>
      <c r="Q152" t="str">
        <f t="shared" si="21"/>
        <v/>
      </c>
      <c r="R152">
        <f t="shared" si="22"/>
        <v>1</v>
      </c>
      <c r="S152">
        <f t="shared" si="23"/>
        <v>1.2217064624850102</v>
      </c>
    </row>
    <row r="153" spans="1:19" x14ac:dyDescent="0.25">
      <c r="A153" t="s">
        <v>177</v>
      </c>
      <c r="B153">
        <v>7142.7675780999998</v>
      </c>
      <c r="C153">
        <v>7299.7299805000002</v>
      </c>
      <c r="D153">
        <v>7233.0585938000004</v>
      </c>
      <c r="E153">
        <v>7422.7089844000002</v>
      </c>
      <c r="F153">
        <v>7178.7299805000002</v>
      </c>
      <c r="G153">
        <v>7393.7797852000003</v>
      </c>
      <c r="H153">
        <v>7309.2700194999998</v>
      </c>
      <c r="I153">
        <v>7299.7299805000002</v>
      </c>
      <c r="J153">
        <v>7295.3774414</v>
      </c>
      <c r="L153" t="str">
        <f t="shared" si="17"/>
        <v>07SEP2025:08:00:00</v>
      </c>
      <c r="M153">
        <v>8</v>
      </c>
      <c r="N153">
        <f t="shared" si="18"/>
        <v>156.96240240000043</v>
      </c>
      <c r="O153" t="str">
        <f t="shared" si="19"/>
        <v/>
      </c>
      <c r="P153">
        <f t="shared" si="20"/>
        <v>156.96240240000043</v>
      </c>
      <c r="Q153" t="str">
        <f t="shared" si="21"/>
        <v/>
      </c>
      <c r="R153">
        <f t="shared" si="22"/>
        <v>1</v>
      </c>
      <c r="S153">
        <f t="shared" si="23"/>
        <v>2.1975011882124402</v>
      </c>
    </row>
    <row r="154" spans="1:19" x14ac:dyDescent="0.25">
      <c r="A154" t="s">
        <v>178</v>
      </c>
      <c r="B154">
        <v>7620.1147461</v>
      </c>
      <c r="C154">
        <v>7876.1499022999997</v>
      </c>
      <c r="D154">
        <v>8066.8520508000001</v>
      </c>
      <c r="E154">
        <v>7961.4360352000003</v>
      </c>
      <c r="F154">
        <v>7906</v>
      </c>
      <c r="G154">
        <v>7810.7597655999998</v>
      </c>
      <c r="H154">
        <v>7972.8798827999999</v>
      </c>
      <c r="I154">
        <v>7876.1499022999997</v>
      </c>
      <c r="J154">
        <v>7891.4477539</v>
      </c>
      <c r="L154" t="str">
        <f t="shared" si="17"/>
        <v>07SEP2025:09:00:00</v>
      </c>
      <c r="M154">
        <v>9</v>
      </c>
      <c r="N154">
        <f t="shared" si="18"/>
        <v>256.03515619999962</v>
      </c>
      <c r="O154" t="str">
        <f t="shared" si="19"/>
        <v/>
      </c>
      <c r="P154">
        <f t="shared" si="20"/>
        <v>256.03515619999962</v>
      </c>
      <c r="Q154" t="str">
        <f t="shared" si="21"/>
        <v/>
      </c>
      <c r="R154">
        <f t="shared" si="22"/>
        <v>1</v>
      </c>
      <c r="S154">
        <f t="shared" si="23"/>
        <v>3.3599908233801759</v>
      </c>
    </row>
    <row r="155" spans="1:19" x14ac:dyDescent="0.25">
      <c r="A155" t="s">
        <v>179</v>
      </c>
      <c r="B155">
        <v>8554.9082030999998</v>
      </c>
      <c r="C155">
        <v>8379.8398438000004</v>
      </c>
      <c r="D155">
        <v>8621.8320313000004</v>
      </c>
      <c r="E155">
        <v>8302.3056641000003</v>
      </c>
      <c r="F155">
        <v>8495.1201172000001</v>
      </c>
      <c r="G155">
        <v>8140.4599608999997</v>
      </c>
      <c r="H155">
        <v>8503.2695313000004</v>
      </c>
      <c r="I155">
        <v>8379.8398438000004</v>
      </c>
      <c r="J155">
        <v>8379.671875</v>
      </c>
      <c r="L155" t="str">
        <f t="shared" si="17"/>
        <v>07SEP2025:10:00:00</v>
      </c>
      <c r="M155">
        <v>10</v>
      </c>
      <c r="N155">
        <f t="shared" si="18"/>
        <v>-175.06835929999943</v>
      </c>
      <c r="O155">
        <f t="shared" si="19"/>
        <v>-175.06835929999943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2.0464083908762549</v>
      </c>
    </row>
    <row r="156" spans="1:19" x14ac:dyDescent="0.25">
      <c r="A156" t="s">
        <v>180</v>
      </c>
      <c r="B156">
        <v>8910.3671875</v>
      </c>
      <c r="C156">
        <v>8455.1503905999998</v>
      </c>
      <c r="D156">
        <v>8479.5712891000003</v>
      </c>
      <c r="E156">
        <v>8168.2133789</v>
      </c>
      <c r="F156">
        <v>8497.9003905999998</v>
      </c>
      <c r="G156">
        <v>8228.2001952999999</v>
      </c>
      <c r="H156">
        <v>8551.5097655999998</v>
      </c>
      <c r="I156">
        <v>8455.1503905999998</v>
      </c>
      <c r="J156">
        <v>8433.1904297000001</v>
      </c>
      <c r="L156" t="str">
        <f t="shared" si="17"/>
        <v>07SEP2025:11:00:00</v>
      </c>
      <c r="M156">
        <v>11</v>
      </c>
      <c r="N156">
        <f t="shared" si="18"/>
        <v>-455.21679690000019</v>
      </c>
      <c r="O156">
        <f t="shared" si="19"/>
        <v>-455.21679690000019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5.1088444204477428</v>
      </c>
    </row>
    <row r="157" spans="1:19" x14ac:dyDescent="0.25">
      <c r="A157" t="s">
        <v>181</v>
      </c>
      <c r="B157">
        <v>9308.8945313000004</v>
      </c>
      <c r="C157">
        <v>8287.1796875</v>
      </c>
      <c r="D157">
        <v>8178.8295897999997</v>
      </c>
      <c r="E157">
        <v>7956.9316405999998</v>
      </c>
      <c r="F157">
        <v>8343.4199219000002</v>
      </c>
      <c r="G157">
        <v>8250.2695313000004</v>
      </c>
      <c r="H157">
        <v>8364.7695313000004</v>
      </c>
      <c r="I157">
        <v>8287.1796875</v>
      </c>
      <c r="J157">
        <v>8311.4101563000004</v>
      </c>
      <c r="L157" t="str">
        <f t="shared" si="17"/>
        <v>07SEP2025:12:00:00</v>
      </c>
      <c r="M157">
        <v>12</v>
      </c>
      <c r="N157">
        <f t="shared" si="18"/>
        <v>-1021.7148438000004</v>
      </c>
      <c r="O157">
        <f t="shared" si="19"/>
        <v>-1021.7148438000004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10.975683958654932</v>
      </c>
    </row>
    <row r="158" spans="1:19" x14ac:dyDescent="0.25">
      <c r="A158" t="s">
        <v>182</v>
      </c>
      <c r="B158">
        <v>9070.0273438000004</v>
      </c>
      <c r="C158">
        <v>8132.6201172000001</v>
      </c>
      <c r="D158">
        <v>8133.9423827999999</v>
      </c>
      <c r="E158">
        <v>8033.3925780999998</v>
      </c>
      <c r="F158">
        <v>8183.8598633000001</v>
      </c>
      <c r="G158">
        <v>8230.9697266000003</v>
      </c>
      <c r="H158">
        <v>8210.9697266000003</v>
      </c>
      <c r="I158">
        <v>8132.6201172000001</v>
      </c>
      <c r="J158">
        <v>8189.6054688000004</v>
      </c>
      <c r="L158" t="str">
        <f t="shared" si="17"/>
        <v>07SEP2025:13:00:00</v>
      </c>
      <c r="M158">
        <v>13</v>
      </c>
      <c r="N158">
        <f t="shared" si="18"/>
        <v>-937.40722660000029</v>
      </c>
      <c r="O158">
        <f t="shared" si="19"/>
        <v>-937.40722660000029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10.335219410785832</v>
      </c>
    </row>
    <row r="159" spans="1:19" x14ac:dyDescent="0.25">
      <c r="A159" t="s">
        <v>183</v>
      </c>
      <c r="B159">
        <v>8413.9941405999998</v>
      </c>
      <c r="C159">
        <v>8074.9301758000001</v>
      </c>
      <c r="D159">
        <v>8132.2983397999997</v>
      </c>
      <c r="E159">
        <v>8097.1328125</v>
      </c>
      <c r="F159">
        <v>8136</v>
      </c>
      <c r="G159">
        <v>8241.1699219000002</v>
      </c>
      <c r="H159">
        <v>8157.9599608999997</v>
      </c>
      <c r="I159">
        <v>8074.9301758000001</v>
      </c>
      <c r="J159">
        <v>8152.5146483999997</v>
      </c>
      <c r="L159" t="str">
        <f t="shared" si="17"/>
        <v>07SEP2025:14:00:00</v>
      </c>
      <c r="M159">
        <v>14</v>
      </c>
      <c r="N159">
        <f t="shared" si="18"/>
        <v>-339.06396479999967</v>
      </c>
      <c r="O159">
        <f t="shared" si="19"/>
        <v>-339.06396479999967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4.0297623118599075</v>
      </c>
    </row>
    <row r="160" spans="1:19" x14ac:dyDescent="0.25">
      <c r="A160" t="s">
        <v>184</v>
      </c>
      <c r="B160">
        <v>8271.7089844000002</v>
      </c>
      <c r="C160">
        <v>8070.2402344000002</v>
      </c>
      <c r="D160">
        <v>7948.5615233999997</v>
      </c>
      <c r="E160">
        <v>7641.6376952999999</v>
      </c>
      <c r="F160">
        <v>8103.6401366999999</v>
      </c>
      <c r="G160">
        <v>8251.5302733999997</v>
      </c>
      <c r="H160">
        <v>8129.1000977000003</v>
      </c>
      <c r="I160">
        <v>8070.2402344000002</v>
      </c>
      <c r="J160">
        <v>8138.6274414</v>
      </c>
      <c r="L160" t="str">
        <f t="shared" si="17"/>
        <v>07SEP2025:15:00:00</v>
      </c>
      <c r="M160">
        <v>15</v>
      </c>
      <c r="N160">
        <f t="shared" si="18"/>
        <v>-201.46875</v>
      </c>
      <c r="O160">
        <f t="shared" si="19"/>
        <v>-201.46875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2.4356363404462034</v>
      </c>
    </row>
    <row r="161" spans="1:19" x14ac:dyDescent="0.25">
      <c r="A161" t="s">
        <v>185</v>
      </c>
      <c r="B161">
        <v>8342.3037108999997</v>
      </c>
      <c r="C161">
        <v>8009.8100586</v>
      </c>
      <c r="D161">
        <v>7789.6176758000001</v>
      </c>
      <c r="E161">
        <v>7393.2465819999998</v>
      </c>
      <c r="F161">
        <v>8004.3798827999999</v>
      </c>
      <c r="G161">
        <v>8161.8701172000001</v>
      </c>
      <c r="H161">
        <v>8052.7001952999999</v>
      </c>
      <c r="I161">
        <v>8009.8100586</v>
      </c>
      <c r="J161">
        <v>8057.1899414</v>
      </c>
      <c r="L161" t="str">
        <f t="shared" si="17"/>
        <v>07SEP2025:16:00:00</v>
      </c>
      <c r="M161">
        <v>16</v>
      </c>
      <c r="N161">
        <f t="shared" si="18"/>
        <v>-332.49365229999967</v>
      </c>
      <c r="O161">
        <f t="shared" si="19"/>
        <v>-332.49365229999967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3.9856335111075567</v>
      </c>
    </row>
    <row r="162" spans="1:19" x14ac:dyDescent="0.25">
      <c r="A162" t="s">
        <v>186</v>
      </c>
      <c r="B162">
        <v>8364.1083983999997</v>
      </c>
      <c r="C162">
        <v>7987.4301758000001</v>
      </c>
      <c r="D162">
        <v>7656.6035155999998</v>
      </c>
      <c r="E162">
        <v>7143.7749022999997</v>
      </c>
      <c r="F162">
        <v>8008.6499022999997</v>
      </c>
      <c r="G162">
        <v>8136.3598633000001</v>
      </c>
      <c r="H162">
        <v>8043.5898438000004</v>
      </c>
      <c r="I162">
        <v>7987.4301758000001</v>
      </c>
      <c r="J162">
        <v>8044.0073241999999</v>
      </c>
      <c r="L162" t="str">
        <f t="shared" si="17"/>
        <v>07SEP2025:17:00:00</v>
      </c>
      <c r="M162">
        <v>17</v>
      </c>
      <c r="N162">
        <f t="shared" si="18"/>
        <v>-376.67822259999957</v>
      </c>
      <c r="O162">
        <f t="shared" si="19"/>
        <v>-376.67822259999957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4.503507184006077</v>
      </c>
    </row>
    <row r="163" spans="1:19" x14ac:dyDescent="0.25">
      <c r="A163" t="s">
        <v>187</v>
      </c>
      <c r="B163">
        <v>8378.6757813000004</v>
      </c>
      <c r="C163">
        <v>7988.0600586</v>
      </c>
      <c r="D163">
        <v>7688.2817383000001</v>
      </c>
      <c r="E163">
        <v>7226.1796875</v>
      </c>
      <c r="F163">
        <v>7961.9101563000004</v>
      </c>
      <c r="G163">
        <v>8205.6201172000001</v>
      </c>
      <c r="H163">
        <v>7984.8598633000001</v>
      </c>
      <c r="I163">
        <v>7988.0600586</v>
      </c>
      <c r="J163">
        <v>8035.1127930000002</v>
      </c>
      <c r="L163" t="str">
        <f t="shared" si="17"/>
        <v>07SEP2025:18:00:00</v>
      </c>
      <c r="M163">
        <v>18</v>
      </c>
      <c r="N163">
        <f t="shared" si="18"/>
        <v>-390.61572270000033</v>
      </c>
      <c r="O163">
        <f t="shared" si="19"/>
        <v>-390.61572270000033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4.662022172665977</v>
      </c>
    </row>
    <row r="164" spans="1:19" x14ac:dyDescent="0.25">
      <c r="A164" t="s">
        <v>188</v>
      </c>
      <c r="B164">
        <v>8304.0644530999998</v>
      </c>
      <c r="C164">
        <v>7830.3100586</v>
      </c>
      <c r="D164">
        <v>7609.8793944999998</v>
      </c>
      <c r="E164">
        <v>7245.8129883000001</v>
      </c>
      <c r="F164">
        <v>7815.7001952999999</v>
      </c>
      <c r="G164">
        <v>8078.5498047000001</v>
      </c>
      <c r="H164">
        <v>7837.9301758000001</v>
      </c>
      <c r="I164">
        <v>7830.3100586</v>
      </c>
      <c r="J164">
        <v>7890.6225586</v>
      </c>
      <c r="L164" t="str">
        <f t="shared" si="17"/>
        <v>07SEP2025:19:00:00</v>
      </c>
      <c r="M164">
        <v>19</v>
      </c>
      <c r="N164">
        <f t="shared" si="18"/>
        <v>-473.75439449999976</v>
      </c>
      <c r="O164">
        <f t="shared" si="19"/>
        <v>-473.75439449999976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5.7050905273638861</v>
      </c>
    </row>
    <row r="165" spans="1:19" x14ac:dyDescent="0.25">
      <c r="A165" t="s">
        <v>189</v>
      </c>
      <c r="B165">
        <v>8274.3457030999998</v>
      </c>
      <c r="C165">
        <v>7498.4702147999997</v>
      </c>
      <c r="D165">
        <v>7499.1123047000001</v>
      </c>
      <c r="E165">
        <v>7271.1621094000002</v>
      </c>
      <c r="F165">
        <v>7425.1201172000001</v>
      </c>
      <c r="G165">
        <v>7698.0400391000003</v>
      </c>
      <c r="H165">
        <v>7499.8500977000003</v>
      </c>
      <c r="I165">
        <v>7498.4702147999997</v>
      </c>
      <c r="J165">
        <v>7530.3701172000001</v>
      </c>
      <c r="L165" t="str">
        <f t="shared" si="17"/>
        <v>07SEP2025:20:00:00</v>
      </c>
      <c r="M165">
        <v>20</v>
      </c>
      <c r="N165">
        <f t="shared" si="18"/>
        <v>-775.87548830000014</v>
      </c>
      <c r="O165">
        <f t="shared" si="19"/>
        <v>-775.87548830000014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9.376880253012839</v>
      </c>
    </row>
    <row r="166" spans="1:19" x14ac:dyDescent="0.25">
      <c r="A166" t="s">
        <v>190</v>
      </c>
      <c r="B166">
        <v>8069.5048827999999</v>
      </c>
      <c r="C166">
        <v>7223.4399414</v>
      </c>
      <c r="D166">
        <v>7537.3383789</v>
      </c>
      <c r="E166">
        <v>7437.5537108999997</v>
      </c>
      <c r="F166">
        <v>7125.0800780999998</v>
      </c>
      <c r="G166">
        <v>7366.9599608999997</v>
      </c>
      <c r="H166">
        <v>7224.1601563000004</v>
      </c>
      <c r="I166">
        <v>7223.4399414</v>
      </c>
      <c r="J166">
        <v>7234.9096680000002</v>
      </c>
      <c r="L166" t="str">
        <f t="shared" si="17"/>
        <v>07SEP2025:21:00:00</v>
      </c>
      <c r="M166">
        <v>21</v>
      </c>
      <c r="N166">
        <f t="shared" si="18"/>
        <v>-846.06494139999995</v>
      </c>
      <c r="O166">
        <f t="shared" si="19"/>
        <v>-846.06494139999995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10.484719368636505</v>
      </c>
    </row>
    <row r="167" spans="1:19" x14ac:dyDescent="0.25">
      <c r="A167" t="s">
        <v>191</v>
      </c>
      <c r="B167">
        <v>8134.2729491999999</v>
      </c>
      <c r="C167">
        <v>7332.5097655999998</v>
      </c>
      <c r="D167">
        <v>7647.1860352000003</v>
      </c>
      <c r="E167">
        <v>7579.4755858999997</v>
      </c>
      <c r="F167">
        <v>7248.4702147999997</v>
      </c>
      <c r="G167">
        <v>7467.5898438000004</v>
      </c>
      <c r="H167">
        <v>7315.5898438000004</v>
      </c>
      <c r="I167">
        <v>7332.5097655999998</v>
      </c>
      <c r="J167">
        <v>7341.0400391000003</v>
      </c>
      <c r="L167" t="str">
        <f t="shared" si="17"/>
        <v>07SEP2025:22:00:00</v>
      </c>
      <c r="M167">
        <v>22</v>
      </c>
      <c r="N167">
        <f t="shared" si="18"/>
        <v>-801.76318360000005</v>
      </c>
      <c r="O167">
        <f t="shared" si="19"/>
        <v>-801.76318360000005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9.8566053611325266</v>
      </c>
    </row>
    <row r="168" spans="1:19" x14ac:dyDescent="0.25">
      <c r="A168" t="s">
        <v>192</v>
      </c>
      <c r="B168">
        <v>8024.1889647999997</v>
      </c>
      <c r="C168">
        <v>7407.2402344000002</v>
      </c>
      <c r="D168">
        <v>7664.3833008000001</v>
      </c>
      <c r="E168">
        <v>7554.1884766000003</v>
      </c>
      <c r="F168">
        <v>7295</v>
      </c>
      <c r="G168">
        <v>7478.1499022999997</v>
      </c>
      <c r="H168">
        <v>7371.6499022999997</v>
      </c>
      <c r="I168">
        <v>7407.2402344000002</v>
      </c>
      <c r="J168">
        <v>7388.0102539</v>
      </c>
      <c r="L168" t="str">
        <f t="shared" si="17"/>
        <v>07SEP2025:23:00:00</v>
      </c>
      <c r="M168">
        <v>23</v>
      </c>
      <c r="N168">
        <f t="shared" si="18"/>
        <v>-616.94873039999948</v>
      </c>
      <c r="O168">
        <f t="shared" si="19"/>
        <v>-616.94873039999948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7.6886116853228508</v>
      </c>
    </row>
    <row r="169" spans="1:19" x14ac:dyDescent="0.25">
      <c r="A169" t="s">
        <v>193</v>
      </c>
      <c r="B169">
        <v>7899.2944336</v>
      </c>
      <c r="C169">
        <v>7455.6801758000001</v>
      </c>
      <c r="D169">
        <v>7570.3789063000004</v>
      </c>
      <c r="E169">
        <v>7507.9755858999997</v>
      </c>
      <c r="F169">
        <v>7340.2202147999997</v>
      </c>
      <c r="G169">
        <v>7482.0498047000001</v>
      </c>
      <c r="H169">
        <v>7423.4101563000004</v>
      </c>
      <c r="I169">
        <v>7455.6801758000001</v>
      </c>
      <c r="J169">
        <v>7425.3398438000004</v>
      </c>
      <c r="L169" t="str">
        <f t="shared" si="17"/>
        <v>08SEP2025:00:00:00</v>
      </c>
      <c r="M169">
        <v>24</v>
      </c>
      <c r="N169">
        <f t="shared" si="18"/>
        <v>-443.6142577999999</v>
      </c>
      <c r="O169">
        <f t="shared" si="19"/>
        <v>-443.6142577999999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5.6158719177888461</v>
      </c>
    </row>
    <row r="170" spans="1:19" x14ac:dyDescent="0.25">
      <c r="A170" t="s">
        <v>194</v>
      </c>
      <c r="B170">
        <v>7751.0463866999999</v>
      </c>
      <c r="C170">
        <v>7618.7597655999998</v>
      </c>
      <c r="D170">
        <v>7497.0605469000002</v>
      </c>
      <c r="E170">
        <v>7518.7197266000003</v>
      </c>
      <c r="F170">
        <v>7617.1000977000003</v>
      </c>
      <c r="G170">
        <v>7448.4399414</v>
      </c>
      <c r="H170">
        <v>7612.8198241999999</v>
      </c>
      <c r="I170">
        <v>7618.7597655999998</v>
      </c>
      <c r="J170">
        <v>7574.2797852000003</v>
      </c>
      <c r="L170" t="str">
        <f t="shared" si="17"/>
        <v>08SEP2025:01:00:00</v>
      </c>
      <c r="M170">
        <v>1</v>
      </c>
      <c r="N170">
        <f t="shared" si="18"/>
        <v>-132.28662110000005</v>
      </c>
      <c r="O170">
        <f t="shared" si="19"/>
        <v>-132.28662110000005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1.7066937094711538</v>
      </c>
    </row>
    <row r="171" spans="1:19" x14ac:dyDescent="0.25">
      <c r="A171" t="s">
        <v>195</v>
      </c>
      <c r="B171">
        <v>7783.2373047000001</v>
      </c>
      <c r="C171">
        <v>7559.2099608999997</v>
      </c>
      <c r="D171">
        <v>7449.9545897999997</v>
      </c>
      <c r="E171">
        <v>7463.1796875</v>
      </c>
      <c r="F171">
        <v>7624.5698241999999</v>
      </c>
      <c r="G171">
        <v>7406</v>
      </c>
      <c r="H171">
        <v>7582.5097655999998</v>
      </c>
      <c r="I171">
        <v>7559.2099608999997</v>
      </c>
      <c r="J171">
        <v>7543.0722655999998</v>
      </c>
      <c r="L171" t="str">
        <f t="shared" si="17"/>
        <v>08SEP2025:02:00:00</v>
      </c>
      <c r="M171">
        <v>2</v>
      </c>
      <c r="N171">
        <f t="shared" si="18"/>
        <v>-224.02734380000038</v>
      </c>
      <c r="O171">
        <f t="shared" si="19"/>
        <v>-224.02734380000038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2.8783311497481749</v>
      </c>
    </row>
    <row r="172" spans="1:19" x14ac:dyDescent="0.25">
      <c r="A172" t="s">
        <v>196</v>
      </c>
      <c r="B172">
        <v>7625.5175780999998</v>
      </c>
      <c r="C172">
        <v>7595.2597655999998</v>
      </c>
      <c r="D172">
        <v>7357.4658202999999</v>
      </c>
      <c r="E172">
        <v>7243.8452147999997</v>
      </c>
      <c r="F172">
        <v>7617.1899414</v>
      </c>
      <c r="G172">
        <v>7359.8701172000001</v>
      </c>
      <c r="H172">
        <v>7542.5898438000004</v>
      </c>
      <c r="I172">
        <v>7595.2597655999998</v>
      </c>
      <c r="J172">
        <v>7528.7275391000003</v>
      </c>
      <c r="L172" t="str">
        <f t="shared" si="17"/>
        <v>08SEP2025:03:00:00</v>
      </c>
      <c r="M172">
        <v>3</v>
      </c>
      <c r="N172">
        <f t="shared" si="18"/>
        <v>-30.2578125</v>
      </c>
      <c r="O172">
        <f t="shared" si="19"/>
        <v>-30.2578125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0.39679683628162504</v>
      </c>
    </row>
    <row r="173" spans="1:19" x14ac:dyDescent="0.25">
      <c r="A173" t="s">
        <v>197</v>
      </c>
      <c r="B173">
        <v>7646.0922852000003</v>
      </c>
      <c r="C173">
        <v>7571.2299805000002</v>
      </c>
      <c r="D173">
        <v>7375.4384766000003</v>
      </c>
      <c r="E173">
        <v>7321.7705077999999</v>
      </c>
      <c r="F173">
        <v>7571.7299805000002</v>
      </c>
      <c r="G173">
        <v>7312</v>
      </c>
      <c r="H173">
        <v>7494.6899414</v>
      </c>
      <c r="I173">
        <v>7571.2299805000002</v>
      </c>
      <c r="J173">
        <v>7487.4125977000003</v>
      </c>
      <c r="L173" t="str">
        <f t="shared" si="17"/>
        <v>08SEP2025:04:00:00</v>
      </c>
      <c r="M173">
        <v>4</v>
      </c>
      <c r="N173">
        <f t="shared" si="18"/>
        <v>-74.862304700000095</v>
      </c>
      <c r="O173">
        <f t="shared" si="19"/>
        <v>-74.862304700000095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0.9790923508065128</v>
      </c>
    </row>
    <row r="174" spans="1:19" x14ac:dyDescent="0.25">
      <c r="A174" t="s">
        <v>198</v>
      </c>
      <c r="B174">
        <v>7670.6699219000002</v>
      </c>
      <c r="C174">
        <v>7501.1499022999997</v>
      </c>
      <c r="D174">
        <v>7437.4077147999997</v>
      </c>
      <c r="E174">
        <v>7424.4853516000003</v>
      </c>
      <c r="F174">
        <v>7483.0498047000001</v>
      </c>
      <c r="G174">
        <v>7253.1000977000003</v>
      </c>
      <c r="H174">
        <v>7405.3701172000001</v>
      </c>
      <c r="I174">
        <v>7501.1499022999997</v>
      </c>
      <c r="J174">
        <v>7410.6674805000002</v>
      </c>
      <c r="L174" t="str">
        <f t="shared" si="17"/>
        <v>08SEP2025:05:00:00</v>
      </c>
      <c r="M174">
        <v>5</v>
      </c>
      <c r="N174">
        <f t="shared" si="18"/>
        <v>-169.52001960000052</v>
      </c>
      <c r="O174">
        <f t="shared" si="19"/>
        <v>-169.52001960000052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2.2099767207557139</v>
      </c>
    </row>
    <row r="175" spans="1:19" x14ac:dyDescent="0.25">
      <c r="A175" t="s">
        <v>199</v>
      </c>
      <c r="B175">
        <v>7705.1665039</v>
      </c>
      <c r="C175">
        <v>7402.7099608999997</v>
      </c>
      <c r="D175">
        <v>7523.5463866999999</v>
      </c>
      <c r="E175">
        <v>7519.7314452999999</v>
      </c>
      <c r="F175">
        <v>7355.25</v>
      </c>
      <c r="G175">
        <v>7185.5800780999998</v>
      </c>
      <c r="H175">
        <v>7301.6801758000001</v>
      </c>
      <c r="I175">
        <v>7402.7099608999997</v>
      </c>
      <c r="J175">
        <v>7311.3046875</v>
      </c>
      <c r="L175" t="str">
        <f t="shared" si="17"/>
        <v>08SEP2025:06:00:00</v>
      </c>
      <c r="M175">
        <v>6</v>
      </c>
      <c r="N175">
        <f t="shared" si="18"/>
        <v>-302.45654300000024</v>
      </c>
      <c r="O175">
        <f t="shared" si="19"/>
        <v>-302.45654300000024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3.9253732264826557</v>
      </c>
    </row>
    <row r="176" spans="1:19" x14ac:dyDescent="0.25">
      <c r="A176" t="s">
        <v>200</v>
      </c>
      <c r="B176">
        <v>7626.5043944999998</v>
      </c>
      <c r="C176">
        <v>7371.3300780999998</v>
      </c>
      <c r="D176">
        <v>7515.0356444999998</v>
      </c>
      <c r="E176">
        <v>7423.203125</v>
      </c>
      <c r="F176">
        <v>7375.7202147999997</v>
      </c>
      <c r="G176">
        <v>7196.6201172000001</v>
      </c>
      <c r="H176">
        <v>7284.9902344000002</v>
      </c>
      <c r="I176">
        <v>7371.3300780999998</v>
      </c>
      <c r="J176">
        <v>7307.1650391000003</v>
      </c>
      <c r="L176" t="str">
        <f t="shared" si="17"/>
        <v>08SEP2025:07:00:00</v>
      </c>
      <c r="M176">
        <v>7</v>
      </c>
      <c r="N176">
        <f t="shared" si="18"/>
        <v>-255.17431639999995</v>
      </c>
      <c r="O176">
        <f t="shared" si="19"/>
        <v>-255.17431639999995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3.3458882759449251</v>
      </c>
    </row>
    <row r="177" spans="1:19" x14ac:dyDescent="0.25">
      <c r="A177" t="s">
        <v>201</v>
      </c>
      <c r="B177">
        <v>7413.2119141000003</v>
      </c>
      <c r="C177">
        <v>7404.2001952999999</v>
      </c>
      <c r="D177">
        <v>7573.0986327999999</v>
      </c>
      <c r="E177">
        <v>7578.3520508000001</v>
      </c>
      <c r="F177">
        <v>7413.9501952999999</v>
      </c>
      <c r="G177">
        <v>7240.7700194999998</v>
      </c>
      <c r="H177">
        <v>7319.9399414</v>
      </c>
      <c r="I177">
        <v>7404.2001952999999</v>
      </c>
      <c r="J177">
        <v>7344.7148438000004</v>
      </c>
      <c r="L177" t="str">
        <f t="shared" si="17"/>
        <v>08SEP2025:08:00:00</v>
      </c>
      <c r="M177">
        <v>8</v>
      </c>
      <c r="N177">
        <f t="shared" si="18"/>
        <v>-9.0117188000003807</v>
      </c>
      <c r="O177">
        <f t="shared" si="19"/>
        <v>-9.0117188000003807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0.12156294605392307</v>
      </c>
    </row>
    <row r="178" spans="1:19" x14ac:dyDescent="0.25">
      <c r="A178" t="s">
        <v>202</v>
      </c>
      <c r="B178">
        <v>7932.1474608999997</v>
      </c>
      <c r="C178">
        <v>7935.5698241999999</v>
      </c>
      <c r="D178">
        <v>8210.328125</v>
      </c>
      <c r="E178">
        <v>7896.1083983999997</v>
      </c>
      <c r="F178">
        <v>8066.7099608999997</v>
      </c>
      <c r="G178">
        <v>7946.9301758000001</v>
      </c>
      <c r="H178">
        <v>8006.1098633000001</v>
      </c>
      <c r="I178">
        <v>7935.5698241999999</v>
      </c>
      <c r="J178">
        <v>7988.8300780999998</v>
      </c>
      <c r="L178" t="str">
        <f t="shared" si="17"/>
        <v>08SEP2025:09:00:00</v>
      </c>
      <c r="M178">
        <v>9</v>
      </c>
      <c r="N178">
        <f t="shared" si="18"/>
        <v>3.4223633000001428</v>
      </c>
      <c r="O178" t="str">
        <f t="shared" si="19"/>
        <v/>
      </c>
      <c r="P178">
        <f t="shared" si="20"/>
        <v>3.4223633000001428</v>
      </c>
      <c r="Q178" t="str">
        <f t="shared" si="21"/>
        <v/>
      </c>
      <c r="R178">
        <f t="shared" si="22"/>
        <v>1</v>
      </c>
      <c r="S178">
        <f t="shared" si="23"/>
        <v>4.3145482567867363E-2</v>
      </c>
    </row>
    <row r="179" spans="1:19" x14ac:dyDescent="0.25">
      <c r="A179" t="s">
        <v>203</v>
      </c>
      <c r="B179">
        <v>8318.6396483999997</v>
      </c>
      <c r="C179">
        <v>8515.3398438000004</v>
      </c>
      <c r="D179">
        <v>8619.4619141000003</v>
      </c>
      <c r="E179">
        <v>8258.765625</v>
      </c>
      <c r="F179">
        <v>8651.5498047000001</v>
      </c>
      <c r="G179">
        <v>8552</v>
      </c>
      <c r="H179">
        <v>8614.5996094000002</v>
      </c>
      <c r="I179">
        <v>8515.3398438000004</v>
      </c>
      <c r="J179">
        <v>8583.3730469000002</v>
      </c>
      <c r="L179" t="str">
        <f t="shared" si="17"/>
        <v>08SEP2025:10:00:00</v>
      </c>
      <c r="M179">
        <v>10</v>
      </c>
      <c r="N179">
        <f t="shared" si="18"/>
        <v>196.70019540000067</v>
      </c>
      <c r="O179" t="str">
        <f t="shared" si="19"/>
        <v/>
      </c>
      <c r="P179">
        <f t="shared" si="20"/>
        <v>196.70019540000067</v>
      </c>
      <c r="Q179" t="str">
        <f t="shared" si="21"/>
        <v/>
      </c>
      <c r="R179">
        <f t="shared" si="22"/>
        <v>1</v>
      </c>
      <c r="S179">
        <f t="shared" si="23"/>
        <v>2.3645716573121884</v>
      </c>
    </row>
    <row r="180" spans="1:19" x14ac:dyDescent="0.25">
      <c r="A180" t="s">
        <v>204</v>
      </c>
      <c r="B180">
        <v>8740.0996094000002</v>
      </c>
      <c r="C180">
        <v>8514.1396483999997</v>
      </c>
      <c r="D180">
        <v>8595.7539063000004</v>
      </c>
      <c r="E180">
        <v>8498.2832030999998</v>
      </c>
      <c r="F180">
        <v>8676.1298827999999</v>
      </c>
      <c r="G180">
        <v>8606.2197266000003</v>
      </c>
      <c r="H180">
        <v>8665.9902344000002</v>
      </c>
      <c r="I180">
        <v>8514.1396483999997</v>
      </c>
      <c r="J180">
        <v>8615.6201172000001</v>
      </c>
      <c r="L180" t="str">
        <f t="shared" si="17"/>
        <v>08SEP2025:11:00:00</v>
      </c>
      <c r="M180">
        <v>11</v>
      </c>
      <c r="N180">
        <f t="shared" si="18"/>
        <v>-225.95996100000048</v>
      </c>
      <c r="O180">
        <f t="shared" si="19"/>
        <v>-225.95996100000048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2.5853247800171517</v>
      </c>
    </row>
    <row r="181" spans="1:19" x14ac:dyDescent="0.25">
      <c r="A181" t="s">
        <v>205</v>
      </c>
      <c r="B181">
        <v>8914.421875</v>
      </c>
      <c r="C181">
        <v>8327.6796875</v>
      </c>
      <c r="D181">
        <v>8374.0439452999999</v>
      </c>
      <c r="E181">
        <v>8446.4570313000004</v>
      </c>
      <c r="F181">
        <v>8497.5595702999999</v>
      </c>
      <c r="G181">
        <v>8449.6699219000002</v>
      </c>
      <c r="H181">
        <v>8485.1601563000004</v>
      </c>
      <c r="I181">
        <v>8327.6796875</v>
      </c>
      <c r="J181">
        <v>8440.0175780999998</v>
      </c>
      <c r="L181" t="str">
        <f t="shared" si="17"/>
        <v>08SEP2025:12:00:00</v>
      </c>
      <c r="M181">
        <v>12</v>
      </c>
      <c r="N181">
        <f t="shared" si="18"/>
        <v>-586.7421875</v>
      </c>
      <c r="O181">
        <f t="shared" si="19"/>
        <v>-586.7421875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6.5819432345409394</v>
      </c>
    </row>
    <row r="182" spans="1:19" x14ac:dyDescent="0.25">
      <c r="A182" t="s">
        <v>206</v>
      </c>
      <c r="B182">
        <v>8680.3242188000004</v>
      </c>
      <c r="C182">
        <v>8317.5</v>
      </c>
      <c r="D182">
        <v>8295.8496094000002</v>
      </c>
      <c r="E182">
        <v>8373.4677733999997</v>
      </c>
      <c r="F182">
        <v>8448.6601563000004</v>
      </c>
      <c r="G182">
        <v>8371.8603516000003</v>
      </c>
      <c r="H182">
        <v>8422.7597655999998</v>
      </c>
      <c r="I182">
        <v>8317.5</v>
      </c>
      <c r="J182">
        <v>8390.1953125</v>
      </c>
      <c r="L182" t="str">
        <f t="shared" si="17"/>
        <v>08SEP2025:13:00:00</v>
      </c>
      <c r="M182">
        <v>13</v>
      </c>
      <c r="N182">
        <f t="shared" si="18"/>
        <v>-362.82421880000038</v>
      </c>
      <c r="O182">
        <f t="shared" si="19"/>
        <v>-362.82421880000038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4.1798463934583143</v>
      </c>
    </row>
    <row r="183" spans="1:19" x14ac:dyDescent="0.25">
      <c r="A183" t="s">
        <v>207</v>
      </c>
      <c r="B183">
        <v>8395.4453125</v>
      </c>
      <c r="C183">
        <v>8319.7304688000004</v>
      </c>
      <c r="D183">
        <v>8106.7304688000004</v>
      </c>
      <c r="E183">
        <v>8180.5185547000001</v>
      </c>
      <c r="F183">
        <v>8413.6503905999998</v>
      </c>
      <c r="G183">
        <v>8303.5302733999997</v>
      </c>
      <c r="H183">
        <v>8379.6298827999999</v>
      </c>
      <c r="I183">
        <v>8319.7304688000004</v>
      </c>
      <c r="J183">
        <v>8354.1347655999998</v>
      </c>
      <c r="L183" t="str">
        <f t="shared" si="17"/>
        <v>08SEP2025:14:00:00</v>
      </c>
      <c r="M183">
        <v>14</v>
      </c>
      <c r="N183">
        <f t="shared" si="18"/>
        <v>-75.714843699999619</v>
      </c>
      <c r="O183">
        <f t="shared" si="19"/>
        <v>-75.714843699999619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0.90185619561201358</v>
      </c>
    </row>
    <row r="184" spans="1:19" x14ac:dyDescent="0.25">
      <c r="A184" t="s">
        <v>208</v>
      </c>
      <c r="B184">
        <v>8324.7871094000002</v>
      </c>
      <c r="C184">
        <v>8242.3701172000001</v>
      </c>
      <c r="D184">
        <v>7627.7441405999998</v>
      </c>
      <c r="E184">
        <v>7705.0322266000003</v>
      </c>
      <c r="F184">
        <v>8282.9501952999999</v>
      </c>
      <c r="G184">
        <v>8104.6899414</v>
      </c>
      <c r="H184">
        <v>8215.2001952999999</v>
      </c>
      <c r="I184">
        <v>8242.3701172000001</v>
      </c>
      <c r="J184">
        <v>8211.3027344000002</v>
      </c>
      <c r="L184" t="str">
        <f t="shared" si="17"/>
        <v>08SEP2025:15:00:00</v>
      </c>
      <c r="M184">
        <v>15</v>
      </c>
      <c r="N184">
        <f t="shared" si="18"/>
        <v>-82.416992200000095</v>
      </c>
      <c r="O184">
        <f t="shared" si="19"/>
        <v>-82.416992200000095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0.99001921751174016</v>
      </c>
    </row>
    <row r="185" spans="1:19" x14ac:dyDescent="0.25">
      <c r="A185" t="s">
        <v>209</v>
      </c>
      <c r="B185">
        <v>8403.9599608999997</v>
      </c>
      <c r="C185">
        <v>8126.6201172000001</v>
      </c>
      <c r="D185">
        <v>7286.8056641000003</v>
      </c>
      <c r="E185">
        <v>7389.3022461</v>
      </c>
      <c r="F185">
        <v>8152.7001952999999</v>
      </c>
      <c r="G185">
        <v>7972.6899414</v>
      </c>
      <c r="H185">
        <v>8074.4902344000002</v>
      </c>
      <c r="I185">
        <v>8126.6201172000001</v>
      </c>
      <c r="J185">
        <v>8081.625</v>
      </c>
      <c r="L185" t="str">
        <f t="shared" si="17"/>
        <v>08SEP2025:16:00:00</v>
      </c>
      <c r="M185">
        <v>16</v>
      </c>
      <c r="N185">
        <f t="shared" si="18"/>
        <v>-277.33984369999962</v>
      </c>
      <c r="O185">
        <f t="shared" si="19"/>
        <v>-277.33984369999962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3.3001090556159509</v>
      </c>
    </row>
    <row r="186" spans="1:19" x14ac:dyDescent="0.25">
      <c r="A186" t="s">
        <v>210</v>
      </c>
      <c r="B186">
        <v>8468.5683594000002</v>
      </c>
      <c r="C186">
        <v>8062.2099608999997</v>
      </c>
      <c r="D186">
        <v>7156.8486327999999</v>
      </c>
      <c r="E186">
        <v>7251.3110352000003</v>
      </c>
      <c r="F186">
        <v>8084.7202147999997</v>
      </c>
      <c r="G186">
        <v>7903.1499022999997</v>
      </c>
      <c r="H186">
        <v>7984.1201172000001</v>
      </c>
      <c r="I186">
        <v>8062.2099608999997</v>
      </c>
      <c r="J186">
        <v>8008.5498047000001</v>
      </c>
      <c r="L186" t="str">
        <f t="shared" si="17"/>
        <v>08SEP2025:17:00:00</v>
      </c>
      <c r="M186">
        <v>17</v>
      </c>
      <c r="N186">
        <f t="shared" si="18"/>
        <v>-406.35839850000048</v>
      </c>
      <c r="O186">
        <f t="shared" si="19"/>
        <v>-406.35839850000048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4.79843087112768</v>
      </c>
    </row>
    <row r="187" spans="1:19" x14ac:dyDescent="0.25">
      <c r="A187" t="s">
        <v>211</v>
      </c>
      <c r="B187">
        <v>8307.0664063000004</v>
      </c>
      <c r="C187">
        <v>8025.5200194999998</v>
      </c>
      <c r="D187">
        <v>7196.9550780999998</v>
      </c>
      <c r="E187">
        <v>7286.9296875</v>
      </c>
      <c r="F187">
        <v>8027.7099608999997</v>
      </c>
      <c r="G187">
        <v>7797.7900391000003</v>
      </c>
      <c r="H187">
        <v>7893.3300780999998</v>
      </c>
      <c r="I187">
        <v>8025.5200194999998</v>
      </c>
      <c r="J187">
        <v>7936.0874022999997</v>
      </c>
      <c r="L187" t="str">
        <f t="shared" si="17"/>
        <v>08SEP2025:18:00:00</v>
      </c>
      <c r="M187">
        <v>18</v>
      </c>
      <c r="N187">
        <f t="shared" si="18"/>
        <v>-281.54638680000062</v>
      </c>
      <c r="O187">
        <f t="shared" si="19"/>
        <v>-281.54638680000062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3.3892396308097226</v>
      </c>
    </row>
    <row r="188" spans="1:19" x14ac:dyDescent="0.25">
      <c r="A188" t="s">
        <v>212</v>
      </c>
      <c r="B188">
        <v>8212.0205077999999</v>
      </c>
      <c r="C188">
        <v>7836.1098633000001</v>
      </c>
      <c r="D188">
        <v>7293.8129883000001</v>
      </c>
      <c r="E188">
        <v>7329.0766602000003</v>
      </c>
      <c r="F188">
        <v>7828.9599608999997</v>
      </c>
      <c r="G188">
        <v>7553.9101563000004</v>
      </c>
      <c r="H188">
        <v>7647.8500977000003</v>
      </c>
      <c r="I188">
        <v>7836.1098633000001</v>
      </c>
      <c r="J188">
        <v>7716.7075194999998</v>
      </c>
      <c r="L188" t="str">
        <f t="shared" si="17"/>
        <v>08SEP2025:19:00:00</v>
      </c>
      <c r="M188">
        <v>19</v>
      </c>
      <c r="N188">
        <f t="shared" si="18"/>
        <v>-375.91064449999976</v>
      </c>
      <c r="O188">
        <f t="shared" si="19"/>
        <v>-375.91064449999976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4.5775658273496713</v>
      </c>
    </row>
    <row r="189" spans="1:19" x14ac:dyDescent="0.25">
      <c r="A189" t="s">
        <v>213</v>
      </c>
      <c r="B189">
        <v>8024.9604491999999</v>
      </c>
      <c r="C189">
        <v>7560.3798827999999</v>
      </c>
      <c r="D189">
        <v>7378.8500977000003</v>
      </c>
      <c r="E189">
        <v>7313.6533202999999</v>
      </c>
      <c r="F189">
        <v>7547.8999022999997</v>
      </c>
      <c r="G189">
        <v>7262.8100586</v>
      </c>
      <c r="H189">
        <v>7331</v>
      </c>
      <c r="I189">
        <v>7560.3798827999999</v>
      </c>
      <c r="J189">
        <v>7425.5224608999997</v>
      </c>
      <c r="L189" t="str">
        <f t="shared" si="17"/>
        <v>08SEP2025:20:00:00</v>
      </c>
      <c r="M189">
        <v>20</v>
      </c>
      <c r="N189">
        <f t="shared" si="18"/>
        <v>-464.58056639999995</v>
      </c>
      <c r="O189">
        <f t="shared" si="19"/>
        <v>-464.58056639999995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5.7891944681959586</v>
      </c>
    </row>
    <row r="190" spans="1:19" x14ac:dyDescent="0.25">
      <c r="A190" t="s">
        <v>214</v>
      </c>
      <c r="B190">
        <v>7843.3251952999999</v>
      </c>
      <c r="C190">
        <v>7552.0297852000003</v>
      </c>
      <c r="D190">
        <v>7482.8115233999997</v>
      </c>
      <c r="E190">
        <v>7478.1699219000002</v>
      </c>
      <c r="F190">
        <v>7563.25</v>
      </c>
      <c r="G190">
        <v>7323.5400391000003</v>
      </c>
      <c r="H190">
        <v>7280.8500977000003</v>
      </c>
      <c r="I190">
        <v>7552.0297852000003</v>
      </c>
      <c r="J190">
        <v>7429.9174805000002</v>
      </c>
      <c r="L190" t="str">
        <f t="shared" si="17"/>
        <v>08SEP2025:21:00:00</v>
      </c>
      <c r="M190">
        <v>21</v>
      </c>
      <c r="N190">
        <f t="shared" si="18"/>
        <v>-291.29541009999957</v>
      </c>
      <c r="O190">
        <f t="shared" si="19"/>
        <v>-291.29541009999957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3.7139274841562626</v>
      </c>
    </row>
    <row r="191" spans="1:19" x14ac:dyDescent="0.25">
      <c r="A191" t="s">
        <v>215</v>
      </c>
      <c r="B191">
        <v>7828.8745116999999</v>
      </c>
      <c r="C191">
        <v>7625.7700194999998</v>
      </c>
      <c r="D191">
        <v>7645.6640625</v>
      </c>
      <c r="E191">
        <v>7612.5170897999997</v>
      </c>
      <c r="F191">
        <v>7650.0898438000004</v>
      </c>
      <c r="G191">
        <v>7416.6499022999997</v>
      </c>
      <c r="H191">
        <v>7429.7597655999998</v>
      </c>
      <c r="I191">
        <v>7625.7700194999998</v>
      </c>
      <c r="J191">
        <v>7530.5673827999999</v>
      </c>
      <c r="L191" t="str">
        <f t="shared" si="17"/>
        <v>08SEP2025:22:00:00</v>
      </c>
      <c r="M191">
        <v>22</v>
      </c>
      <c r="N191">
        <f t="shared" si="18"/>
        <v>-203.1044922000001</v>
      </c>
      <c r="O191">
        <f t="shared" si="19"/>
        <v>-203.1044922000001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2.594300009490087</v>
      </c>
    </row>
    <row r="192" spans="1:19" x14ac:dyDescent="0.25">
      <c r="A192" t="s">
        <v>216</v>
      </c>
      <c r="B192">
        <v>7655.6132813000004</v>
      </c>
      <c r="C192">
        <v>7670.3300780999998</v>
      </c>
      <c r="D192">
        <v>7690.3662108999997</v>
      </c>
      <c r="E192">
        <v>7636.3320313000004</v>
      </c>
      <c r="F192">
        <v>7679.3398438000004</v>
      </c>
      <c r="G192">
        <v>7485.1801758000001</v>
      </c>
      <c r="H192">
        <v>7504.9599608999997</v>
      </c>
      <c r="I192">
        <v>7670.3300780999998</v>
      </c>
      <c r="J192">
        <v>7584.9526366999999</v>
      </c>
      <c r="L192" t="str">
        <f t="shared" si="17"/>
        <v>08SEP2025:23:00:00</v>
      </c>
      <c r="M192">
        <v>23</v>
      </c>
      <c r="N192">
        <f t="shared" si="18"/>
        <v>14.716796799999429</v>
      </c>
      <c r="O192" t="str">
        <f t="shared" si="19"/>
        <v/>
      </c>
      <c r="P192">
        <f t="shared" si="20"/>
        <v>14.716796799999429</v>
      </c>
      <c r="Q192" t="str">
        <f t="shared" si="21"/>
        <v/>
      </c>
      <c r="R192">
        <f t="shared" si="22"/>
        <v>1</v>
      </c>
      <c r="S192">
        <f t="shared" si="23"/>
        <v>0.19223537369563118</v>
      </c>
    </row>
    <row r="193" spans="1:19" x14ac:dyDescent="0.25">
      <c r="A193" t="s">
        <v>217</v>
      </c>
      <c r="B193">
        <v>7691.9360352000003</v>
      </c>
      <c r="C193">
        <v>7716.4301758000001</v>
      </c>
      <c r="D193">
        <v>7613.7250977000003</v>
      </c>
      <c r="E193">
        <v>7546.8911133000001</v>
      </c>
      <c r="F193">
        <v>7725.3500977000003</v>
      </c>
      <c r="G193">
        <v>7567.9301758000001</v>
      </c>
      <c r="H193">
        <v>7598.8701172000001</v>
      </c>
      <c r="I193">
        <v>7716.4301758000001</v>
      </c>
      <c r="J193">
        <v>7652.1450194999998</v>
      </c>
      <c r="L193" t="str">
        <f t="shared" si="17"/>
        <v>09SEP2025:00:00:00</v>
      </c>
      <c r="M193">
        <v>24</v>
      </c>
      <c r="N193">
        <f t="shared" si="18"/>
        <v>24.49414059999981</v>
      </c>
      <c r="O193" t="str">
        <f t="shared" si="19"/>
        <v/>
      </c>
      <c r="P193">
        <f t="shared" si="20"/>
        <v>24.49414059999981</v>
      </c>
      <c r="Q193" t="str">
        <f t="shared" si="21"/>
        <v/>
      </c>
      <c r="R193">
        <f t="shared" si="22"/>
        <v>1</v>
      </c>
      <c r="S193">
        <f t="shared" si="23"/>
        <v>0.3184392133256076</v>
      </c>
    </row>
    <row r="194" spans="1:19" x14ac:dyDescent="0.25">
      <c r="A194" t="s">
        <v>218</v>
      </c>
      <c r="B194">
        <v>7665.4755858999997</v>
      </c>
      <c r="C194">
        <v>7667.4799805000002</v>
      </c>
      <c r="D194">
        <v>7520.8295897999997</v>
      </c>
      <c r="E194">
        <v>7597.0200194999998</v>
      </c>
      <c r="F194">
        <v>7715</v>
      </c>
      <c r="G194">
        <v>7667.4799805000002</v>
      </c>
      <c r="H194">
        <v>7687.5200194999998</v>
      </c>
      <c r="I194">
        <v>7731.2797852000003</v>
      </c>
      <c r="J194">
        <v>7700.3198241999999</v>
      </c>
      <c r="L194" t="str">
        <f t="shared" si="17"/>
        <v>09SEP2025:01:00:00</v>
      </c>
      <c r="M194">
        <v>1</v>
      </c>
      <c r="N194">
        <f t="shared" si="18"/>
        <v>2.0043946000005235</v>
      </c>
      <c r="O194" t="str">
        <f t="shared" si="19"/>
        <v/>
      </c>
      <c r="P194">
        <f t="shared" si="20"/>
        <v>2.0043946000005235</v>
      </c>
      <c r="Q194" t="str">
        <f t="shared" si="21"/>
        <v/>
      </c>
      <c r="R194">
        <f t="shared" si="22"/>
        <v>1</v>
      </c>
      <c r="S194">
        <f t="shared" si="23"/>
        <v>2.6148339754514902E-2</v>
      </c>
    </row>
    <row r="195" spans="1:19" x14ac:dyDescent="0.25">
      <c r="A195" t="s">
        <v>219</v>
      </c>
      <c r="B195">
        <v>7494.9389647999997</v>
      </c>
      <c r="C195">
        <v>7619.5498047000001</v>
      </c>
      <c r="D195">
        <v>7490.2631836</v>
      </c>
      <c r="E195">
        <v>7580.2822266000003</v>
      </c>
      <c r="F195">
        <v>7675.6801758000001</v>
      </c>
      <c r="G195">
        <v>7619.5498047000001</v>
      </c>
      <c r="H195">
        <v>7630.1298827999999</v>
      </c>
      <c r="I195">
        <v>7681.0097655999998</v>
      </c>
      <c r="J195">
        <v>7651.5922852000003</v>
      </c>
      <c r="L195" t="str">
        <f t="shared" ref="L195:L258" si="24">A195</f>
        <v>09SEP2025:02:00:00</v>
      </c>
      <c r="M195">
        <v>2</v>
      </c>
      <c r="N195">
        <f t="shared" ref="N195:N258" si="25">C195-B195</f>
        <v>124.61083990000043</v>
      </c>
      <c r="O195" t="str">
        <f t="shared" ref="O195:O258" si="26">IF(N195&lt;0,N195,"")</f>
        <v/>
      </c>
      <c r="P195">
        <f t="shared" ref="P195:P258" si="27">IF(N195&gt;0,N195,"")</f>
        <v>124.61083990000043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1.662599795478463</v>
      </c>
    </row>
    <row r="196" spans="1:19" x14ac:dyDescent="0.25">
      <c r="A196" t="s">
        <v>220</v>
      </c>
      <c r="B196">
        <v>7645.4707030999998</v>
      </c>
      <c r="C196">
        <v>7551.5698241999999</v>
      </c>
      <c r="D196">
        <v>7408.453125</v>
      </c>
      <c r="E196">
        <v>7456.4194336</v>
      </c>
      <c r="F196">
        <v>7637.4902344000002</v>
      </c>
      <c r="G196">
        <v>7551.5698241999999</v>
      </c>
      <c r="H196">
        <v>7566.7299805000002</v>
      </c>
      <c r="I196">
        <v>7642.5698241999999</v>
      </c>
      <c r="J196">
        <v>7599.5903319999998</v>
      </c>
      <c r="L196" t="str">
        <f t="shared" si="24"/>
        <v>09SEP2025:03:00:00</v>
      </c>
      <c r="M196">
        <v>3</v>
      </c>
      <c r="N196">
        <f t="shared" si="25"/>
        <v>-93.900878899999952</v>
      </c>
      <c r="O196">
        <f t="shared" si="26"/>
        <v>-93.900878899999952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1.2281896373224748</v>
      </c>
    </row>
    <row r="197" spans="1:19" x14ac:dyDescent="0.25">
      <c r="A197" t="s">
        <v>221</v>
      </c>
      <c r="B197">
        <v>7532.1025391000003</v>
      </c>
      <c r="C197">
        <v>7504.4399414</v>
      </c>
      <c r="D197">
        <v>7424.5498047000001</v>
      </c>
      <c r="E197">
        <v>7455.9682616999999</v>
      </c>
      <c r="F197">
        <v>7577.8798827999999</v>
      </c>
      <c r="G197">
        <v>7504.4399414</v>
      </c>
      <c r="H197">
        <v>7526.2700194999998</v>
      </c>
      <c r="I197">
        <v>7591.7900391000003</v>
      </c>
      <c r="J197">
        <v>7550.0947266000003</v>
      </c>
      <c r="L197" t="str">
        <f t="shared" si="24"/>
        <v>09SEP2025:04:00:00</v>
      </c>
      <c r="M197">
        <v>4</v>
      </c>
      <c r="N197">
        <f t="shared" si="25"/>
        <v>-27.662597700000333</v>
      </c>
      <c r="O197">
        <f t="shared" si="26"/>
        <v>-27.662597700000333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0.3672626276182599</v>
      </c>
    </row>
    <row r="198" spans="1:19" x14ac:dyDescent="0.25">
      <c r="A198" t="s">
        <v>222</v>
      </c>
      <c r="B198">
        <v>7530.7568358999997</v>
      </c>
      <c r="C198">
        <v>7419.8500977000003</v>
      </c>
      <c r="D198">
        <v>7423.8173827999999</v>
      </c>
      <c r="E198">
        <v>7381.2099608999997</v>
      </c>
      <c r="F198">
        <v>7485.9501952999999</v>
      </c>
      <c r="G198">
        <v>7419.8500977000003</v>
      </c>
      <c r="H198">
        <v>7432.3798827999999</v>
      </c>
      <c r="I198">
        <v>7502.6000977000003</v>
      </c>
      <c r="J198">
        <v>7460.1948241999999</v>
      </c>
      <c r="L198" t="str">
        <f t="shared" si="24"/>
        <v>09SEP2025:05:00:00</v>
      </c>
      <c r="M198">
        <v>5</v>
      </c>
      <c r="N198">
        <f t="shared" si="25"/>
        <v>-110.90673819999938</v>
      </c>
      <c r="O198">
        <f t="shared" si="26"/>
        <v>-110.90673819999938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1.4727170272089249</v>
      </c>
    </row>
    <row r="199" spans="1:19" x14ac:dyDescent="0.25">
      <c r="A199" t="s">
        <v>223</v>
      </c>
      <c r="B199">
        <v>7461.6484375</v>
      </c>
      <c r="C199">
        <v>7328.7402344000002</v>
      </c>
      <c r="D199">
        <v>7470.4057616999999</v>
      </c>
      <c r="E199">
        <v>7371.1704102000003</v>
      </c>
      <c r="F199">
        <v>7389.1899414</v>
      </c>
      <c r="G199">
        <v>7328.7402344000002</v>
      </c>
      <c r="H199">
        <v>7329.5400391000003</v>
      </c>
      <c r="I199">
        <v>7398.0698241999999</v>
      </c>
      <c r="J199">
        <v>7361.3847655999998</v>
      </c>
      <c r="L199" t="str">
        <f t="shared" si="24"/>
        <v>09SEP2025:06:00:00</v>
      </c>
      <c r="M199">
        <v>6</v>
      </c>
      <c r="N199">
        <f t="shared" si="25"/>
        <v>-132.90820309999981</v>
      </c>
      <c r="O199">
        <f t="shared" si="26"/>
        <v>-132.90820309999981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1.7812177056217653</v>
      </c>
    </row>
    <row r="200" spans="1:19" x14ac:dyDescent="0.25">
      <c r="A200" t="s">
        <v>224</v>
      </c>
      <c r="B200">
        <v>7550.1000977000003</v>
      </c>
      <c r="C200">
        <v>7332.1801758000001</v>
      </c>
      <c r="D200">
        <v>7478.0961914</v>
      </c>
      <c r="E200">
        <v>7349.8149414</v>
      </c>
      <c r="F200">
        <v>7396.4702147999997</v>
      </c>
      <c r="G200">
        <v>7332.1801758000001</v>
      </c>
      <c r="H200">
        <v>7332.9301758000001</v>
      </c>
      <c r="I200">
        <v>7398.1601563000004</v>
      </c>
      <c r="J200">
        <v>7364.9350586</v>
      </c>
      <c r="L200" t="str">
        <f t="shared" si="24"/>
        <v>09SEP2025:07:00:00</v>
      </c>
      <c r="M200">
        <v>7</v>
      </c>
      <c r="N200">
        <f t="shared" si="25"/>
        <v>-217.91992190000019</v>
      </c>
      <c r="O200">
        <f t="shared" si="26"/>
        <v>-217.91992190000019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2.8863183147251981</v>
      </c>
    </row>
    <row r="201" spans="1:19" x14ac:dyDescent="0.25">
      <c r="A201" t="s">
        <v>225</v>
      </c>
      <c r="B201">
        <v>7672.5043944999998</v>
      </c>
      <c r="C201">
        <v>7357.8798827999999</v>
      </c>
      <c r="D201">
        <v>7531.390625</v>
      </c>
      <c r="E201">
        <v>7426.5488280999998</v>
      </c>
      <c r="F201">
        <v>7415.0898438000004</v>
      </c>
      <c r="G201">
        <v>7357.8798827999999</v>
      </c>
      <c r="H201">
        <v>7351.4399414</v>
      </c>
      <c r="I201">
        <v>7412.4599608999997</v>
      </c>
      <c r="J201">
        <v>7384.2177733999997</v>
      </c>
      <c r="L201" t="str">
        <f t="shared" si="24"/>
        <v>09SEP2025:08:00:00</v>
      </c>
      <c r="M201">
        <v>8</v>
      </c>
      <c r="N201">
        <f t="shared" si="25"/>
        <v>-314.62451169999986</v>
      </c>
      <c r="O201">
        <f t="shared" si="26"/>
        <v>-314.62451169999986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4.1006755489842011</v>
      </c>
    </row>
    <row r="202" spans="1:19" x14ac:dyDescent="0.25">
      <c r="A202" t="s">
        <v>226</v>
      </c>
      <c r="B202">
        <v>7961.5346680000002</v>
      </c>
      <c r="C202">
        <v>7946.3701172000001</v>
      </c>
      <c r="D202">
        <v>8127.0971680000002</v>
      </c>
      <c r="E202">
        <v>7806.3090819999998</v>
      </c>
      <c r="F202">
        <v>8037.5800780999998</v>
      </c>
      <c r="G202">
        <v>7946.3701172000001</v>
      </c>
      <c r="H202">
        <v>7979.2700194999998</v>
      </c>
      <c r="I202">
        <v>7945.6699219000002</v>
      </c>
      <c r="J202">
        <v>7977.2226563000004</v>
      </c>
      <c r="L202" t="str">
        <f t="shared" si="24"/>
        <v>09SEP2025:09:00:00</v>
      </c>
      <c r="M202">
        <v>9</v>
      </c>
      <c r="N202">
        <f t="shared" si="25"/>
        <v>-15.164550800000143</v>
      </c>
      <c r="O202">
        <f t="shared" si="26"/>
        <v>-15.164550800000143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0.19047270950098866</v>
      </c>
    </row>
    <row r="203" spans="1:19" x14ac:dyDescent="0.25">
      <c r="A203" t="s">
        <v>227</v>
      </c>
      <c r="B203">
        <v>8475.5517577999999</v>
      </c>
      <c r="C203">
        <v>8560.4501952999999</v>
      </c>
      <c r="D203">
        <v>8619.8916016000003</v>
      </c>
      <c r="E203">
        <v>8445.6826172000001</v>
      </c>
      <c r="F203">
        <v>8675.1904297000001</v>
      </c>
      <c r="G203">
        <v>8560.4501952999999</v>
      </c>
      <c r="H203">
        <v>8628.6396483999997</v>
      </c>
      <c r="I203">
        <v>8572.5996094000002</v>
      </c>
      <c r="J203">
        <v>8609.2207030999998</v>
      </c>
      <c r="L203" t="str">
        <f t="shared" si="24"/>
        <v>09SEP2025:10:00:00</v>
      </c>
      <c r="M203">
        <v>10</v>
      </c>
      <c r="N203">
        <f t="shared" si="25"/>
        <v>84.8984375</v>
      </c>
      <c r="O203" t="str">
        <f t="shared" si="26"/>
        <v/>
      </c>
      <c r="P203">
        <f t="shared" si="27"/>
        <v>84.8984375</v>
      </c>
      <c r="Q203" t="str">
        <f t="shared" si="28"/>
        <v/>
      </c>
      <c r="R203">
        <f t="shared" si="29"/>
        <v>1</v>
      </c>
      <c r="S203">
        <f t="shared" si="30"/>
        <v>1.0016862609784487</v>
      </c>
    </row>
    <row r="204" spans="1:19" x14ac:dyDescent="0.25">
      <c r="A204" t="s">
        <v>228</v>
      </c>
      <c r="B204">
        <v>8490.8427733999997</v>
      </c>
      <c r="C204">
        <v>8486.2900391000003</v>
      </c>
      <c r="D204">
        <v>8684.9550780999998</v>
      </c>
      <c r="E204">
        <v>8721.2304688000004</v>
      </c>
      <c r="F204">
        <v>8618.5195313000004</v>
      </c>
      <c r="G204">
        <v>8486.2900391000003</v>
      </c>
      <c r="H204">
        <v>8574.9404297000001</v>
      </c>
      <c r="I204">
        <v>8516.2001952999999</v>
      </c>
      <c r="J204">
        <v>8548.9873047000001</v>
      </c>
      <c r="L204" t="str">
        <f t="shared" si="24"/>
        <v>09SEP2025:11:00:00</v>
      </c>
      <c r="M204">
        <v>11</v>
      </c>
      <c r="N204">
        <f t="shared" si="25"/>
        <v>-4.5527342999994289</v>
      </c>
      <c r="O204">
        <f t="shared" si="26"/>
        <v>-4.5527342999994289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5.3619345234635296E-2</v>
      </c>
    </row>
    <row r="205" spans="1:19" x14ac:dyDescent="0.25">
      <c r="A205" t="s">
        <v>229</v>
      </c>
      <c r="B205">
        <v>8371.3671875</v>
      </c>
      <c r="C205">
        <v>8284.0703125</v>
      </c>
      <c r="D205">
        <v>8608.0263672000001</v>
      </c>
      <c r="E205">
        <v>8900.5712891000003</v>
      </c>
      <c r="F205">
        <v>8423.4101563000004</v>
      </c>
      <c r="G205">
        <v>8284.0703125</v>
      </c>
      <c r="H205">
        <v>8362.0800780999998</v>
      </c>
      <c r="I205">
        <v>8335.0400391000003</v>
      </c>
      <c r="J205">
        <v>8351.1503905999998</v>
      </c>
      <c r="L205" t="str">
        <f t="shared" si="24"/>
        <v>09SEP2025:12:00:00</v>
      </c>
      <c r="M205">
        <v>12</v>
      </c>
      <c r="N205">
        <f t="shared" si="25"/>
        <v>-87.296875</v>
      </c>
      <c r="O205">
        <f t="shared" si="26"/>
        <v>-87.296875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1.0428030815605651</v>
      </c>
    </row>
    <row r="206" spans="1:19" x14ac:dyDescent="0.25">
      <c r="A206" t="s">
        <v>230</v>
      </c>
      <c r="B206">
        <v>8295.7119141000003</v>
      </c>
      <c r="C206">
        <v>8332.3398438000004</v>
      </c>
      <c r="D206">
        <v>8508.4326172000001</v>
      </c>
      <c r="E206">
        <v>8776.0527344000002</v>
      </c>
      <c r="F206">
        <v>8453.8300780999998</v>
      </c>
      <c r="G206">
        <v>8332.3398438000004</v>
      </c>
      <c r="H206">
        <v>8389.8203125</v>
      </c>
      <c r="I206">
        <v>8395.9296875</v>
      </c>
      <c r="J206">
        <v>8392.9804688000004</v>
      </c>
      <c r="L206" t="str">
        <f t="shared" si="24"/>
        <v>09SEP2025:13:00:00</v>
      </c>
      <c r="M206">
        <v>13</v>
      </c>
      <c r="N206">
        <f t="shared" si="25"/>
        <v>36.627929700000095</v>
      </c>
      <c r="O206" t="str">
        <f t="shared" si="26"/>
        <v/>
      </c>
      <c r="P206">
        <f t="shared" si="27"/>
        <v>36.627929700000095</v>
      </c>
      <c r="Q206" t="str">
        <f t="shared" si="28"/>
        <v/>
      </c>
      <c r="R206">
        <f t="shared" si="29"/>
        <v>1</v>
      </c>
      <c r="S206">
        <f t="shared" si="30"/>
        <v>0.44152846771046356</v>
      </c>
    </row>
    <row r="207" spans="1:19" x14ac:dyDescent="0.25">
      <c r="A207" t="s">
        <v>231</v>
      </c>
      <c r="B207">
        <v>8258.5976563000004</v>
      </c>
      <c r="C207">
        <v>8355.0996094000002</v>
      </c>
      <c r="D207">
        <v>8193.9287108999997</v>
      </c>
      <c r="E207">
        <v>8318.5429688000004</v>
      </c>
      <c r="F207">
        <v>8478.8300780999998</v>
      </c>
      <c r="G207">
        <v>8355.0996094000002</v>
      </c>
      <c r="H207">
        <v>8405.4804688000004</v>
      </c>
      <c r="I207">
        <v>8445.5</v>
      </c>
      <c r="J207">
        <v>8421.2275391000003</v>
      </c>
      <c r="L207" t="str">
        <f t="shared" si="24"/>
        <v>09SEP2025:14:00:00</v>
      </c>
      <c r="M207">
        <v>14</v>
      </c>
      <c r="N207">
        <f t="shared" si="25"/>
        <v>96.50195309999981</v>
      </c>
      <c r="O207" t="str">
        <f t="shared" si="26"/>
        <v/>
      </c>
      <c r="P207">
        <f t="shared" si="27"/>
        <v>96.50195309999981</v>
      </c>
      <c r="Q207" t="str">
        <f t="shared" si="28"/>
        <v/>
      </c>
      <c r="R207">
        <f t="shared" si="29"/>
        <v>1</v>
      </c>
      <c r="S207">
        <f t="shared" si="30"/>
        <v>1.1685028998401941</v>
      </c>
    </row>
    <row r="208" spans="1:19" x14ac:dyDescent="0.25">
      <c r="A208" t="s">
        <v>232</v>
      </c>
      <c r="B208">
        <v>8376.0800780999998</v>
      </c>
      <c r="C208">
        <v>8170.6000977000003</v>
      </c>
      <c r="D208">
        <v>7716.7910155999998</v>
      </c>
      <c r="E208">
        <v>7847.6269530999998</v>
      </c>
      <c r="F208">
        <v>8319.2597655999998</v>
      </c>
      <c r="G208">
        <v>8170.6000977000003</v>
      </c>
      <c r="H208">
        <v>8220.4804688000004</v>
      </c>
      <c r="I208">
        <v>8300.6298827999999</v>
      </c>
      <c r="J208">
        <v>8252.7421875</v>
      </c>
      <c r="L208" t="str">
        <f t="shared" si="24"/>
        <v>09SEP2025:15:00:00</v>
      </c>
      <c r="M208">
        <v>15</v>
      </c>
      <c r="N208">
        <f t="shared" si="25"/>
        <v>-205.47998039999948</v>
      </c>
      <c r="O208">
        <f t="shared" si="26"/>
        <v>-205.47998039999948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2.4531759305554517</v>
      </c>
    </row>
    <row r="209" spans="1:19" x14ac:dyDescent="0.25">
      <c r="A209" t="s">
        <v>233</v>
      </c>
      <c r="B209">
        <v>8335.9013672000001</v>
      </c>
      <c r="C209">
        <v>8003.1000977000003</v>
      </c>
      <c r="D209">
        <v>7414.8520508000001</v>
      </c>
      <c r="E209">
        <v>7622.2133789</v>
      </c>
      <c r="F209">
        <v>8169.4501952999999</v>
      </c>
      <c r="G209">
        <v>8003.1000977000003</v>
      </c>
      <c r="H209">
        <v>8044.4501952999999</v>
      </c>
      <c r="I209">
        <v>8135.7900391000003</v>
      </c>
      <c r="J209">
        <v>8088.1972655999998</v>
      </c>
      <c r="L209" t="str">
        <f t="shared" si="24"/>
        <v>09SEP2025:16:00:00</v>
      </c>
      <c r="M209">
        <v>16</v>
      </c>
      <c r="N209">
        <f t="shared" si="25"/>
        <v>-332.80126949999976</v>
      </c>
      <c r="O209">
        <f t="shared" si="26"/>
        <v>-332.80126949999976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3.9923849244366303</v>
      </c>
    </row>
    <row r="210" spans="1:19" x14ac:dyDescent="0.25">
      <c r="A210" t="s">
        <v>234</v>
      </c>
      <c r="B210">
        <v>8315.5224608999997</v>
      </c>
      <c r="C210">
        <v>7895.0600586</v>
      </c>
      <c r="D210">
        <v>7305.1816405999998</v>
      </c>
      <c r="E210">
        <v>7549.7275391000003</v>
      </c>
      <c r="F210">
        <v>8066.8798827999999</v>
      </c>
      <c r="G210">
        <v>7895.0600586</v>
      </c>
      <c r="H210">
        <v>7926.3999022999997</v>
      </c>
      <c r="I210">
        <v>8034.3598633000001</v>
      </c>
      <c r="J210">
        <v>7980.6748047000001</v>
      </c>
      <c r="L210" t="str">
        <f t="shared" si="24"/>
        <v>09SEP2025:17:00:00</v>
      </c>
      <c r="M210">
        <v>17</v>
      </c>
      <c r="N210">
        <f t="shared" si="25"/>
        <v>-420.46240229999967</v>
      </c>
      <c r="O210">
        <f t="shared" si="26"/>
        <v>-420.46240229999967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5.0563558005769904</v>
      </c>
    </row>
    <row r="211" spans="1:19" x14ac:dyDescent="0.25">
      <c r="A211" t="s">
        <v>235</v>
      </c>
      <c r="B211">
        <v>8118.2846680000002</v>
      </c>
      <c r="C211">
        <v>7817.9702147999997</v>
      </c>
      <c r="D211">
        <v>7331.4418944999998</v>
      </c>
      <c r="E211">
        <v>7558.4072266000003</v>
      </c>
      <c r="F211">
        <v>8001.2998047000001</v>
      </c>
      <c r="G211">
        <v>7817.9702147999997</v>
      </c>
      <c r="H211">
        <v>7822.9101563000004</v>
      </c>
      <c r="I211">
        <v>7976.4501952999999</v>
      </c>
      <c r="J211">
        <v>7904.6572266000003</v>
      </c>
      <c r="L211" t="str">
        <f t="shared" si="24"/>
        <v>09SEP2025:18:00:00</v>
      </c>
      <c r="M211">
        <v>18</v>
      </c>
      <c r="N211">
        <f t="shared" si="25"/>
        <v>-300.31445320000057</v>
      </c>
      <c r="O211">
        <f t="shared" si="26"/>
        <v>-300.31445320000057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3.6992353124023341</v>
      </c>
    </row>
    <row r="212" spans="1:19" x14ac:dyDescent="0.25">
      <c r="A212" t="s">
        <v>236</v>
      </c>
      <c r="B212">
        <v>8067.5292969000002</v>
      </c>
      <c r="C212">
        <v>7610.7900391000003</v>
      </c>
      <c r="D212">
        <v>7417.7753905999998</v>
      </c>
      <c r="E212">
        <v>7608.5478516000003</v>
      </c>
      <c r="F212">
        <v>7793.6899414</v>
      </c>
      <c r="G212">
        <v>7610.7900391000003</v>
      </c>
      <c r="H212">
        <v>7567.25</v>
      </c>
      <c r="I212">
        <v>7777.7299805000002</v>
      </c>
      <c r="J212">
        <v>7687.3652344000002</v>
      </c>
      <c r="L212" t="str">
        <f t="shared" si="24"/>
        <v>09SEP2025:19:00:00</v>
      </c>
      <c r="M212">
        <v>19</v>
      </c>
      <c r="N212">
        <f t="shared" si="25"/>
        <v>-456.7392577999999</v>
      </c>
      <c r="O212">
        <f t="shared" si="26"/>
        <v>-456.7392577999999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5.6614514926584141</v>
      </c>
    </row>
    <row r="213" spans="1:19" x14ac:dyDescent="0.25">
      <c r="A213" t="s">
        <v>237</v>
      </c>
      <c r="B213">
        <v>7868.9082030999998</v>
      </c>
      <c r="C213">
        <v>7390.3300780999998</v>
      </c>
      <c r="D213">
        <v>7547.2768555000002</v>
      </c>
      <c r="E213">
        <v>7708.7089844000002</v>
      </c>
      <c r="F213">
        <v>7554.7099608999997</v>
      </c>
      <c r="G213">
        <v>7390.3300780999998</v>
      </c>
      <c r="H213">
        <v>7305.4199219000002</v>
      </c>
      <c r="I213">
        <v>7548.6401366999999</v>
      </c>
      <c r="J213">
        <v>7449.7753905999998</v>
      </c>
      <c r="L213" t="str">
        <f t="shared" si="24"/>
        <v>09SEP2025:20:00:00</v>
      </c>
      <c r="M213">
        <v>20</v>
      </c>
      <c r="N213">
        <f t="shared" si="25"/>
        <v>-478.578125</v>
      </c>
      <c r="O213">
        <f t="shared" si="26"/>
        <v>-478.578125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6.0818872535768236</v>
      </c>
    </row>
    <row r="214" spans="1:19" x14ac:dyDescent="0.25">
      <c r="A214" t="s">
        <v>238</v>
      </c>
      <c r="B214">
        <v>7795.9951172000001</v>
      </c>
      <c r="C214">
        <v>7479.9301758000001</v>
      </c>
      <c r="D214">
        <v>7601.0825194999998</v>
      </c>
      <c r="E214">
        <v>7713.7768555000002</v>
      </c>
      <c r="F214">
        <v>7603.4902344000002</v>
      </c>
      <c r="G214">
        <v>7479.9301758000001</v>
      </c>
      <c r="H214">
        <v>7377.1098633000001</v>
      </c>
      <c r="I214">
        <v>7627.0498047000001</v>
      </c>
      <c r="J214">
        <v>7521.8945313000004</v>
      </c>
      <c r="L214" t="str">
        <f t="shared" si="24"/>
        <v>09SEP2025:21:00:00</v>
      </c>
      <c r="M214">
        <v>21</v>
      </c>
      <c r="N214">
        <f t="shared" si="25"/>
        <v>-316.06494139999995</v>
      </c>
      <c r="O214">
        <f t="shared" si="26"/>
        <v>-316.06494139999995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4.0541962462582637</v>
      </c>
    </row>
    <row r="215" spans="1:19" x14ac:dyDescent="0.25">
      <c r="A215" t="s">
        <v>239</v>
      </c>
      <c r="B215">
        <v>7806.3110352000003</v>
      </c>
      <c r="C215">
        <v>7565.7797852000003</v>
      </c>
      <c r="D215">
        <v>7759.90625</v>
      </c>
      <c r="E215">
        <v>7850.7548827999999</v>
      </c>
      <c r="F215">
        <v>7692.9599608999997</v>
      </c>
      <c r="G215">
        <v>7565.7797852000003</v>
      </c>
      <c r="H215">
        <v>7448.6201172000001</v>
      </c>
      <c r="I215">
        <v>7687.7099608999997</v>
      </c>
      <c r="J215">
        <v>7598.7675780999998</v>
      </c>
      <c r="L215" t="str">
        <f t="shared" si="24"/>
        <v>09SEP2025:22:00:00</v>
      </c>
      <c r="M215">
        <v>22</v>
      </c>
      <c r="N215">
        <f t="shared" si="25"/>
        <v>-240.53125</v>
      </c>
      <c r="O215">
        <f t="shared" si="26"/>
        <v>-240.53125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3.0812409205244728</v>
      </c>
    </row>
    <row r="216" spans="1:19" x14ac:dyDescent="0.25">
      <c r="A216" t="s">
        <v>240</v>
      </c>
      <c r="B216">
        <v>7792.2612305000002</v>
      </c>
      <c r="C216">
        <v>7574.8300780999998</v>
      </c>
      <c r="D216">
        <v>7784.2832030999998</v>
      </c>
      <c r="E216">
        <v>7839.1064452999999</v>
      </c>
      <c r="F216">
        <v>7690.9902344000002</v>
      </c>
      <c r="G216">
        <v>7574.8300780999998</v>
      </c>
      <c r="H216">
        <v>7468.7402344000002</v>
      </c>
      <c r="I216">
        <v>7685.7099608999997</v>
      </c>
      <c r="J216">
        <v>7605.0673827999999</v>
      </c>
      <c r="L216" t="str">
        <f t="shared" si="24"/>
        <v>09SEP2025:23:00:00</v>
      </c>
      <c r="M216">
        <v>23</v>
      </c>
      <c r="N216">
        <f t="shared" si="25"/>
        <v>-217.43115240000043</v>
      </c>
      <c r="O216">
        <f t="shared" si="26"/>
        <v>-217.43115240000043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2.7903473198375908</v>
      </c>
    </row>
    <row r="217" spans="1:19" x14ac:dyDescent="0.25">
      <c r="A217" t="s">
        <v>241</v>
      </c>
      <c r="B217">
        <v>7690.3647461</v>
      </c>
      <c r="C217">
        <v>7629.6401366999999</v>
      </c>
      <c r="D217">
        <v>7714.5097655999998</v>
      </c>
      <c r="E217">
        <v>7773.1425780999998</v>
      </c>
      <c r="F217">
        <v>7743.2700194999998</v>
      </c>
      <c r="G217">
        <v>7629.6401366999999</v>
      </c>
      <c r="H217">
        <v>7561.0200194999998</v>
      </c>
      <c r="I217">
        <v>7727.9599608999997</v>
      </c>
      <c r="J217">
        <v>7665.4726563000004</v>
      </c>
      <c r="L217" t="str">
        <f t="shared" si="24"/>
        <v>10SEP2025:00:00:00</v>
      </c>
      <c r="M217">
        <v>24</v>
      </c>
      <c r="N217">
        <f t="shared" si="25"/>
        <v>-60.72460940000019</v>
      </c>
      <c r="O217">
        <f t="shared" si="26"/>
        <v>-60.72460940000019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0.78961936663401233</v>
      </c>
    </row>
    <row r="218" spans="1:19" x14ac:dyDescent="0.25">
      <c r="A218" t="s">
        <v>242</v>
      </c>
      <c r="B218">
        <v>7734.6245116999999</v>
      </c>
      <c r="C218">
        <v>7553.1499022999997</v>
      </c>
      <c r="D218">
        <v>7635.1684569999998</v>
      </c>
      <c r="E218">
        <v>7762.671875</v>
      </c>
      <c r="F218">
        <v>7553.1499022999997</v>
      </c>
      <c r="G218">
        <v>7676.8500977000003</v>
      </c>
      <c r="H218">
        <v>7606.3300780999998</v>
      </c>
      <c r="I218">
        <v>7762.3300780999998</v>
      </c>
      <c r="J218">
        <v>7649.6650391000003</v>
      </c>
      <c r="L218" t="str">
        <f t="shared" si="24"/>
        <v>10SEP2025:01:00:00</v>
      </c>
      <c r="M218">
        <v>1</v>
      </c>
      <c r="N218">
        <f t="shared" si="25"/>
        <v>-181.47460940000019</v>
      </c>
      <c r="O218">
        <f t="shared" si="26"/>
        <v>-181.47460940000019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2.346262693495818</v>
      </c>
    </row>
    <row r="219" spans="1:19" x14ac:dyDescent="0.25">
      <c r="A219" t="s">
        <v>243</v>
      </c>
      <c r="B219">
        <v>7678.5981444999998</v>
      </c>
      <c r="C219">
        <v>7506.1699219000002</v>
      </c>
      <c r="D219">
        <v>7623.6503905999998</v>
      </c>
      <c r="E219">
        <v>7771.5786133000001</v>
      </c>
      <c r="F219">
        <v>7506.1699219000002</v>
      </c>
      <c r="G219">
        <v>7627.2299805000002</v>
      </c>
      <c r="H219">
        <v>7569.4301758000001</v>
      </c>
      <c r="I219">
        <v>7752.7299805000002</v>
      </c>
      <c r="J219">
        <v>7613.8901366999999</v>
      </c>
      <c r="L219" t="str">
        <f t="shared" si="24"/>
        <v>10SEP2025:02:00:00</v>
      </c>
      <c r="M219">
        <v>2</v>
      </c>
      <c r="N219">
        <f t="shared" si="25"/>
        <v>-172.42822259999957</v>
      </c>
      <c r="O219">
        <f t="shared" si="26"/>
        <v>-172.42822259999957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2.2455690394933074</v>
      </c>
    </row>
    <row r="220" spans="1:19" x14ac:dyDescent="0.25">
      <c r="A220" t="s">
        <v>244</v>
      </c>
      <c r="B220">
        <v>7634.6567383000001</v>
      </c>
      <c r="C220">
        <v>7456.0800780999998</v>
      </c>
      <c r="D220">
        <v>7511.0273438000004</v>
      </c>
      <c r="E220">
        <v>7631.6176758000001</v>
      </c>
      <c r="F220">
        <v>7456.0800780999998</v>
      </c>
      <c r="G220">
        <v>7590.5600586</v>
      </c>
      <c r="H220">
        <v>7524.3598633000001</v>
      </c>
      <c r="I220">
        <v>7761.2001952999999</v>
      </c>
      <c r="J220">
        <v>7583.0498047000001</v>
      </c>
      <c r="L220" t="str">
        <f t="shared" si="24"/>
        <v>10SEP2025:03:00:00</v>
      </c>
      <c r="M220">
        <v>3</v>
      </c>
      <c r="N220">
        <f t="shared" si="25"/>
        <v>-178.57666020000033</v>
      </c>
      <c r="O220">
        <f t="shared" si="26"/>
        <v>-178.57666020000033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2.3390267083541962</v>
      </c>
    </row>
    <row r="221" spans="1:19" x14ac:dyDescent="0.25">
      <c r="A221" t="s">
        <v>245</v>
      </c>
      <c r="B221">
        <v>7723.6054688000004</v>
      </c>
      <c r="C221">
        <v>7420.6899414</v>
      </c>
      <c r="D221">
        <v>7528.0795897999997</v>
      </c>
      <c r="E221">
        <v>7600.8144530999998</v>
      </c>
      <c r="F221">
        <v>7420.6899414</v>
      </c>
      <c r="G221">
        <v>7541.5898438000004</v>
      </c>
      <c r="H221">
        <v>7497.2998047000001</v>
      </c>
      <c r="I221">
        <v>7716.25</v>
      </c>
      <c r="J221">
        <v>7543.9570313000004</v>
      </c>
      <c r="L221" t="str">
        <f t="shared" si="24"/>
        <v>10SEP2025:04:00:00</v>
      </c>
      <c r="M221">
        <v>4</v>
      </c>
      <c r="N221">
        <f t="shared" si="25"/>
        <v>-302.91552740000043</v>
      </c>
      <c r="O221">
        <f t="shared" si="26"/>
        <v>-302.91552740000043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3.9219445972952287</v>
      </c>
    </row>
    <row r="222" spans="1:19" x14ac:dyDescent="0.25">
      <c r="A222" t="s">
        <v>246</v>
      </c>
      <c r="B222">
        <v>7638.4077147999997</v>
      </c>
      <c r="C222">
        <v>7326.4101563000004</v>
      </c>
      <c r="D222">
        <v>7530.0590819999998</v>
      </c>
      <c r="E222">
        <v>7578.3647461</v>
      </c>
      <c r="F222">
        <v>7326.4101563000004</v>
      </c>
      <c r="G222">
        <v>7460.2001952999999</v>
      </c>
      <c r="H222">
        <v>7405.1699219000002</v>
      </c>
      <c r="I222">
        <v>7629.7797852000003</v>
      </c>
      <c r="J222">
        <v>7455.3901366999999</v>
      </c>
      <c r="L222" t="str">
        <f t="shared" si="24"/>
        <v>10SEP2025:05:00:00</v>
      </c>
      <c r="M222">
        <v>5</v>
      </c>
      <c r="N222">
        <f t="shared" si="25"/>
        <v>-311.99755849999929</v>
      </c>
      <c r="O222">
        <f t="shared" si="26"/>
        <v>-311.99755849999929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4.0845889634233599</v>
      </c>
    </row>
    <row r="223" spans="1:19" x14ac:dyDescent="0.25">
      <c r="A223" t="s">
        <v>247</v>
      </c>
      <c r="B223">
        <v>7561.4404297000001</v>
      </c>
      <c r="C223">
        <v>7236.7700194999998</v>
      </c>
      <c r="D223">
        <v>7563.1435547000001</v>
      </c>
      <c r="E223">
        <v>7573.6635741999999</v>
      </c>
      <c r="F223">
        <v>7236.7700194999998</v>
      </c>
      <c r="G223">
        <v>7386.0297852000003</v>
      </c>
      <c r="H223">
        <v>7304.8398438000004</v>
      </c>
      <c r="I223">
        <v>7511.7001952999999</v>
      </c>
      <c r="J223">
        <v>7359.8349608999997</v>
      </c>
      <c r="L223" t="str">
        <f t="shared" si="24"/>
        <v>10SEP2025:06:00:00</v>
      </c>
      <c r="M223">
        <v>6</v>
      </c>
      <c r="N223">
        <f t="shared" si="25"/>
        <v>-324.67041020000033</v>
      </c>
      <c r="O223">
        <f t="shared" si="26"/>
        <v>-324.67041020000033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4.2937640416335539</v>
      </c>
    </row>
    <row r="224" spans="1:19" x14ac:dyDescent="0.25">
      <c r="A224" t="s">
        <v>248</v>
      </c>
      <c r="B224">
        <v>7596.5610352000003</v>
      </c>
      <c r="C224">
        <v>7257.0698241999999</v>
      </c>
      <c r="D224">
        <v>7527.7246094000002</v>
      </c>
      <c r="E224">
        <v>7506.2246094000002</v>
      </c>
      <c r="F224">
        <v>7257.0698241999999</v>
      </c>
      <c r="G224">
        <v>7417.7001952999999</v>
      </c>
      <c r="H224">
        <v>7329.5600586</v>
      </c>
      <c r="I224">
        <v>7536.0800780999998</v>
      </c>
      <c r="J224">
        <v>7385.1025391000003</v>
      </c>
      <c r="L224" t="str">
        <f t="shared" si="24"/>
        <v>10SEP2025:07:00:00</v>
      </c>
      <c r="M224">
        <v>7</v>
      </c>
      <c r="N224">
        <f t="shared" si="25"/>
        <v>-339.49121100000048</v>
      </c>
      <c r="O224">
        <f t="shared" si="26"/>
        <v>-339.49121100000048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4.46901182557355</v>
      </c>
    </row>
    <row r="225" spans="1:19" x14ac:dyDescent="0.25">
      <c r="A225" t="s">
        <v>249</v>
      </c>
      <c r="B225">
        <v>7614.3203125</v>
      </c>
      <c r="C225">
        <v>7254.5097655999998</v>
      </c>
      <c r="D225">
        <v>7487.6538086</v>
      </c>
      <c r="E225">
        <v>7406.1635741999999</v>
      </c>
      <c r="F225">
        <v>7254.5097655999998</v>
      </c>
      <c r="G225">
        <v>7418.7700194999998</v>
      </c>
      <c r="H225">
        <v>7327.4501952999999</v>
      </c>
      <c r="I225">
        <v>7506.6899414</v>
      </c>
      <c r="J225">
        <v>7376.8549805000002</v>
      </c>
      <c r="L225" t="str">
        <f t="shared" si="24"/>
        <v>10SEP2025:08:00:00</v>
      </c>
      <c r="M225">
        <v>8</v>
      </c>
      <c r="N225">
        <f t="shared" si="25"/>
        <v>-359.81054690000019</v>
      </c>
      <c r="O225">
        <f t="shared" si="26"/>
        <v>-359.81054690000019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4.7254453730994159</v>
      </c>
    </row>
    <row r="226" spans="1:19" x14ac:dyDescent="0.25">
      <c r="A226" t="s">
        <v>250</v>
      </c>
      <c r="B226">
        <v>7828.5541991999999</v>
      </c>
      <c r="C226">
        <v>7942.6699219000002</v>
      </c>
      <c r="D226">
        <v>8053.3608397999997</v>
      </c>
      <c r="E226">
        <v>7882.4960938000004</v>
      </c>
      <c r="F226">
        <v>7942.6699219000002</v>
      </c>
      <c r="G226">
        <v>7985.9902344000002</v>
      </c>
      <c r="H226">
        <v>7953.3500977000003</v>
      </c>
      <c r="I226">
        <v>7948.7597655999998</v>
      </c>
      <c r="J226">
        <v>7957.6923827999999</v>
      </c>
      <c r="L226" t="str">
        <f t="shared" si="24"/>
        <v>10SEP2025:09:00:00</v>
      </c>
      <c r="M226">
        <v>9</v>
      </c>
      <c r="N226">
        <f t="shared" si="25"/>
        <v>114.11572270000033</v>
      </c>
      <c r="O226" t="str">
        <f t="shared" si="26"/>
        <v/>
      </c>
      <c r="P226">
        <f t="shared" si="27"/>
        <v>114.11572270000033</v>
      </c>
      <c r="Q226" t="str">
        <f t="shared" si="28"/>
        <v/>
      </c>
      <c r="R226">
        <f t="shared" si="29"/>
        <v>1</v>
      </c>
      <c r="S226">
        <f t="shared" si="30"/>
        <v>1.4576857973552999</v>
      </c>
    </row>
    <row r="227" spans="1:19" x14ac:dyDescent="0.25">
      <c r="A227" t="s">
        <v>251</v>
      </c>
      <c r="B227">
        <v>8233.0283202999999</v>
      </c>
      <c r="C227">
        <v>8653.6201172000001</v>
      </c>
      <c r="D227">
        <v>8532.0556641000003</v>
      </c>
      <c r="E227">
        <v>8371.2587891000003</v>
      </c>
      <c r="F227">
        <v>8653.6201172000001</v>
      </c>
      <c r="G227">
        <v>8627.8095702999999</v>
      </c>
      <c r="H227">
        <v>8625.8398438000004</v>
      </c>
      <c r="I227">
        <v>8555.7099608999997</v>
      </c>
      <c r="J227">
        <v>8615.7451172000001</v>
      </c>
      <c r="L227" t="str">
        <f t="shared" si="24"/>
        <v>10SEP2025:10:00:00</v>
      </c>
      <c r="M227">
        <v>10</v>
      </c>
      <c r="N227">
        <f t="shared" si="25"/>
        <v>420.59179690000019</v>
      </c>
      <c r="O227" t="str">
        <f t="shared" si="26"/>
        <v/>
      </c>
      <c r="P227">
        <f t="shared" si="27"/>
        <v>420.59179690000019</v>
      </c>
      <c r="Q227" t="str">
        <f t="shared" si="28"/>
        <v/>
      </c>
      <c r="R227">
        <f t="shared" si="29"/>
        <v>1</v>
      </c>
      <c r="S227">
        <f t="shared" si="30"/>
        <v>5.1085916449838527</v>
      </c>
    </row>
    <row r="228" spans="1:19" x14ac:dyDescent="0.25">
      <c r="A228" t="s">
        <v>252</v>
      </c>
      <c r="B228">
        <v>8691.6103516000003</v>
      </c>
      <c r="C228">
        <v>8633.7099608999997</v>
      </c>
      <c r="D228">
        <v>8747.9775391000003</v>
      </c>
      <c r="E228">
        <v>8760.2138672000001</v>
      </c>
      <c r="F228">
        <v>8633.7099608999997</v>
      </c>
      <c r="G228">
        <v>8616.1396483999997</v>
      </c>
      <c r="H228">
        <v>8619.8896483999997</v>
      </c>
      <c r="I228">
        <v>8583.5302733999997</v>
      </c>
      <c r="J228">
        <v>8613.3173827999999</v>
      </c>
      <c r="L228" t="str">
        <f t="shared" si="24"/>
        <v>10SEP2025:11:00:00</v>
      </c>
      <c r="M228">
        <v>11</v>
      </c>
      <c r="N228">
        <f t="shared" si="25"/>
        <v>-57.900390700000571</v>
      </c>
      <c r="O228">
        <f t="shared" si="26"/>
        <v>-57.900390700000571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0.66616413251132389</v>
      </c>
    </row>
    <row r="229" spans="1:19" x14ac:dyDescent="0.25">
      <c r="A229" t="s">
        <v>253</v>
      </c>
      <c r="B229">
        <v>8401.6572266000003</v>
      </c>
      <c r="C229">
        <v>8424.2304688000004</v>
      </c>
      <c r="D229">
        <v>8773.4824219000002</v>
      </c>
      <c r="E229">
        <v>8959.7363280999998</v>
      </c>
      <c r="F229">
        <v>8424.2304688000004</v>
      </c>
      <c r="G229">
        <v>8431.4003905999998</v>
      </c>
      <c r="H229">
        <v>8414.9697266000003</v>
      </c>
      <c r="I229">
        <v>8447.4101563000004</v>
      </c>
      <c r="J229">
        <v>8429.5029297000001</v>
      </c>
      <c r="L229" t="str">
        <f t="shared" si="24"/>
        <v>10SEP2025:12:00:00</v>
      </c>
      <c r="M229">
        <v>12</v>
      </c>
      <c r="N229">
        <f t="shared" si="25"/>
        <v>22.573242200000095</v>
      </c>
      <c r="O229" t="str">
        <f t="shared" si="26"/>
        <v/>
      </c>
      <c r="P229">
        <f t="shared" si="27"/>
        <v>22.573242200000095</v>
      </c>
      <c r="Q229" t="str">
        <f t="shared" si="28"/>
        <v/>
      </c>
      <c r="R229">
        <f t="shared" si="29"/>
        <v>1</v>
      </c>
      <c r="S229">
        <f t="shared" si="30"/>
        <v>0.26867606700892604</v>
      </c>
    </row>
    <row r="230" spans="1:19" x14ac:dyDescent="0.25">
      <c r="A230" t="s">
        <v>254</v>
      </c>
      <c r="B230">
        <v>8232.8642577999999</v>
      </c>
      <c r="C230">
        <v>8406.8203125</v>
      </c>
      <c r="D230">
        <v>8626.6699219000002</v>
      </c>
      <c r="E230">
        <v>8784.9921875</v>
      </c>
      <c r="F230">
        <v>8406.8203125</v>
      </c>
      <c r="G230">
        <v>8435.75</v>
      </c>
      <c r="H230">
        <v>8407.9003905999998</v>
      </c>
      <c r="I230">
        <v>8463.7099608999997</v>
      </c>
      <c r="J230">
        <v>8428.5449219000002</v>
      </c>
      <c r="L230" t="str">
        <f t="shared" si="24"/>
        <v>10SEP2025:13:00:00</v>
      </c>
      <c r="M230">
        <v>13</v>
      </c>
      <c r="N230">
        <f t="shared" si="25"/>
        <v>173.9560547000001</v>
      </c>
      <c r="O230" t="str">
        <f t="shared" si="26"/>
        <v/>
      </c>
      <c r="P230">
        <f t="shared" si="27"/>
        <v>173.9560547000001</v>
      </c>
      <c r="Q230" t="str">
        <f t="shared" si="28"/>
        <v/>
      </c>
      <c r="R230">
        <f t="shared" si="29"/>
        <v>1</v>
      </c>
      <c r="S230">
        <f t="shared" si="30"/>
        <v>2.112946955674512</v>
      </c>
    </row>
    <row r="231" spans="1:19" x14ac:dyDescent="0.25">
      <c r="A231" t="s">
        <v>255</v>
      </c>
      <c r="B231">
        <v>8105.0083008000001</v>
      </c>
      <c r="C231">
        <v>8392.9003905999998</v>
      </c>
      <c r="D231">
        <v>8298.1083983999997</v>
      </c>
      <c r="E231">
        <v>8442.4453125</v>
      </c>
      <c r="F231">
        <v>8392.9003905999998</v>
      </c>
      <c r="G231">
        <v>8438.0400391000003</v>
      </c>
      <c r="H231">
        <v>8412.9199219000002</v>
      </c>
      <c r="I231">
        <v>8504.3701172000001</v>
      </c>
      <c r="J231">
        <v>8437.0576172000001</v>
      </c>
      <c r="L231" t="str">
        <f t="shared" si="24"/>
        <v>10SEP2025:14:00:00</v>
      </c>
      <c r="M231">
        <v>14</v>
      </c>
      <c r="N231">
        <f t="shared" si="25"/>
        <v>287.89208979999967</v>
      </c>
      <c r="O231" t="str">
        <f t="shared" si="26"/>
        <v/>
      </c>
      <c r="P231">
        <f t="shared" si="27"/>
        <v>287.89208979999967</v>
      </c>
      <c r="Q231" t="str">
        <f t="shared" si="28"/>
        <v/>
      </c>
      <c r="R231">
        <f t="shared" si="29"/>
        <v>1</v>
      </c>
      <c r="S231">
        <f t="shared" si="30"/>
        <v>3.5520270814723713</v>
      </c>
    </row>
    <row r="232" spans="1:19" x14ac:dyDescent="0.25">
      <c r="A232" t="s">
        <v>256</v>
      </c>
      <c r="B232">
        <v>8138.7636719000002</v>
      </c>
      <c r="C232">
        <v>8222.5302733999997</v>
      </c>
      <c r="D232">
        <v>7932.2246094000002</v>
      </c>
      <c r="E232">
        <v>8201.1113280999998</v>
      </c>
      <c r="F232">
        <v>8222.5302733999997</v>
      </c>
      <c r="G232">
        <v>8289.0595702999999</v>
      </c>
      <c r="H232">
        <v>8265.6396483999997</v>
      </c>
      <c r="I232">
        <v>8461.9501952999999</v>
      </c>
      <c r="J232">
        <v>8309.7949219000002</v>
      </c>
      <c r="L232" t="str">
        <f t="shared" si="24"/>
        <v>10SEP2025:15:00:00</v>
      </c>
      <c r="M232">
        <v>15</v>
      </c>
      <c r="N232">
        <f t="shared" si="25"/>
        <v>83.766601499999524</v>
      </c>
      <c r="O232" t="str">
        <f t="shared" si="26"/>
        <v/>
      </c>
      <c r="P232">
        <f t="shared" si="27"/>
        <v>83.766601499999524</v>
      </c>
      <c r="Q232" t="str">
        <f t="shared" si="28"/>
        <v/>
      </c>
      <c r="R232">
        <f t="shared" si="29"/>
        <v>1</v>
      </c>
      <c r="S232">
        <f t="shared" si="30"/>
        <v>1.029230051109767</v>
      </c>
    </row>
    <row r="233" spans="1:19" x14ac:dyDescent="0.25">
      <c r="A233" t="s">
        <v>257</v>
      </c>
      <c r="B233">
        <v>8229.9150391000003</v>
      </c>
      <c r="C233">
        <v>8038.2900391000003</v>
      </c>
      <c r="D233">
        <v>7736.6665039</v>
      </c>
      <c r="E233">
        <v>8146.7451172000001</v>
      </c>
      <c r="F233">
        <v>8038.2900391000003</v>
      </c>
      <c r="G233">
        <v>8111.4301758000001</v>
      </c>
      <c r="H233">
        <v>8082.1601563000004</v>
      </c>
      <c r="I233">
        <v>8311.4599608999997</v>
      </c>
      <c r="J233">
        <v>8135.8349608999997</v>
      </c>
      <c r="L233" t="str">
        <f t="shared" si="24"/>
        <v>10SEP2025:16:00:00</v>
      </c>
      <c r="M233">
        <v>16</v>
      </c>
      <c r="N233">
        <f t="shared" si="25"/>
        <v>-191.625</v>
      </c>
      <c r="O233">
        <f t="shared" si="26"/>
        <v>-191.625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2.3283958472183155</v>
      </c>
    </row>
    <row r="234" spans="1:19" x14ac:dyDescent="0.25">
      <c r="A234" t="s">
        <v>258</v>
      </c>
      <c r="B234">
        <v>8258.9677733999997</v>
      </c>
      <c r="C234">
        <v>7925.4101563000004</v>
      </c>
      <c r="D234">
        <v>7665.1318358999997</v>
      </c>
      <c r="E234">
        <v>8151.5107422000001</v>
      </c>
      <c r="F234">
        <v>7925.4101563000004</v>
      </c>
      <c r="G234">
        <v>7996.3300780999998</v>
      </c>
      <c r="H234">
        <v>7977.3798827999999</v>
      </c>
      <c r="I234">
        <v>8214.0097655999998</v>
      </c>
      <c r="J234">
        <v>8028.2827147999997</v>
      </c>
      <c r="L234" t="str">
        <f t="shared" si="24"/>
        <v>10SEP2025:17:00:00</v>
      </c>
      <c r="M234">
        <v>17</v>
      </c>
      <c r="N234">
        <f t="shared" si="25"/>
        <v>-333.55761709999933</v>
      </c>
      <c r="O234">
        <f t="shared" si="26"/>
        <v>-333.55761709999933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4.0387325178129663</v>
      </c>
    </row>
    <row r="235" spans="1:19" x14ac:dyDescent="0.25">
      <c r="A235" t="s">
        <v>259</v>
      </c>
      <c r="B235">
        <v>8137.3383789</v>
      </c>
      <c r="C235">
        <v>7851.0600586</v>
      </c>
      <c r="D235">
        <v>7593.3354491999999</v>
      </c>
      <c r="E235">
        <v>8046.9199219000002</v>
      </c>
      <c r="F235">
        <v>7851.0600586</v>
      </c>
      <c r="G235">
        <v>7954.3701172000001</v>
      </c>
      <c r="H235">
        <v>7905.8901366999999</v>
      </c>
      <c r="I235">
        <v>8189.3999022999997</v>
      </c>
      <c r="J235">
        <v>7975.1801758000001</v>
      </c>
      <c r="L235" t="str">
        <f t="shared" si="24"/>
        <v>10SEP2025:18:00:00</v>
      </c>
      <c r="M235">
        <v>18</v>
      </c>
      <c r="N235">
        <f t="shared" si="25"/>
        <v>-286.2783202999999</v>
      </c>
      <c r="O235">
        <f t="shared" si="26"/>
        <v>-286.2783202999999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3.518083026291686</v>
      </c>
    </row>
    <row r="236" spans="1:19" x14ac:dyDescent="0.25">
      <c r="A236" t="s">
        <v>260</v>
      </c>
      <c r="B236">
        <v>8048.7495116999999</v>
      </c>
      <c r="C236">
        <v>7622.1601563000004</v>
      </c>
      <c r="D236">
        <v>7626.3559569999998</v>
      </c>
      <c r="E236">
        <v>8001.4003905999998</v>
      </c>
      <c r="F236">
        <v>7622.1601563000004</v>
      </c>
      <c r="G236">
        <v>7742.1000977000003</v>
      </c>
      <c r="H236">
        <v>7657.6601563000004</v>
      </c>
      <c r="I236">
        <v>7985.0600586</v>
      </c>
      <c r="J236">
        <v>7751.7451172000001</v>
      </c>
      <c r="L236" t="str">
        <f t="shared" si="24"/>
        <v>10SEP2025:19:00:00</v>
      </c>
      <c r="M236">
        <v>19</v>
      </c>
      <c r="N236">
        <f t="shared" si="25"/>
        <v>-426.58935539999948</v>
      </c>
      <c r="O236">
        <f t="shared" si="26"/>
        <v>-426.58935539999948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5.3000699646558926</v>
      </c>
    </row>
    <row r="237" spans="1:19" x14ac:dyDescent="0.25">
      <c r="A237" t="s">
        <v>261</v>
      </c>
      <c r="B237">
        <v>7548.1494141000003</v>
      </c>
      <c r="C237">
        <v>7413.2797852000003</v>
      </c>
      <c r="D237">
        <v>7677.4780272999997</v>
      </c>
      <c r="E237">
        <v>7916.5053711</v>
      </c>
      <c r="F237">
        <v>7413.2797852000003</v>
      </c>
      <c r="G237">
        <v>7534.5498047000001</v>
      </c>
      <c r="H237">
        <v>7421.6601563000004</v>
      </c>
      <c r="I237">
        <v>7745.0400391000003</v>
      </c>
      <c r="J237">
        <v>7528.6328125</v>
      </c>
      <c r="L237" t="str">
        <f t="shared" si="24"/>
        <v>10SEP2025:20:00:00</v>
      </c>
      <c r="M237">
        <v>20</v>
      </c>
      <c r="N237">
        <f t="shared" si="25"/>
        <v>-134.86962889999995</v>
      </c>
      <c r="O237">
        <f t="shared" si="26"/>
        <v>-134.86962889999995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1.7867906621994321</v>
      </c>
    </row>
    <row r="238" spans="1:19" x14ac:dyDescent="0.25">
      <c r="A238" t="s">
        <v>262</v>
      </c>
      <c r="B238">
        <v>7181.3549805000002</v>
      </c>
      <c r="C238">
        <v>7554.8300780999998</v>
      </c>
      <c r="D238">
        <v>7684.9477539</v>
      </c>
      <c r="E238">
        <v>7800.6835938000004</v>
      </c>
      <c r="F238">
        <v>7554.8300780999998</v>
      </c>
      <c r="G238">
        <v>7681.2998047000001</v>
      </c>
      <c r="H238">
        <v>7584.1499022999997</v>
      </c>
      <c r="I238">
        <v>7839.1601563000004</v>
      </c>
      <c r="J238">
        <v>7664.8598633000001</v>
      </c>
      <c r="L238" t="str">
        <f t="shared" si="24"/>
        <v>10SEP2025:21:00:00</v>
      </c>
      <c r="M238">
        <v>21</v>
      </c>
      <c r="N238">
        <f t="shared" si="25"/>
        <v>373.47509759999957</v>
      </c>
      <c r="O238" t="str">
        <f t="shared" si="26"/>
        <v/>
      </c>
      <c r="P238">
        <f t="shared" si="27"/>
        <v>373.47509759999957</v>
      </c>
      <c r="Q238" t="str">
        <f t="shared" si="28"/>
        <v/>
      </c>
      <c r="R238">
        <f t="shared" si="29"/>
        <v>1</v>
      </c>
      <c r="S238">
        <f t="shared" si="30"/>
        <v>5.2006215904118482</v>
      </c>
    </row>
    <row r="239" spans="1:19" x14ac:dyDescent="0.25">
      <c r="A239" t="s">
        <v>263</v>
      </c>
      <c r="B239">
        <v>7609.2075194999998</v>
      </c>
      <c r="C239">
        <v>7608.3300780999998</v>
      </c>
      <c r="D239">
        <v>7800.8461914</v>
      </c>
      <c r="E239">
        <v>7841.6269530999998</v>
      </c>
      <c r="F239">
        <v>7608.3300780999998</v>
      </c>
      <c r="G239">
        <v>7732.4301758000001</v>
      </c>
      <c r="H239">
        <v>7605.2797852000003</v>
      </c>
      <c r="I239">
        <v>7810.8999022999997</v>
      </c>
      <c r="J239">
        <v>7689.2348633000001</v>
      </c>
      <c r="L239" t="str">
        <f t="shared" si="24"/>
        <v>10SEP2025:22:00:00</v>
      </c>
      <c r="M239">
        <v>22</v>
      </c>
      <c r="N239">
        <f t="shared" si="25"/>
        <v>-0.87744139999995241</v>
      </c>
      <c r="O239">
        <f t="shared" si="26"/>
        <v>-0.87744139999995241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1.1531311214096169E-2</v>
      </c>
    </row>
    <row r="240" spans="1:19" x14ac:dyDescent="0.25">
      <c r="A240" t="s">
        <v>264</v>
      </c>
      <c r="B240">
        <v>7783.3095702999999</v>
      </c>
      <c r="C240">
        <v>7546.2001952999999</v>
      </c>
      <c r="D240">
        <v>7763.9101563000004</v>
      </c>
      <c r="E240">
        <v>7725.5551758000001</v>
      </c>
      <c r="F240">
        <v>7546.2001952999999</v>
      </c>
      <c r="G240">
        <v>7656.6201172000001</v>
      </c>
      <c r="H240">
        <v>7536.7700194999998</v>
      </c>
      <c r="I240">
        <v>7718.0297852000003</v>
      </c>
      <c r="J240">
        <v>7614.4047852000003</v>
      </c>
      <c r="L240" t="str">
        <f t="shared" si="24"/>
        <v>10SEP2025:23:00:00</v>
      </c>
      <c r="M240">
        <v>23</v>
      </c>
      <c r="N240">
        <f t="shared" si="25"/>
        <v>-237.109375</v>
      </c>
      <c r="O240">
        <f t="shared" si="26"/>
        <v>-237.109375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3.0463824271461024</v>
      </c>
    </row>
    <row r="241" spans="1:19" x14ac:dyDescent="0.25">
      <c r="A241" t="s">
        <v>265</v>
      </c>
      <c r="B241">
        <v>7718.2900391000003</v>
      </c>
      <c r="C241">
        <v>7564.4599608999997</v>
      </c>
      <c r="D241">
        <v>7727.7431641000003</v>
      </c>
      <c r="E241">
        <v>7726.1127930000002</v>
      </c>
      <c r="F241">
        <v>7564.4599608999997</v>
      </c>
      <c r="G241">
        <v>7646.75</v>
      </c>
      <c r="H241">
        <v>7556.6401366999999</v>
      </c>
      <c r="I241">
        <v>7701.0200194999998</v>
      </c>
      <c r="J241">
        <v>7617.2172852000003</v>
      </c>
      <c r="L241" t="str">
        <f t="shared" si="24"/>
        <v>11SEP2025:00:00:00</v>
      </c>
      <c r="M241">
        <v>24</v>
      </c>
      <c r="N241">
        <f t="shared" si="25"/>
        <v>-153.83007820000057</v>
      </c>
      <c r="O241">
        <f t="shared" si="26"/>
        <v>-153.83007820000057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1.9930590509130195</v>
      </c>
    </row>
    <row r="242" spans="1:19" x14ac:dyDescent="0.25">
      <c r="A242" t="s">
        <v>266</v>
      </c>
      <c r="B242">
        <v>7708.5839844000002</v>
      </c>
      <c r="C242">
        <v>7549.6298827999999</v>
      </c>
      <c r="D242">
        <v>7658.8276366999999</v>
      </c>
      <c r="E242">
        <v>7723.8359375</v>
      </c>
      <c r="F242">
        <v>7434.6298827999999</v>
      </c>
      <c r="G242">
        <v>7533.7001952999999</v>
      </c>
      <c r="H242">
        <v>7545.3999022999997</v>
      </c>
      <c r="I242">
        <v>7549.6298827999999</v>
      </c>
      <c r="J242">
        <v>7515.8398438000004</v>
      </c>
      <c r="L242" t="str">
        <f t="shared" si="24"/>
        <v>11SEP2025:01:00:00</v>
      </c>
      <c r="M242">
        <v>1</v>
      </c>
      <c r="N242">
        <f t="shared" si="25"/>
        <v>-158.95410160000029</v>
      </c>
      <c r="O242">
        <f t="shared" si="26"/>
        <v>-158.95410160000029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2.0620402128546376</v>
      </c>
    </row>
    <row r="243" spans="1:19" x14ac:dyDescent="0.25">
      <c r="A243" t="s">
        <v>267</v>
      </c>
      <c r="B243">
        <v>7749.8203125</v>
      </c>
      <c r="C243">
        <v>7519.7299805000002</v>
      </c>
      <c r="D243">
        <v>7598.1298827999999</v>
      </c>
      <c r="E243">
        <v>7628.9814452999999</v>
      </c>
      <c r="F243">
        <v>7379.1000977000003</v>
      </c>
      <c r="G243">
        <v>7474.8999022999997</v>
      </c>
      <c r="H243">
        <v>7504.8999022999997</v>
      </c>
      <c r="I243">
        <v>7519.7299805000002</v>
      </c>
      <c r="J243">
        <v>7469.6577147999997</v>
      </c>
      <c r="L243" t="str">
        <f t="shared" si="24"/>
        <v>11SEP2025:02:00:00</v>
      </c>
      <c r="M243">
        <v>2</v>
      </c>
      <c r="N243">
        <f t="shared" si="25"/>
        <v>-230.09033199999976</v>
      </c>
      <c r="O243">
        <f t="shared" si="26"/>
        <v>-230.09033199999976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2.968976346830619</v>
      </c>
    </row>
    <row r="244" spans="1:19" x14ac:dyDescent="0.25">
      <c r="A244" t="s">
        <v>268</v>
      </c>
      <c r="B244">
        <v>7705.2861327999999</v>
      </c>
      <c r="C244">
        <v>7534.2202147999997</v>
      </c>
      <c r="D244">
        <v>7566.6484375</v>
      </c>
      <c r="E244">
        <v>7668.7255858999997</v>
      </c>
      <c r="F244">
        <v>7350.4501952999999</v>
      </c>
      <c r="G244">
        <v>7461.6098633000001</v>
      </c>
      <c r="H244">
        <v>7505.0200194999998</v>
      </c>
      <c r="I244">
        <v>7534.2202147999997</v>
      </c>
      <c r="J244">
        <v>7462.8251952999999</v>
      </c>
      <c r="L244" t="str">
        <f t="shared" si="24"/>
        <v>11SEP2025:03:00:00</v>
      </c>
      <c r="M244">
        <v>3</v>
      </c>
      <c r="N244">
        <f t="shared" si="25"/>
        <v>-171.06591800000024</v>
      </c>
      <c r="O244">
        <f t="shared" si="26"/>
        <v>-171.06591800000024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2.2201111685107162</v>
      </c>
    </row>
    <row r="245" spans="1:19" x14ac:dyDescent="0.25">
      <c r="A245" t="s">
        <v>269</v>
      </c>
      <c r="B245">
        <v>7653.2958983999997</v>
      </c>
      <c r="C245">
        <v>7514.4902344000002</v>
      </c>
      <c r="D245">
        <v>7534.3935547000001</v>
      </c>
      <c r="E245">
        <v>7574.2114258000001</v>
      </c>
      <c r="F245">
        <v>7336.1499022999997</v>
      </c>
      <c r="G245">
        <v>7447.2700194999998</v>
      </c>
      <c r="H245">
        <v>7485.2402344000002</v>
      </c>
      <c r="I245">
        <v>7514.4902344000002</v>
      </c>
      <c r="J245">
        <v>7445.7875977000003</v>
      </c>
      <c r="L245" t="str">
        <f t="shared" si="24"/>
        <v>11SEP2025:04:00:00</v>
      </c>
      <c r="M245">
        <v>4</v>
      </c>
      <c r="N245">
        <f t="shared" si="25"/>
        <v>-138.80566399999952</v>
      </c>
      <c r="O245">
        <f t="shared" si="26"/>
        <v>-138.80566399999952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1.8136717283989801</v>
      </c>
    </row>
    <row r="246" spans="1:19" x14ac:dyDescent="0.25">
      <c r="A246" t="s">
        <v>270</v>
      </c>
      <c r="B246">
        <v>7686.1923827999999</v>
      </c>
      <c r="C246">
        <v>7422.9399414</v>
      </c>
      <c r="D246">
        <v>7530.9023438000004</v>
      </c>
      <c r="E246">
        <v>7558.6450194999998</v>
      </c>
      <c r="F246">
        <v>7248.0898438000004</v>
      </c>
      <c r="G246">
        <v>7344.4199219000002</v>
      </c>
      <c r="H246">
        <v>7386.2299805000002</v>
      </c>
      <c r="I246">
        <v>7422.9399414</v>
      </c>
      <c r="J246">
        <v>7350.4199219000002</v>
      </c>
      <c r="L246" t="str">
        <f t="shared" si="24"/>
        <v>11SEP2025:05:00:00</v>
      </c>
      <c r="M246">
        <v>5</v>
      </c>
      <c r="N246">
        <f t="shared" si="25"/>
        <v>-263.25244139999995</v>
      </c>
      <c r="O246">
        <f t="shared" si="26"/>
        <v>-263.25244139999995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3.4250045834020595</v>
      </c>
    </row>
    <row r="247" spans="1:19" x14ac:dyDescent="0.25">
      <c r="A247" t="s">
        <v>271</v>
      </c>
      <c r="B247">
        <v>7593.3588866999999</v>
      </c>
      <c r="C247">
        <v>7314.0097655999998</v>
      </c>
      <c r="D247">
        <v>7527.5561522999997</v>
      </c>
      <c r="E247">
        <v>7504.8173827999999</v>
      </c>
      <c r="F247">
        <v>7159.4702147999997</v>
      </c>
      <c r="G247">
        <v>7247.2299805000002</v>
      </c>
      <c r="H247">
        <v>7280.4399414</v>
      </c>
      <c r="I247">
        <v>7314.0097655999998</v>
      </c>
      <c r="J247">
        <v>7250.2875977000003</v>
      </c>
      <c r="L247" t="str">
        <f t="shared" si="24"/>
        <v>11SEP2025:06:00:00</v>
      </c>
      <c r="M247">
        <v>6</v>
      </c>
      <c r="N247">
        <f t="shared" si="25"/>
        <v>-279.34912110000005</v>
      </c>
      <c r="O247">
        <f t="shared" si="26"/>
        <v>-279.34912110000005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3.6788610319642414</v>
      </c>
    </row>
    <row r="248" spans="1:19" x14ac:dyDescent="0.25">
      <c r="A248" t="s">
        <v>272</v>
      </c>
      <c r="B248">
        <v>7689.2587891000003</v>
      </c>
      <c r="C248">
        <v>7337.4301758000001</v>
      </c>
      <c r="D248">
        <v>7528.0058594000002</v>
      </c>
      <c r="E248">
        <v>7532.1875</v>
      </c>
      <c r="F248">
        <v>7178.6601563000004</v>
      </c>
      <c r="G248">
        <v>7253.9399414</v>
      </c>
      <c r="H248">
        <v>7292.8999022999997</v>
      </c>
      <c r="I248">
        <v>7337.4301758000001</v>
      </c>
      <c r="J248">
        <v>7265.7324219000002</v>
      </c>
      <c r="L248" t="str">
        <f t="shared" si="24"/>
        <v>11SEP2025:07:00:00</v>
      </c>
      <c r="M248">
        <v>7</v>
      </c>
      <c r="N248">
        <f t="shared" si="25"/>
        <v>-351.82861330000014</v>
      </c>
      <c r="O248">
        <f t="shared" si="26"/>
        <v>-351.82861330000014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4.5755855401659637</v>
      </c>
    </row>
    <row r="249" spans="1:19" x14ac:dyDescent="0.25">
      <c r="A249" t="s">
        <v>273</v>
      </c>
      <c r="B249">
        <v>7692.3466797000001</v>
      </c>
      <c r="C249">
        <v>7324.3398438000004</v>
      </c>
      <c r="D249">
        <v>7546.6572266000003</v>
      </c>
      <c r="E249">
        <v>7577.2597655999998</v>
      </c>
      <c r="F249">
        <v>7183.5097655999998</v>
      </c>
      <c r="G249">
        <v>7283.6298827999999</v>
      </c>
      <c r="H249">
        <v>7300.8999022999997</v>
      </c>
      <c r="I249">
        <v>7324.3398438000004</v>
      </c>
      <c r="J249">
        <v>7273.0947266000003</v>
      </c>
      <c r="L249" t="str">
        <f t="shared" si="24"/>
        <v>11SEP2025:08:00:00</v>
      </c>
      <c r="M249">
        <v>8</v>
      </c>
      <c r="N249">
        <f t="shared" si="25"/>
        <v>-368.00683589999971</v>
      </c>
      <c r="O249">
        <f t="shared" si="26"/>
        <v>-368.00683589999971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4.7840646193334582</v>
      </c>
    </row>
    <row r="250" spans="1:19" x14ac:dyDescent="0.25">
      <c r="A250" t="s">
        <v>274</v>
      </c>
      <c r="B250">
        <v>8087.8964844000002</v>
      </c>
      <c r="C250">
        <v>7884.2597655999998</v>
      </c>
      <c r="D250">
        <v>8014.8110352000003</v>
      </c>
      <c r="E250">
        <v>7930.3735352000003</v>
      </c>
      <c r="F250">
        <v>7902.6098633000001</v>
      </c>
      <c r="G250">
        <v>7917.5</v>
      </c>
      <c r="H250">
        <v>7931.3398438000004</v>
      </c>
      <c r="I250">
        <v>7884.2597655999998</v>
      </c>
      <c r="J250">
        <v>7908.9272461</v>
      </c>
      <c r="L250" t="str">
        <f t="shared" si="24"/>
        <v>11SEP2025:09:00:00</v>
      </c>
      <c r="M250">
        <v>9</v>
      </c>
      <c r="N250">
        <f t="shared" si="25"/>
        <v>-203.63671880000038</v>
      </c>
      <c r="O250">
        <f t="shared" si="26"/>
        <v>-203.63671880000038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2.5177958099831832</v>
      </c>
    </row>
    <row r="251" spans="1:19" x14ac:dyDescent="0.25">
      <c r="A251" t="s">
        <v>275</v>
      </c>
      <c r="B251">
        <v>8542.6640625</v>
      </c>
      <c r="C251">
        <v>8543.2402344000002</v>
      </c>
      <c r="D251">
        <v>8526.9941405999998</v>
      </c>
      <c r="E251">
        <v>8447.8818358999997</v>
      </c>
      <c r="F251">
        <v>8616.3603516000003</v>
      </c>
      <c r="G251">
        <v>8597.9501952999999</v>
      </c>
      <c r="H251">
        <v>8611.7802733999997</v>
      </c>
      <c r="I251">
        <v>8543.2402344000002</v>
      </c>
      <c r="J251">
        <v>8592.3320313000004</v>
      </c>
      <c r="L251" t="str">
        <f t="shared" si="24"/>
        <v>11SEP2025:10:00:00</v>
      </c>
      <c r="M251">
        <v>10</v>
      </c>
      <c r="N251">
        <f t="shared" si="25"/>
        <v>0.57617190000019036</v>
      </c>
      <c r="O251" t="str">
        <f t="shared" si="26"/>
        <v/>
      </c>
      <c r="P251">
        <f t="shared" si="27"/>
        <v>0.57617190000019036</v>
      </c>
      <c r="Q251" t="str">
        <f t="shared" si="28"/>
        <v/>
      </c>
      <c r="R251">
        <f t="shared" si="29"/>
        <v>1</v>
      </c>
      <c r="S251">
        <f t="shared" si="30"/>
        <v>6.7446395619070428E-3</v>
      </c>
    </row>
    <row r="252" spans="1:19" x14ac:dyDescent="0.25">
      <c r="A252" t="s">
        <v>276</v>
      </c>
      <c r="B252">
        <v>8325.2382813000004</v>
      </c>
      <c r="C252">
        <v>8572.3095702999999</v>
      </c>
      <c r="D252">
        <v>8699.953125</v>
      </c>
      <c r="E252">
        <v>8616.8154297000001</v>
      </c>
      <c r="F252">
        <v>8593.3300780999998</v>
      </c>
      <c r="G252">
        <v>8601.5703125</v>
      </c>
      <c r="H252">
        <v>8621.8496094000002</v>
      </c>
      <c r="I252">
        <v>8572.3095702999999</v>
      </c>
      <c r="J252">
        <v>8597.2646483999997</v>
      </c>
      <c r="L252" t="str">
        <f t="shared" si="24"/>
        <v>11SEP2025:11:00:00</v>
      </c>
      <c r="M252">
        <v>11</v>
      </c>
      <c r="N252">
        <f t="shared" si="25"/>
        <v>247.07128899999952</v>
      </c>
      <c r="O252" t="str">
        <f t="shared" si="26"/>
        <v/>
      </c>
      <c r="P252">
        <f t="shared" si="27"/>
        <v>247.07128899999952</v>
      </c>
      <c r="Q252" t="str">
        <f t="shared" si="28"/>
        <v/>
      </c>
      <c r="R252">
        <f t="shared" si="29"/>
        <v>1</v>
      </c>
      <c r="S252">
        <f t="shared" si="30"/>
        <v>2.9677383475613732</v>
      </c>
    </row>
    <row r="253" spans="1:19" x14ac:dyDescent="0.25">
      <c r="A253" t="s">
        <v>277</v>
      </c>
      <c r="B253">
        <v>7963.7348633000001</v>
      </c>
      <c r="C253">
        <v>8394.2597655999998</v>
      </c>
      <c r="D253">
        <v>8679.1962891000003</v>
      </c>
      <c r="E253">
        <v>8618.3203125</v>
      </c>
      <c r="F253">
        <v>8373.7099608999997</v>
      </c>
      <c r="G253">
        <v>8386.5898438000004</v>
      </c>
      <c r="H253">
        <v>8420.7695313000004</v>
      </c>
      <c r="I253">
        <v>8394.2597655999998</v>
      </c>
      <c r="J253">
        <v>8393.8320313000004</v>
      </c>
      <c r="L253" t="str">
        <f t="shared" si="24"/>
        <v>11SEP2025:12:00:00</v>
      </c>
      <c r="M253">
        <v>12</v>
      </c>
      <c r="N253">
        <f t="shared" si="25"/>
        <v>430.52490229999967</v>
      </c>
      <c r="O253" t="str">
        <f t="shared" si="26"/>
        <v/>
      </c>
      <c r="P253">
        <f t="shared" si="27"/>
        <v>430.52490229999967</v>
      </c>
      <c r="Q253" t="str">
        <f t="shared" si="28"/>
        <v/>
      </c>
      <c r="R253">
        <f t="shared" si="29"/>
        <v>1</v>
      </c>
      <c r="S253">
        <f t="shared" si="30"/>
        <v>5.4060677520044838</v>
      </c>
    </row>
    <row r="254" spans="1:19" x14ac:dyDescent="0.25">
      <c r="A254" t="s">
        <v>278</v>
      </c>
      <c r="B254">
        <v>8088.2792969000002</v>
      </c>
      <c r="C254">
        <v>8390.9902344000002</v>
      </c>
      <c r="D254">
        <v>8548.140625</v>
      </c>
      <c r="E254">
        <v>8511.3193358999997</v>
      </c>
      <c r="F254">
        <v>8354.3496094000002</v>
      </c>
      <c r="G254">
        <v>8377.0996094000002</v>
      </c>
      <c r="H254">
        <v>8416.1103516000003</v>
      </c>
      <c r="I254">
        <v>8390.9902344000002</v>
      </c>
      <c r="J254">
        <v>8384.6367188000004</v>
      </c>
      <c r="L254" t="str">
        <f t="shared" si="24"/>
        <v>11SEP2025:13:00:00</v>
      </c>
      <c r="M254">
        <v>13</v>
      </c>
      <c r="N254">
        <f t="shared" si="25"/>
        <v>302.7109375</v>
      </c>
      <c r="O254" t="str">
        <f t="shared" si="26"/>
        <v/>
      </c>
      <c r="P254">
        <f t="shared" si="27"/>
        <v>302.7109375</v>
      </c>
      <c r="Q254" t="str">
        <f t="shared" si="28"/>
        <v/>
      </c>
      <c r="R254">
        <f t="shared" si="29"/>
        <v>1</v>
      </c>
      <c r="S254">
        <f t="shared" si="30"/>
        <v>3.742587593581495</v>
      </c>
    </row>
    <row r="255" spans="1:19" x14ac:dyDescent="0.25">
      <c r="A255" t="s">
        <v>279</v>
      </c>
      <c r="B255">
        <v>8233.1074219000002</v>
      </c>
      <c r="C255">
        <v>8366.7099608999997</v>
      </c>
      <c r="D255">
        <v>8302.3759766000003</v>
      </c>
      <c r="E255">
        <v>8366.5009766000003</v>
      </c>
      <c r="F255">
        <v>8314.3701172000001</v>
      </c>
      <c r="G255">
        <v>8326.5703125</v>
      </c>
      <c r="H255">
        <v>8387</v>
      </c>
      <c r="I255">
        <v>8366.7099608999997</v>
      </c>
      <c r="J255">
        <v>8348.6630858999997</v>
      </c>
      <c r="L255" t="str">
        <f t="shared" si="24"/>
        <v>11SEP2025:14:00:00</v>
      </c>
      <c r="M255">
        <v>14</v>
      </c>
      <c r="N255">
        <f t="shared" si="25"/>
        <v>133.60253899999952</v>
      </c>
      <c r="O255" t="str">
        <f t="shared" si="26"/>
        <v/>
      </c>
      <c r="P255">
        <f t="shared" si="27"/>
        <v>133.60253899999952</v>
      </c>
      <c r="Q255" t="str">
        <f t="shared" si="28"/>
        <v/>
      </c>
      <c r="R255">
        <f t="shared" si="29"/>
        <v>1</v>
      </c>
      <c r="S255">
        <f t="shared" si="30"/>
        <v>1.6227474288094168</v>
      </c>
    </row>
    <row r="256" spans="1:19" x14ac:dyDescent="0.25">
      <c r="A256" t="s">
        <v>280</v>
      </c>
      <c r="B256">
        <v>8076.5722655999998</v>
      </c>
      <c r="C256">
        <v>8242.5498047000001</v>
      </c>
      <c r="D256">
        <v>8090.9926758000001</v>
      </c>
      <c r="E256">
        <v>8326.3798827999999</v>
      </c>
      <c r="F256">
        <v>8120.2299805000002</v>
      </c>
      <c r="G256">
        <v>8143.5498047000001</v>
      </c>
      <c r="H256">
        <v>8227.0400391000003</v>
      </c>
      <c r="I256">
        <v>8242.5498047000001</v>
      </c>
      <c r="J256">
        <v>8183.3427733999997</v>
      </c>
      <c r="L256" t="str">
        <f t="shared" si="24"/>
        <v>11SEP2025:15:00:00</v>
      </c>
      <c r="M256">
        <v>15</v>
      </c>
      <c r="N256">
        <f t="shared" si="25"/>
        <v>165.97753910000029</v>
      </c>
      <c r="O256" t="str">
        <f t="shared" si="26"/>
        <v/>
      </c>
      <c r="P256">
        <f t="shared" si="27"/>
        <v>165.97753910000029</v>
      </c>
      <c r="Q256" t="str">
        <f t="shared" si="28"/>
        <v/>
      </c>
      <c r="R256">
        <f t="shared" si="29"/>
        <v>1</v>
      </c>
      <c r="S256">
        <f t="shared" si="30"/>
        <v>2.0550492664683659</v>
      </c>
    </row>
    <row r="257" spans="1:19" x14ac:dyDescent="0.25">
      <c r="A257" t="s">
        <v>281</v>
      </c>
      <c r="B257">
        <v>8109.9868164</v>
      </c>
      <c r="C257">
        <v>8045.4399414</v>
      </c>
      <c r="D257">
        <v>7948.1342772999997</v>
      </c>
      <c r="E257">
        <v>8283.2451172000001</v>
      </c>
      <c r="F257">
        <v>7912.7700194999998</v>
      </c>
      <c r="G257">
        <v>7960.2202147999997</v>
      </c>
      <c r="H257">
        <v>8025.6699219000002</v>
      </c>
      <c r="I257">
        <v>8045.4399414</v>
      </c>
      <c r="J257">
        <v>7986.0249022999997</v>
      </c>
      <c r="L257" t="str">
        <f t="shared" si="24"/>
        <v>11SEP2025:16:00:00</v>
      </c>
      <c r="M257">
        <v>16</v>
      </c>
      <c r="N257">
        <f t="shared" si="25"/>
        <v>-64.546875</v>
      </c>
      <c r="O257">
        <f t="shared" si="26"/>
        <v>-64.546875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0.79589371057266611</v>
      </c>
    </row>
    <row r="258" spans="1:19" x14ac:dyDescent="0.25">
      <c r="A258" t="s">
        <v>282</v>
      </c>
      <c r="B258">
        <v>8075.2709961</v>
      </c>
      <c r="C258">
        <v>7897.8100586</v>
      </c>
      <c r="D258">
        <v>7896.3330077999999</v>
      </c>
      <c r="E258">
        <v>8273.3642577999999</v>
      </c>
      <c r="F258">
        <v>7767</v>
      </c>
      <c r="G258">
        <v>7811.1601563000004</v>
      </c>
      <c r="H258">
        <v>7876.4501952999999</v>
      </c>
      <c r="I258">
        <v>7897.8100586</v>
      </c>
      <c r="J258">
        <v>7838.1049805000002</v>
      </c>
      <c r="L258" t="str">
        <f t="shared" si="24"/>
        <v>11SEP2025:17:00:00</v>
      </c>
      <c r="M258">
        <v>17</v>
      </c>
      <c r="N258">
        <f t="shared" si="25"/>
        <v>-177.4609375</v>
      </c>
      <c r="O258">
        <f t="shared" si="26"/>
        <v>-177.4609375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2.1975849180257332</v>
      </c>
    </row>
    <row r="259" spans="1:19" x14ac:dyDescent="0.25">
      <c r="A259" t="s">
        <v>283</v>
      </c>
      <c r="B259">
        <v>7969.6708983999997</v>
      </c>
      <c r="C259">
        <v>7847.1499022999997</v>
      </c>
      <c r="D259">
        <v>7792.8613280999998</v>
      </c>
      <c r="E259">
        <v>8108.3134766000003</v>
      </c>
      <c r="F259">
        <v>7696.0800780999998</v>
      </c>
      <c r="G259">
        <v>7759.0200194999998</v>
      </c>
      <c r="H259">
        <v>7824.4799805000002</v>
      </c>
      <c r="I259">
        <v>7847.1499022999997</v>
      </c>
      <c r="J259">
        <v>7781.6826172000001</v>
      </c>
      <c r="L259" t="str">
        <f t="shared" ref="L259:L323" si="31">A259</f>
        <v>11SEP2025:18:00:00</v>
      </c>
      <c r="M259">
        <v>18</v>
      </c>
      <c r="N259">
        <f t="shared" ref="N259:N293" si="32">C259-B259</f>
        <v>-122.52099610000005</v>
      </c>
      <c r="O259">
        <f t="shared" ref="O259:O322" si="33">IF(N259&lt;0,N259,"")</f>
        <v>-122.52099610000005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1.5373407216174699</v>
      </c>
    </row>
    <row r="260" spans="1:19" x14ac:dyDescent="0.25">
      <c r="A260" t="s">
        <v>284</v>
      </c>
      <c r="B260">
        <v>7965.1152344000002</v>
      </c>
      <c r="C260">
        <v>7627.6699219000002</v>
      </c>
      <c r="D260">
        <v>7803.3808594000002</v>
      </c>
      <c r="E260">
        <v>8058.2202147999997</v>
      </c>
      <c r="F260">
        <v>7478.6499022999997</v>
      </c>
      <c r="G260">
        <v>7539.7402344000002</v>
      </c>
      <c r="H260">
        <v>7603.25</v>
      </c>
      <c r="I260">
        <v>7627.6699219000002</v>
      </c>
      <c r="J260">
        <v>7562.3276366999999</v>
      </c>
      <c r="L260" t="str">
        <f t="shared" si="31"/>
        <v>11SEP2025:19:00:00</v>
      </c>
      <c r="M260">
        <v>19</v>
      </c>
      <c r="N260">
        <f t="shared" si="32"/>
        <v>-337.4453125</v>
      </c>
      <c r="O260">
        <f t="shared" si="33"/>
        <v>-337.4453125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4.2365402454270864</v>
      </c>
    </row>
    <row r="261" spans="1:19" x14ac:dyDescent="0.25">
      <c r="A261" t="s">
        <v>285</v>
      </c>
      <c r="B261">
        <v>7736.4091797000001</v>
      </c>
      <c r="C261">
        <v>7375.1899414</v>
      </c>
      <c r="D261">
        <v>7764.2153319999998</v>
      </c>
      <c r="E261">
        <v>7897.7871094000002</v>
      </c>
      <c r="F261">
        <v>7258.3300780999998</v>
      </c>
      <c r="G261">
        <v>7296.4301758000001</v>
      </c>
      <c r="H261">
        <v>7357.1699219000002</v>
      </c>
      <c r="I261">
        <v>7375.1899414</v>
      </c>
      <c r="J261">
        <v>7321.7797852000003</v>
      </c>
      <c r="L261" t="str">
        <f t="shared" si="31"/>
        <v>11SEP2025:20:00:00</v>
      </c>
      <c r="M261">
        <v>20</v>
      </c>
      <c r="N261">
        <f t="shared" si="32"/>
        <v>-361.21923830000014</v>
      </c>
      <c r="O261">
        <f t="shared" si="33"/>
        <v>-361.21923830000014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4.6690813516925092</v>
      </c>
    </row>
    <row r="262" spans="1:19" x14ac:dyDescent="0.25">
      <c r="A262" t="s">
        <v>286</v>
      </c>
      <c r="B262">
        <v>7681.4589844000002</v>
      </c>
      <c r="C262">
        <v>7544.8500977000003</v>
      </c>
      <c r="D262">
        <v>7735.8295897999997</v>
      </c>
      <c r="E262">
        <v>7806.8671875</v>
      </c>
      <c r="F262">
        <v>7431.7202147999997</v>
      </c>
      <c r="G262">
        <v>7447.0400391000003</v>
      </c>
      <c r="H262">
        <v>7520.3398438000004</v>
      </c>
      <c r="I262">
        <v>7544.8500977000003</v>
      </c>
      <c r="J262">
        <v>7485.9873047000001</v>
      </c>
      <c r="L262" t="str">
        <f t="shared" si="31"/>
        <v>11SEP2025:21:00:00</v>
      </c>
      <c r="M262">
        <v>21</v>
      </c>
      <c r="N262">
        <f t="shared" si="32"/>
        <v>-136.60888669999986</v>
      </c>
      <c r="O262">
        <f t="shared" si="33"/>
        <v>-136.60888669999986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1.7784236949964056</v>
      </c>
    </row>
    <row r="263" spans="1:19" x14ac:dyDescent="0.25">
      <c r="A263" t="s">
        <v>287</v>
      </c>
      <c r="B263">
        <v>7865.2817383000001</v>
      </c>
      <c r="C263">
        <v>7553.2299805000002</v>
      </c>
      <c r="D263">
        <v>7818.1132813000004</v>
      </c>
      <c r="E263">
        <v>7827.3950194999998</v>
      </c>
      <c r="F263">
        <v>7509.9199219000002</v>
      </c>
      <c r="G263">
        <v>7508.6000977000003</v>
      </c>
      <c r="H263">
        <v>7566.0498047000001</v>
      </c>
      <c r="I263">
        <v>7553.2299805000002</v>
      </c>
      <c r="J263">
        <v>7534.4501952999999</v>
      </c>
      <c r="L263" t="str">
        <f t="shared" si="31"/>
        <v>11SEP2025:22:00:00</v>
      </c>
      <c r="M263">
        <v>22</v>
      </c>
      <c r="N263">
        <f t="shared" si="32"/>
        <v>-312.0517577999999</v>
      </c>
      <c r="O263">
        <f t="shared" si="33"/>
        <v>-312.0517577999999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3.9674581049075899</v>
      </c>
    </row>
    <row r="264" spans="1:19" x14ac:dyDescent="0.25">
      <c r="A264" t="s">
        <v>288</v>
      </c>
      <c r="B264">
        <v>7901.1987305000002</v>
      </c>
      <c r="C264">
        <v>7509.9599608999997</v>
      </c>
      <c r="D264">
        <v>7781.1708983999997</v>
      </c>
      <c r="E264">
        <v>7774.0219727000003</v>
      </c>
      <c r="F264">
        <v>7469.9101563000004</v>
      </c>
      <c r="G264">
        <v>7492.4199219000002</v>
      </c>
      <c r="H264">
        <v>7541.9399414</v>
      </c>
      <c r="I264">
        <v>7509.9599608999997</v>
      </c>
      <c r="J264">
        <v>7503.5576172000001</v>
      </c>
      <c r="L264" t="str">
        <f t="shared" si="31"/>
        <v>11SEP2025:23:00:00</v>
      </c>
      <c r="M264">
        <v>23</v>
      </c>
      <c r="N264">
        <f t="shared" si="32"/>
        <v>-391.23876960000052</v>
      </c>
      <c r="O264">
        <f t="shared" si="33"/>
        <v>-391.23876960000052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4.9516381367519697</v>
      </c>
    </row>
    <row r="265" spans="1:19" x14ac:dyDescent="0.25">
      <c r="A265" t="s">
        <v>289</v>
      </c>
      <c r="B265">
        <v>7863.4194336</v>
      </c>
      <c r="C265">
        <v>7550.7299805000002</v>
      </c>
      <c r="D265">
        <v>7719.8608397999997</v>
      </c>
      <c r="E265">
        <v>7707.1586914</v>
      </c>
      <c r="F265">
        <v>7517.0600586</v>
      </c>
      <c r="G265">
        <v>7544.2998047000001</v>
      </c>
      <c r="H265">
        <v>7604.2402344000002</v>
      </c>
      <c r="I265">
        <v>7550.7299805000002</v>
      </c>
      <c r="J265">
        <v>7554.0825194999998</v>
      </c>
      <c r="L265" t="str">
        <f t="shared" si="31"/>
        <v>12SEP2025:00:00:00</v>
      </c>
      <c r="M265">
        <v>24</v>
      </c>
      <c r="N265">
        <f t="shared" si="32"/>
        <v>-312.68945309999981</v>
      </c>
      <c r="O265">
        <f t="shared" si="33"/>
        <v>-312.68945309999981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3.9765073673152083</v>
      </c>
    </row>
    <row r="266" spans="1:19" x14ac:dyDescent="0.25">
      <c r="A266" t="s">
        <v>290</v>
      </c>
      <c r="B266">
        <v>7688.6518555000002</v>
      </c>
      <c r="C266">
        <v>7652.1298827999999</v>
      </c>
      <c r="D266">
        <v>7813.0791016000003</v>
      </c>
      <c r="E266">
        <v>7736.5527344000002</v>
      </c>
      <c r="F266">
        <v>7465.3300780999998</v>
      </c>
      <c r="G266">
        <v>7499.7099608999997</v>
      </c>
      <c r="H266">
        <v>7560.8598633000001</v>
      </c>
      <c r="I266">
        <v>7652.1298827999999</v>
      </c>
      <c r="J266">
        <v>7544.5078125</v>
      </c>
      <c r="L266" t="str">
        <f t="shared" si="31"/>
        <v>12SEP2025:01:00:00</v>
      </c>
      <c r="M266">
        <v>1</v>
      </c>
      <c r="N266">
        <f t="shared" si="32"/>
        <v>-36.521972700000333</v>
      </c>
      <c r="O266">
        <f t="shared" si="33"/>
        <v>-36.521972700000333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0.47501139844008816</v>
      </c>
    </row>
    <row r="267" spans="1:19" x14ac:dyDescent="0.25">
      <c r="A267" t="s">
        <v>291</v>
      </c>
      <c r="B267">
        <v>7602.5292969000002</v>
      </c>
      <c r="C267">
        <v>7607.5297852000003</v>
      </c>
      <c r="D267">
        <v>7748.6523438000004</v>
      </c>
      <c r="E267">
        <v>7659.9697266000003</v>
      </c>
      <c r="F267">
        <v>7438.7998047000001</v>
      </c>
      <c r="G267">
        <v>7476.1899414</v>
      </c>
      <c r="H267">
        <v>7538.7998047000001</v>
      </c>
      <c r="I267">
        <v>7607.5297852000003</v>
      </c>
      <c r="J267">
        <v>7515.3295897999997</v>
      </c>
      <c r="L267" t="str">
        <f t="shared" si="31"/>
        <v>12SEP2025:02:00:00</v>
      </c>
      <c r="M267">
        <v>2</v>
      </c>
      <c r="N267">
        <f t="shared" si="32"/>
        <v>5.0004883000001428</v>
      </c>
      <c r="O267" t="str">
        <f t="shared" si="33"/>
        <v/>
      </c>
      <c r="P267">
        <f t="shared" si="34"/>
        <v>5.0004883000001428</v>
      </c>
      <c r="Q267" t="str">
        <f t="shared" si="35"/>
        <v/>
      </c>
      <c r="R267">
        <f t="shared" si="36"/>
        <v>1</v>
      </c>
      <c r="S267">
        <f t="shared" si="37"/>
        <v>6.5774008947773951E-2</v>
      </c>
    </row>
    <row r="268" spans="1:19" x14ac:dyDescent="0.25">
      <c r="A268" t="s">
        <v>292</v>
      </c>
      <c r="B268">
        <v>7534.2685547000001</v>
      </c>
      <c r="C268">
        <v>7617.6201172000001</v>
      </c>
      <c r="D268">
        <v>7663.4267577999999</v>
      </c>
      <c r="E268">
        <v>7640.7412108999997</v>
      </c>
      <c r="F268">
        <v>7390.7299805000002</v>
      </c>
      <c r="G268">
        <v>7427.2402344000002</v>
      </c>
      <c r="H268">
        <v>7511.5200194999998</v>
      </c>
      <c r="I268">
        <v>7617.6201172000001</v>
      </c>
      <c r="J268">
        <v>7486.7773438000004</v>
      </c>
      <c r="L268" t="str">
        <f t="shared" si="31"/>
        <v>12SEP2025:03:00:00</v>
      </c>
      <c r="M268">
        <v>4</v>
      </c>
      <c r="N268">
        <f t="shared" si="32"/>
        <v>83.3515625</v>
      </c>
      <c r="O268" t="str">
        <f t="shared" si="33"/>
        <v/>
      </c>
      <c r="P268">
        <f t="shared" si="34"/>
        <v>83.3515625</v>
      </c>
      <c r="Q268" t="str">
        <f t="shared" si="35"/>
        <v/>
      </c>
      <c r="R268">
        <f t="shared" si="36"/>
        <v>1</v>
      </c>
      <c r="S268">
        <f t="shared" si="37"/>
        <v>1.1062993294551988</v>
      </c>
    </row>
    <row r="269" spans="1:19" x14ac:dyDescent="0.25">
      <c r="A269" t="s">
        <v>293</v>
      </c>
      <c r="B269">
        <v>7613.1611327999999</v>
      </c>
      <c r="C269">
        <v>7636.0600586</v>
      </c>
      <c r="D269">
        <v>7652.2753905999998</v>
      </c>
      <c r="E269">
        <v>7661.2192383000001</v>
      </c>
      <c r="F269">
        <v>7340.6601563000004</v>
      </c>
      <c r="G269">
        <v>7371.25</v>
      </c>
      <c r="H269">
        <v>7457.75</v>
      </c>
      <c r="I269">
        <v>7636.0600586</v>
      </c>
      <c r="J269">
        <v>7451.4301758000001</v>
      </c>
      <c r="L269" t="str">
        <f t="shared" si="31"/>
        <v>12SEP2025:04:00:00</v>
      </c>
      <c r="M269">
        <v>5</v>
      </c>
      <c r="N269">
        <f t="shared" si="32"/>
        <v>22.898925800000143</v>
      </c>
      <c r="O269" t="str">
        <f t="shared" si="33"/>
        <v/>
      </c>
      <c r="P269">
        <f t="shared" si="34"/>
        <v>22.898925800000143</v>
      </c>
      <c r="Q269" t="str">
        <f t="shared" si="35"/>
        <v/>
      </c>
      <c r="R269">
        <f t="shared" si="36"/>
        <v>1</v>
      </c>
      <c r="S269">
        <f t="shared" si="37"/>
        <v>0.3007807847563353</v>
      </c>
    </row>
    <row r="270" spans="1:19" x14ac:dyDescent="0.25">
      <c r="A270" t="s">
        <v>294</v>
      </c>
      <c r="B270">
        <v>7580.3754883000001</v>
      </c>
      <c r="C270">
        <v>7603.0200194999998</v>
      </c>
      <c r="D270">
        <v>7606.4648438000004</v>
      </c>
      <c r="E270">
        <v>7603.3452147999997</v>
      </c>
      <c r="F270">
        <v>7263.4902344000002</v>
      </c>
      <c r="G270">
        <v>7301.0097655999998</v>
      </c>
      <c r="H270">
        <v>7375.0800780999998</v>
      </c>
      <c r="I270">
        <v>7603.0200194999998</v>
      </c>
      <c r="J270">
        <v>7385.6499022999997</v>
      </c>
      <c r="L270" t="str">
        <f t="shared" si="31"/>
        <v>12SEP2025:05:00:00</v>
      </c>
      <c r="M270">
        <v>6</v>
      </c>
      <c r="N270">
        <f t="shared" si="32"/>
        <v>22.644531199999619</v>
      </c>
      <c r="O270" t="str">
        <f t="shared" si="33"/>
        <v/>
      </c>
      <c r="P270">
        <f t="shared" si="34"/>
        <v>22.644531199999619</v>
      </c>
      <c r="Q270" t="str">
        <f t="shared" si="35"/>
        <v/>
      </c>
      <c r="R270">
        <f t="shared" si="36"/>
        <v>1</v>
      </c>
      <c r="S270">
        <f t="shared" si="37"/>
        <v>0.29872571925956082</v>
      </c>
    </row>
    <row r="271" spans="1:19" x14ac:dyDescent="0.25">
      <c r="A271" t="s">
        <v>295</v>
      </c>
      <c r="B271">
        <v>7464.3012694999998</v>
      </c>
      <c r="C271">
        <v>7553.7597655999998</v>
      </c>
      <c r="D271">
        <v>7555.3627930000002</v>
      </c>
      <c r="E271">
        <v>7530.0688477000003</v>
      </c>
      <c r="F271">
        <v>7169.3500977000003</v>
      </c>
      <c r="G271">
        <v>7193.2001952999999</v>
      </c>
      <c r="H271">
        <v>7271.7900391000003</v>
      </c>
      <c r="I271">
        <v>7553.7597655999998</v>
      </c>
      <c r="J271">
        <v>7297.0249022999997</v>
      </c>
      <c r="L271" t="str">
        <f t="shared" si="31"/>
        <v>12SEP2025:06:00:00</v>
      </c>
      <c r="M271">
        <v>7</v>
      </c>
      <c r="N271">
        <f t="shared" si="32"/>
        <v>89.458496100000048</v>
      </c>
      <c r="O271" t="str">
        <f t="shared" si="33"/>
        <v/>
      </c>
      <c r="P271">
        <f t="shared" si="34"/>
        <v>89.458496100000048</v>
      </c>
      <c r="Q271" t="str">
        <f t="shared" si="35"/>
        <v/>
      </c>
      <c r="R271">
        <f t="shared" si="36"/>
        <v>1</v>
      </c>
      <c r="S271">
        <f t="shared" si="37"/>
        <v>1.1984845315064898</v>
      </c>
    </row>
    <row r="272" spans="1:19" x14ac:dyDescent="0.25">
      <c r="A272" t="s">
        <v>296</v>
      </c>
      <c r="B272">
        <v>7483.4853516000003</v>
      </c>
      <c r="C272">
        <v>7534.5600586</v>
      </c>
      <c r="D272">
        <v>7446.1235352000003</v>
      </c>
      <c r="E272">
        <v>7557.3012694999998</v>
      </c>
      <c r="F272">
        <v>7185.75</v>
      </c>
      <c r="G272">
        <v>7204.5400391000003</v>
      </c>
      <c r="H272">
        <v>7290.7700194999998</v>
      </c>
      <c r="I272">
        <v>7534.5600586</v>
      </c>
      <c r="J272">
        <v>7303.9052733999997</v>
      </c>
      <c r="L272" t="str">
        <f t="shared" si="31"/>
        <v>12SEP2025:07:00:00</v>
      </c>
      <c r="M272">
        <v>8</v>
      </c>
      <c r="N272">
        <f t="shared" si="32"/>
        <v>51.074706999999762</v>
      </c>
      <c r="O272" t="str">
        <f t="shared" si="33"/>
        <v/>
      </c>
      <c r="P272">
        <f t="shared" si="34"/>
        <v>51.074706999999762</v>
      </c>
      <c r="Q272" t="str">
        <f t="shared" si="35"/>
        <v/>
      </c>
      <c r="R272">
        <f t="shared" si="36"/>
        <v>1</v>
      </c>
      <c r="S272">
        <f t="shared" si="37"/>
        <v>0.68249892396835887</v>
      </c>
    </row>
    <row r="273" spans="1:19" x14ac:dyDescent="0.25">
      <c r="A273" t="s">
        <v>297</v>
      </c>
      <c r="B273">
        <v>7531.1972655999998</v>
      </c>
      <c r="C273">
        <v>7520.3701172000001</v>
      </c>
      <c r="D273">
        <v>7484.1533202999999</v>
      </c>
      <c r="E273">
        <v>7497.9511719000002</v>
      </c>
      <c r="F273">
        <v>7198.9101563000004</v>
      </c>
      <c r="G273">
        <v>7250.7700194999998</v>
      </c>
      <c r="H273">
        <v>7299.6601563000004</v>
      </c>
      <c r="I273">
        <v>7520.3701172000001</v>
      </c>
      <c r="J273">
        <v>7317.4277344000002</v>
      </c>
      <c r="L273" t="str">
        <f t="shared" si="31"/>
        <v>12SEP2025:08:00:00</v>
      </c>
      <c r="M273">
        <v>9</v>
      </c>
      <c r="N273">
        <f t="shared" si="32"/>
        <v>-10.827148399999714</v>
      </c>
      <c r="O273">
        <f t="shared" si="33"/>
        <v>-10.827148399999714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0.14376397295360357</v>
      </c>
    </row>
    <row r="274" spans="1:19" x14ac:dyDescent="0.25">
      <c r="A274" t="s">
        <v>298</v>
      </c>
      <c r="B274">
        <v>7695.7958983999997</v>
      </c>
      <c r="C274">
        <v>7864.6801758000001</v>
      </c>
      <c r="D274">
        <v>7852.8515625</v>
      </c>
      <c r="E274">
        <v>7774.7255858999997</v>
      </c>
      <c r="F274">
        <v>7923.8598633000001</v>
      </c>
      <c r="G274">
        <v>7896.8701172000001</v>
      </c>
      <c r="H274">
        <v>7897.5</v>
      </c>
      <c r="I274">
        <v>7864.6801758000001</v>
      </c>
      <c r="J274">
        <v>7895.7275391000003</v>
      </c>
      <c r="L274" t="str">
        <f t="shared" si="31"/>
        <v>12SEP2025:09:00:00</v>
      </c>
      <c r="M274">
        <v>10</v>
      </c>
      <c r="N274">
        <f t="shared" si="32"/>
        <v>168.88427740000043</v>
      </c>
      <c r="O274" t="str">
        <f t="shared" si="33"/>
        <v/>
      </c>
      <c r="P274">
        <f t="shared" si="34"/>
        <v>168.88427740000043</v>
      </c>
      <c r="Q274" t="str">
        <f t="shared" si="35"/>
        <v/>
      </c>
      <c r="R274">
        <f t="shared" si="36"/>
        <v>1</v>
      </c>
      <c r="S274">
        <f t="shared" si="37"/>
        <v>2.1945004731104221</v>
      </c>
    </row>
    <row r="275" spans="1:19" x14ac:dyDescent="0.25">
      <c r="A275" t="s">
        <v>299</v>
      </c>
      <c r="B275">
        <v>8459.8427733999997</v>
      </c>
      <c r="C275">
        <v>8321.3896483999997</v>
      </c>
      <c r="D275">
        <v>8329.7470702999999</v>
      </c>
      <c r="E275">
        <v>8223.6308594000002</v>
      </c>
      <c r="F275">
        <v>8628.3300780999998</v>
      </c>
      <c r="G275">
        <v>8517.8398438000004</v>
      </c>
      <c r="H275">
        <v>8550.8095702999999</v>
      </c>
      <c r="I275">
        <v>8321.3896483999997</v>
      </c>
      <c r="J275">
        <v>8504.5927733999997</v>
      </c>
      <c r="L275" t="str">
        <f t="shared" si="31"/>
        <v>12SEP2025:10:00:00</v>
      </c>
      <c r="M275">
        <v>11</v>
      </c>
      <c r="N275">
        <f t="shared" si="32"/>
        <v>-138.453125</v>
      </c>
      <c r="O275">
        <f t="shared" si="33"/>
        <v>-138.453125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1.6365921768112939</v>
      </c>
    </row>
    <row r="276" spans="1:19" x14ac:dyDescent="0.25">
      <c r="A276" t="s">
        <v>300</v>
      </c>
      <c r="B276">
        <v>8596.4794922000001</v>
      </c>
      <c r="C276">
        <v>8367.8095702999999</v>
      </c>
      <c r="D276">
        <v>8588.8476563000004</v>
      </c>
      <c r="E276">
        <v>8580.3154297000001</v>
      </c>
      <c r="F276">
        <v>8639.0195313000004</v>
      </c>
      <c r="G276">
        <v>8553.9003905999998</v>
      </c>
      <c r="H276">
        <v>8591.5703125</v>
      </c>
      <c r="I276">
        <v>8367.8095702999999</v>
      </c>
      <c r="J276">
        <v>8538.0751952999999</v>
      </c>
      <c r="L276" t="str">
        <f t="shared" si="31"/>
        <v>12SEP2025:11:00:00</v>
      </c>
      <c r="M276">
        <v>12</v>
      </c>
      <c r="N276">
        <f t="shared" si="32"/>
        <v>-228.66992190000019</v>
      </c>
      <c r="O276">
        <f t="shared" si="33"/>
        <v>-228.66992190000019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2.6600414984701986</v>
      </c>
    </row>
    <row r="277" spans="1:19" x14ac:dyDescent="0.25">
      <c r="A277" t="s">
        <v>301</v>
      </c>
      <c r="B277">
        <v>8284.9541016000003</v>
      </c>
      <c r="C277">
        <v>8260.9501952999999</v>
      </c>
      <c r="D277">
        <v>8557.6386719000002</v>
      </c>
      <c r="E277">
        <v>8449.9501952999999</v>
      </c>
      <c r="F277">
        <v>8437.1699219000002</v>
      </c>
      <c r="G277">
        <v>8385.8701172000001</v>
      </c>
      <c r="H277">
        <v>8401.1298827999999</v>
      </c>
      <c r="I277">
        <v>8260.9501952999999</v>
      </c>
      <c r="J277">
        <v>8371.2792969000002</v>
      </c>
      <c r="L277" t="str">
        <f t="shared" si="31"/>
        <v>12SEP2025:12:00:00</v>
      </c>
      <c r="M277">
        <v>13</v>
      </c>
      <c r="N277">
        <f t="shared" si="32"/>
        <v>-24.003906300000381</v>
      </c>
      <c r="O277">
        <f t="shared" si="33"/>
        <v>-24.003906300000381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0.28972889898526677</v>
      </c>
    </row>
    <row r="278" spans="1:19" x14ac:dyDescent="0.25">
      <c r="A278" t="s">
        <v>302</v>
      </c>
      <c r="B278">
        <v>8178.4326172000001</v>
      </c>
      <c r="C278">
        <v>8297.7802733999997</v>
      </c>
      <c r="D278">
        <v>8455.9873047000001</v>
      </c>
      <c r="E278">
        <v>8317.4726563000004</v>
      </c>
      <c r="F278">
        <v>8390.7001952999999</v>
      </c>
      <c r="G278">
        <v>8339.8798827999999</v>
      </c>
      <c r="H278">
        <v>8373.2802733999997</v>
      </c>
      <c r="I278">
        <v>8297.7802733999997</v>
      </c>
      <c r="J278">
        <v>8350.4101563000004</v>
      </c>
      <c r="L278" t="str">
        <f t="shared" si="31"/>
        <v>12SEP2025:13:00:00</v>
      </c>
      <c r="M278">
        <v>14</v>
      </c>
      <c r="N278">
        <f t="shared" si="32"/>
        <v>119.34765619999962</v>
      </c>
      <c r="O278" t="str">
        <f t="shared" si="33"/>
        <v/>
      </c>
      <c r="P278">
        <f t="shared" si="34"/>
        <v>119.34765619999962</v>
      </c>
      <c r="Q278" t="str">
        <f t="shared" si="35"/>
        <v/>
      </c>
      <c r="R278">
        <f t="shared" si="36"/>
        <v>1</v>
      </c>
      <c r="S278">
        <f t="shared" si="37"/>
        <v>1.4592974202538573</v>
      </c>
    </row>
    <row r="279" spans="1:19" x14ac:dyDescent="0.25">
      <c r="A279" t="s">
        <v>303</v>
      </c>
      <c r="B279">
        <v>8087.8271483999997</v>
      </c>
      <c r="C279">
        <v>8379.4404297000001</v>
      </c>
      <c r="D279">
        <v>8387.8789063000004</v>
      </c>
      <c r="E279">
        <v>8275.9072266000003</v>
      </c>
      <c r="F279">
        <v>8351.1796875</v>
      </c>
      <c r="G279">
        <v>8292.1298827999999</v>
      </c>
      <c r="H279">
        <v>8347.3701172000001</v>
      </c>
      <c r="I279">
        <v>8379.4404297000001</v>
      </c>
      <c r="J279">
        <v>8342.5302733999997</v>
      </c>
      <c r="L279" t="str">
        <f t="shared" si="31"/>
        <v>12SEP2025:14:00:00</v>
      </c>
      <c r="M279">
        <v>15</v>
      </c>
      <c r="N279">
        <f t="shared" si="32"/>
        <v>291.61328130000038</v>
      </c>
      <c r="O279" t="str">
        <f t="shared" si="33"/>
        <v/>
      </c>
      <c r="P279">
        <f t="shared" si="34"/>
        <v>291.61328130000038</v>
      </c>
      <c r="Q279" t="str">
        <f t="shared" si="35"/>
        <v/>
      </c>
      <c r="R279">
        <f t="shared" si="36"/>
        <v>1</v>
      </c>
      <c r="S279">
        <f t="shared" si="37"/>
        <v>3.6055825124513161</v>
      </c>
    </row>
    <row r="280" spans="1:19" x14ac:dyDescent="0.25">
      <c r="A280" t="s">
        <v>304</v>
      </c>
      <c r="B280">
        <v>8032.2695313000004</v>
      </c>
      <c r="C280">
        <v>8211.5703125</v>
      </c>
      <c r="D280">
        <v>8198.7324219000002</v>
      </c>
      <c r="E280">
        <v>8304.3525391000003</v>
      </c>
      <c r="F280">
        <v>8158.7402344000002</v>
      </c>
      <c r="G280">
        <v>8117.9199219000002</v>
      </c>
      <c r="H280">
        <v>8207.1298827999999</v>
      </c>
      <c r="I280">
        <v>8211.5703125</v>
      </c>
      <c r="J280">
        <v>8173.8398438000004</v>
      </c>
      <c r="L280" t="str">
        <f t="shared" si="31"/>
        <v>12SEP2025:15:00:00</v>
      </c>
      <c r="M280">
        <v>16</v>
      </c>
      <c r="N280">
        <f t="shared" si="32"/>
        <v>179.30078119999962</v>
      </c>
      <c r="O280" t="str">
        <f t="shared" si="33"/>
        <v/>
      </c>
      <c r="P280">
        <f t="shared" si="34"/>
        <v>179.30078119999962</v>
      </c>
      <c r="Q280" t="str">
        <f t="shared" si="35"/>
        <v/>
      </c>
      <c r="R280">
        <f t="shared" si="36"/>
        <v>1</v>
      </c>
      <c r="S280">
        <f t="shared" si="37"/>
        <v>2.2322555350178881</v>
      </c>
    </row>
    <row r="281" spans="1:19" x14ac:dyDescent="0.25">
      <c r="A281" t="s">
        <v>305</v>
      </c>
      <c r="B281">
        <v>7992.2890625</v>
      </c>
      <c r="C281">
        <v>8067.5400391000003</v>
      </c>
      <c r="D281">
        <v>8140.5659180000002</v>
      </c>
      <c r="E281">
        <v>8362.3710938000004</v>
      </c>
      <c r="F281">
        <v>7974.0498047000001</v>
      </c>
      <c r="G281">
        <v>7973.9399414</v>
      </c>
      <c r="H281">
        <v>8037.1499022999997</v>
      </c>
      <c r="I281">
        <v>8067.5400391000003</v>
      </c>
      <c r="J281">
        <v>8013.1699219000002</v>
      </c>
      <c r="L281" t="str">
        <f t="shared" si="31"/>
        <v>12SEP2025:16:00:00</v>
      </c>
      <c r="M281">
        <v>17</v>
      </c>
      <c r="N281">
        <f t="shared" si="32"/>
        <v>75.250976600000286</v>
      </c>
      <c r="O281" t="str">
        <f t="shared" si="33"/>
        <v/>
      </c>
      <c r="P281">
        <f t="shared" si="34"/>
        <v>75.250976600000286</v>
      </c>
      <c r="Q281" t="str">
        <f t="shared" si="35"/>
        <v/>
      </c>
      <c r="R281">
        <f t="shared" si="36"/>
        <v>1</v>
      </c>
      <c r="S281">
        <f t="shared" si="37"/>
        <v>0.94154473157232965</v>
      </c>
    </row>
    <row r="282" spans="1:19" x14ac:dyDescent="0.25">
      <c r="A282" t="s">
        <v>306</v>
      </c>
      <c r="B282">
        <v>7948.8706055000002</v>
      </c>
      <c r="C282">
        <v>7912.4799805000002</v>
      </c>
      <c r="D282">
        <v>8052.4570313000004</v>
      </c>
      <c r="E282">
        <v>8322.0322266000003</v>
      </c>
      <c r="F282">
        <v>7863.1699219000002</v>
      </c>
      <c r="G282">
        <v>7890.9101563000004</v>
      </c>
      <c r="H282">
        <v>7934.2700194999998</v>
      </c>
      <c r="I282">
        <v>7912.4799805000002</v>
      </c>
      <c r="J282">
        <v>7900.2075194999998</v>
      </c>
      <c r="L282" t="str">
        <f t="shared" si="31"/>
        <v>12SEP2025:17:00:00</v>
      </c>
      <c r="M282">
        <v>18</v>
      </c>
      <c r="N282">
        <f t="shared" si="32"/>
        <v>-36.390625</v>
      </c>
      <c r="O282">
        <f t="shared" si="33"/>
        <v>-36.390625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0.45780874801032129</v>
      </c>
    </row>
    <row r="283" spans="1:19" x14ac:dyDescent="0.25">
      <c r="A283" t="s">
        <v>307</v>
      </c>
      <c r="B283">
        <v>7905.3681641000003</v>
      </c>
      <c r="C283">
        <v>7912.8198241999999</v>
      </c>
      <c r="D283">
        <v>7999.1328125</v>
      </c>
      <c r="E283">
        <v>8210.5537108999997</v>
      </c>
      <c r="F283">
        <v>7769.4702147999997</v>
      </c>
      <c r="G283">
        <v>7820.75</v>
      </c>
      <c r="H283">
        <v>7865.5898438000004</v>
      </c>
      <c r="I283">
        <v>7912.8198241999999</v>
      </c>
      <c r="J283">
        <v>7842.1577147999997</v>
      </c>
      <c r="L283" t="str">
        <f t="shared" si="31"/>
        <v>12SEP2025:18:00:00</v>
      </c>
      <c r="M283">
        <v>19</v>
      </c>
      <c r="N283">
        <f t="shared" si="32"/>
        <v>7.4516600999995717</v>
      </c>
      <c r="O283" t="str">
        <f t="shared" si="33"/>
        <v/>
      </c>
      <c r="P283">
        <f t="shared" si="34"/>
        <v>7.4516600999995717</v>
      </c>
      <c r="Q283" t="str">
        <f t="shared" si="35"/>
        <v/>
      </c>
      <c r="R283">
        <f t="shared" si="36"/>
        <v>1</v>
      </c>
      <c r="S283">
        <f t="shared" si="37"/>
        <v>9.4260759844673442E-2</v>
      </c>
    </row>
    <row r="284" spans="1:19" x14ac:dyDescent="0.25">
      <c r="A284" t="s">
        <v>308</v>
      </c>
      <c r="B284">
        <v>7948.0805664</v>
      </c>
      <c r="C284">
        <v>7824.7099608999997</v>
      </c>
      <c r="D284">
        <v>8009.1962891000003</v>
      </c>
      <c r="E284">
        <v>8150.1459961</v>
      </c>
      <c r="F284">
        <v>7565.3901366999999</v>
      </c>
      <c r="G284">
        <v>7618.4399414</v>
      </c>
      <c r="H284">
        <v>7670.0800780999998</v>
      </c>
      <c r="I284">
        <v>7824.7099608999997</v>
      </c>
      <c r="J284">
        <v>7669.6552733999997</v>
      </c>
      <c r="L284" t="str">
        <f t="shared" si="31"/>
        <v>12SEP2025:19:00:00</v>
      </c>
      <c r="M284">
        <v>20</v>
      </c>
      <c r="N284">
        <f t="shared" si="32"/>
        <v>-123.37060550000024</v>
      </c>
      <c r="O284">
        <f t="shared" si="33"/>
        <v>-123.37060550000024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1.5522062775953926</v>
      </c>
    </row>
    <row r="285" spans="1:19" x14ac:dyDescent="0.25">
      <c r="A285" t="s">
        <v>309</v>
      </c>
      <c r="B285">
        <v>7840.5893555000002</v>
      </c>
      <c r="C285">
        <v>7658.7001952999999</v>
      </c>
      <c r="D285">
        <v>7808.4868164</v>
      </c>
      <c r="E285">
        <v>7794.0620116999999</v>
      </c>
      <c r="F285">
        <v>7352.3300780999998</v>
      </c>
      <c r="G285">
        <v>7376.3198241999999</v>
      </c>
      <c r="H285">
        <v>7441.9101563000004</v>
      </c>
      <c r="I285">
        <v>7658.7001952999999</v>
      </c>
      <c r="J285">
        <v>7457.3154297000001</v>
      </c>
      <c r="L285" t="str">
        <f t="shared" si="31"/>
        <v>12SEP2025:20:00:00</v>
      </c>
      <c r="M285">
        <v>21</v>
      </c>
      <c r="N285">
        <f t="shared" si="32"/>
        <v>-181.88916020000033</v>
      </c>
      <c r="O285">
        <f t="shared" si="33"/>
        <v>-181.88916020000033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2.3198404093489366</v>
      </c>
    </row>
    <row r="286" spans="1:19" x14ac:dyDescent="0.25">
      <c r="A286" t="s">
        <v>310</v>
      </c>
      <c r="B286">
        <v>7770.2895508000001</v>
      </c>
      <c r="C286">
        <v>7734.8198241999999</v>
      </c>
      <c r="D286">
        <v>7627.7138672000001</v>
      </c>
      <c r="E286">
        <v>7486.2270508000001</v>
      </c>
      <c r="F286">
        <v>7472.6098633000001</v>
      </c>
      <c r="G286">
        <v>7479.2998047000001</v>
      </c>
      <c r="H286">
        <v>7525.5</v>
      </c>
      <c r="I286">
        <v>7734.8198241999999</v>
      </c>
      <c r="J286">
        <v>7553.0576172000001</v>
      </c>
      <c r="L286" t="str">
        <f t="shared" si="31"/>
        <v>12SEP2025:21:00:00</v>
      </c>
      <c r="M286">
        <v>22</v>
      </c>
      <c r="N286">
        <f t="shared" si="32"/>
        <v>-35.469726600000286</v>
      </c>
      <c r="O286">
        <f t="shared" si="33"/>
        <v>-35.469726600000286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0.45647882705154086</v>
      </c>
    </row>
    <row r="287" spans="1:19" x14ac:dyDescent="0.25">
      <c r="A287" t="s">
        <v>311</v>
      </c>
      <c r="B287">
        <v>7910.1088866999999</v>
      </c>
      <c r="C287">
        <v>7689.5297852000003</v>
      </c>
      <c r="D287">
        <v>7754.5698241999999</v>
      </c>
      <c r="E287">
        <v>7714.0078125</v>
      </c>
      <c r="F287">
        <v>7521.5</v>
      </c>
      <c r="G287">
        <v>7507.5698241999999</v>
      </c>
      <c r="H287">
        <v>7523.6201172000001</v>
      </c>
      <c r="I287">
        <v>7689.5297852000003</v>
      </c>
      <c r="J287">
        <v>7560.5551758000001</v>
      </c>
      <c r="L287" t="str">
        <f t="shared" si="31"/>
        <v>12SEP2025:22:00:00</v>
      </c>
      <c r="M287">
        <v>23</v>
      </c>
      <c r="N287">
        <f t="shared" si="32"/>
        <v>-220.57910149999952</v>
      </c>
      <c r="O287">
        <f t="shared" si="33"/>
        <v>-220.57910149999952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2.7885722517787288</v>
      </c>
    </row>
    <row r="288" spans="1:19" x14ac:dyDescent="0.25">
      <c r="A288" t="s">
        <v>312</v>
      </c>
      <c r="B288">
        <v>8002.4199219000002</v>
      </c>
      <c r="C288">
        <v>7622.1699219000002</v>
      </c>
      <c r="D288">
        <v>7744.3994141000003</v>
      </c>
      <c r="E288">
        <v>7789.1147461</v>
      </c>
      <c r="F288">
        <v>7487.0097655999998</v>
      </c>
      <c r="G288">
        <v>7510.8398438000004</v>
      </c>
      <c r="H288">
        <v>7511.3999022999997</v>
      </c>
      <c r="I288">
        <v>7622.1699219000002</v>
      </c>
      <c r="J288">
        <v>7532.8549805000002</v>
      </c>
      <c r="L288" t="str">
        <f t="shared" si="31"/>
        <v>12SEP2025:23:00:00</v>
      </c>
      <c r="M288">
        <v>24</v>
      </c>
      <c r="N288">
        <f t="shared" si="32"/>
        <v>-380.25</v>
      </c>
      <c r="O288">
        <f t="shared" si="33"/>
        <v>-380.25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4.7516876608709371</v>
      </c>
    </row>
    <row r="289" spans="1:19" x14ac:dyDescent="0.25">
      <c r="A289" t="s">
        <v>313</v>
      </c>
      <c r="B289">
        <v>7994.6606444999998</v>
      </c>
      <c r="C289">
        <v>7592.3300780999998</v>
      </c>
      <c r="D289">
        <v>7623.4599608999997</v>
      </c>
      <c r="E289">
        <v>7663.9560547000001</v>
      </c>
      <c r="F289">
        <v>7554.8901366999999</v>
      </c>
      <c r="G289">
        <v>7573.6201172000001</v>
      </c>
      <c r="H289">
        <v>7612.4599608999997</v>
      </c>
      <c r="I289">
        <v>7592.3300780999998</v>
      </c>
      <c r="J289">
        <v>7583.3247069999998</v>
      </c>
      <c r="L289" t="str">
        <f t="shared" si="31"/>
        <v>13SEP2025:00:00:00</v>
      </c>
      <c r="M289">
        <v>1</v>
      </c>
      <c r="N289">
        <f t="shared" si="32"/>
        <v>-402.33056639999995</v>
      </c>
      <c r="O289">
        <f t="shared" si="33"/>
        <v>-402.33056639999995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5.0324908622204862</v>
      </c>
    </row>
    <row r="290" spans="1:19" x14ac:dyDescent="0.25">
      <c r="A290" t="s">
        <v>314</v>
      </c>
      <c r="B290">
        <v>7751.0820313000004</v>
      </c>
      <c r="C290">
        <v>7767.5800780999998</v>
      </c>
      <c r="D290">
        <v>7706.6044922000001</v>
      </c>
      <c r="E290">
        <v>7709.1533202999999</v>
      </c>
      <c r="F290">
        <v>7542.0898438000004</v>
      </c>
      <c r="G290">
        <v>7549.9101563000004</v>
      </c>
      <c r="H290">
        <v>7624.6298827999999</v>
      </c>
      <c r="I290">
        <v>7767.5800780999998</v>
      </c>
      <c r="J290">
        <v>7621.0522461</v>
      </c>
      <c r="L290" t="str">
        <f t="shared" si="31"/>
        <v>13SEP2025:01:00:00</v>
      </c>
      <c r="M290">
        <v>2</v>
      </c>
      <c r="N290">
        <f t="shared" si="32"/>
        <v>16.498046799999429</v>
      </c>
      <c r="O290" t="str">
        <f t="shared" si="33"/>
        <v/>
      </c>
      <c r="P290">
        <f t="shared" si="34"/>
        <v>16.498046799999429</v>
      </c>
      <c r="Q290" t="str">
        <f t="shared" si="35"/>
        <v/>
      </c>
      <c r="R290">
        <f t="shared" si="36"/>
        <v>1</v>
      </c>
      <c r="S290">
        <f t="shared" si="37"/>
        <v>0.21284830599621971</v>
      </c>
    </row>
    <row r="291" spans="1:19" x14ac:dyDescent="0.25">
      <c r="A291" t="s">
        <v>315</v>
      </c>
      <c r="B291">
        <v>7613.3681641000003</v>
      </c>
      <c r="C291">
        <v>7769.7402344000002</v>
      </c>
      <c r="D291">
        <v>7741.7524414</v>
      </c>
      <c r="E291">
        <v>7786.3989258000001</v>
      </c>
      <c r="F291">
        <v>7503.1699219000002</v>
      </c>
      <c r="G291">
        <v>7508.4599608999997</v>
      </c>
      <c r="H291">
        <v>7596.5400391000003</v>
      </c>
      <c r="I291">
        <v>7769.7402344000002</v>
      </c>
      <c r="J291">
        <v>7594.4775391000003</v>
      </c>
      <c r="L291" t="str">
        <f t="shared" si="31"/>
        <v>13SEP2025:02:00:00</v>
      </c>
      <c r="M291">
        <v>3</v>
      </c>
      <c r="N291">
        <f t="shared" si="32"/>
        <v>156.3720702999999</v>
      </c>
      <c r="O291" t="str">
        <f t="shared" si="33"/>
        <v/>
      </c>
      <c r="P291">
        <f t="shared" si="34"/>
        <v>156.3720702999999</v>
      </c>
      <c r="Q291" t="str">
        <f t="shared" si="35"/>
        <v/>
      </c>
      <c r="R291">
        <f t="shared" si="36"/>
        <v>1</v>
      </c>
      <c r="S291">
        <f t="shared" si="37"/>
        <v>2.0539144689909414</v>
      </c>
    </row>
    <row r="292" spans="1:19" x14ac:dyDescent="0.25">
      <c r="A292" t="s">
        <v>316</v>
      </c>
      <c r="B292">
        <v>7589.7416991999999</v>
      </c>
      <c r="C292">
        <v>7734.0200194999998</v>
      </c>
      <c r="D292">
        <v>7627.2807616999999</v>
      </c>
      <c r="E292">
        <v>7694.2958983999997</v>
      </c>
      <c r="F292">
        <v>7487.7001952999999</v>
      </c>
      <c r="G292">
        <v>7500.5097655999998</v>
      </c>
      <c r="H292">
        <v>7469.0800780999998</v>
      </c>
      <c r="I292">
        <v>7734.0200194999998</v>
      </c>
      <c r="J292">
        <v>7547.8271483999997</v>
      </c>
      <c r="L292" t="str">
        <f>A292</f>
        <v>13SEP2025:03:00:00</v>
      </c>
      <c r="M292">
        <v>4</v>
      </c>
      <c r="N292">
        <f>C292-B292</f>
        <v>144.2783202999999</v>
      </c>
      <c r="O292" t="str">
        <f t="shared" si="33"/>
        <v/>
      </c>
      <c r="P292">
        <f t="shared" si="34"/>
        <v>144.2783202999999</v>
      </c>
      <c r="Q292" t="str">
        <f t="shared" si="35"/>
        <v/>
      </c>
      <c r="R292">
        <f t="shared" si="36"/>
        <v>1</v>
      </c>
      <c r="S292">
        <f>ABS((B292-C292)/B292)*100</f>
        <v>1.9009648288189784</v>
      </c>
    </row>
    <row r="293" spans="1:19" x14ac:dyDescent="0.25">
      <c r="A293" t="s">
        <v>317</v>
      </c>
      <c r="B293">
        <v>7599.1386719000002</v>
      </c>
      <c r="C293">
        <v>7611.9599608999997</v>
      </c>
      <c r="D293">
        <v>7579.6997069999998</v>
      </c>
      <c r="E293">
        <v>7647.2993164</v>
      </c>
      <c r="F293">
        <v>7446.9101563000004</v>
      </c>
      <c r="G293">
        <v>7453.3300780999998</v>
      </c>
      <c r="H293">
        <v>7499.9599608999997</v>
      </c>
      <c r="I293">
        <v>7611.9599608999997</v>
      </c>
      <c r="J293">
        <v>7503.0400391000003</v>
      </c>
      <c r="L293" t="str">
        <f t="shared" si="31"/>
        <v>13SEP2025:04:00:00</v>
      </c>
      <c r="M293">
        <v>5</v>
      </c>
      <c r="N293">
        <f t="shared" si="32"/>
        <v>12.821288999999524</v>
      </c>
      <c r="O293" t="str">
        <f t="shared" si="33"/>
        <v/>
      </c>
      <c r="P293">
        <f t="shared" si="34"/>
        <v>12.821288999999524</v>
      </c>
      <c r="Q293" t="str">
        <f t="shared" si="35"/>
        <v/>
      </c>
      <c r="R293">
        <f t="shared" si="36"/>
        <v>1</v>
      </c>
      <c r="S293">
        <f t="shared" si="37"/>
        <v>0.168720292569603</v>
      </c>
    </row>
    <row r="294" spans="1:19" x14ac:dyDescent="0.25">
      <c r="A294" t="s">
        <v>318</v>
      </c>
      <c r="B294">
        <v>7601.6542969000002</v>
      </c>
      <c r="C294">
        <v>7625.6801758000001</v>
      </c>
      <c r="D294">
        <v>7546.1713866999999</v>
      </c>
      <c r="E294">
        <v>7621.1708983999997</v>
      </c>
      <c r="F294">
        <v>7377.4902344000002</v>
      </c>
      <c r="G294">
        <v>7389.7797852000003</v>
      </c>
      <c r="H294">
        <v>7316.3500977000003</v>
      </c>
      <c r="I294">
        <v>7625.6801758000001</v>
      </c>
      <c r="J294">
        <v>7427.3247069999998</v>
      </c>
      <c r="L294" t="str">
        <f t="shared" si="31"/>
        <v>13SEP2025:05:00:00</v>
      </c>
      <c r="M294">
        <v>6</v>
      </c>
      <c r="N294">
        <f t="shared" ref="N294:N357" si="38">C294-B294</f>
        <v>24.025878899999952</v>
      </c>
      <c r="O294" t="str">
        <f t="shared" si="33"/>
        <v/>
      </c>
      <c r="P294">
        <f t="shared" si="34"/>
        <v>24.025878899999952</v>
      </c>
      <c r="Q294" t="str">
        <f t="shared" si="35"/>
        <v/>
      </c>
      <c r="R294">
        <f t="shared" si="36"/>
        <v>1</v>
      </c>
      <c r="S294">
        <f t="shared" ref="S294:S357" si="39">ABS((B294-C294)/B294)*100</f>
        <v>0.31606118828368518</v>
      </c>
    </row>
    <row r="295" spans="1:19" x14ac:dyDescent="0.25">
      <c r="A295" t="s">
        <v>319</v>
      </c>
      <c r="B295">
        <v>7597.1015625</v>
      </c>
      <c r="C295">
        <v>7552.6499022999997</v>
      </c>
      <c r="D295">
        <v>7530.3710938000004</v>
      </c>
      <c r="E295">
        <v>7564.6782227000003</v>
      </c>
      <c r="F295">
        <v>7325.9799805000002</v>
      </c>
      <c r="G295">
        <v>7339.3500977000003</v>
      </c>
      <c r="H295">
        <v>7293.7299805000002</v>
      </c>
      <c r="I295">
        <v>7552.6499022999997</v>
      </c>
      <c r="J295">
        <v>7377.9277344000002</v>
      </c>
      <c r="L295" t="str">
        <f t="shared" si="31"/>
        <v>13SEP2025:06:00:00</v>
      </c>
      <c r="M295">
        <v>7</v>
      </c>
      <c r="N295">
        <f t="shared" si="38"/>
        <v>-44.451660200000333</v>
      </c>
      <c r="O295">
        <f t="shared" si="33"/>
        <v>-44.451660200000333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9"/>
        <v>0.58511341245479542</v>
      </c>
    </row>
    <row r="296" spans="1:19" x14ac:dyDescent="0.25">
      <c r="A296" t="s">
        <v>320</v>
      </c>
      <c r="B296">
        <v>7591.2685547000001</v>
      </c>
      <c r="C296">
        <v>7544.1899414</v>
      </c>
      <c r="D296">
        <v>7526.4863280999998</v>
      </c>
      <c r="E296">
        <v>7615.8569336</v>
      </c>
      <c r="F296">
        <v>7282.5698241999999</v>
      </c>
      <c r="G296">
        <v>7311.3701172000001</v>
      </c>
      <c r="H296">
        <v>7247.6098633000001</v>
      </c>
      <c r="I296">
        <v>7544.1899414</v>
      </c>
      <c r="J296">
        <v>7346.4345702999999</v>
      </c>
      <c r="L296" t="str">
        <f t="shared" si="31"/>
        <v>13SEP2025:07:00:00</v>
      </c>
      <c r="M296">
        <v>8</v>
      </c>
      <c r="N296">
        <f t="shared" si="38"/>
        <v>-47.078613300000143</v>
      </c>
      <c r="O296">
        <f t="shared" si="33"/>
        <v>-47.078613300000143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9"/>
        <v>0.62016793320863683</v>
      </c>
    </row>
    <row r="297" spans="1:19" x14ac:dyDescent="0.25">
      <c r="A297" t="s">
        <v>321</v>
      </c>
      <c r="B297">
        <v>7669.1777344000002</v>
      </c>
      <c r="C297">
        <v>7571.5498047000001</v>
      </c>
      <c r="D297">
        <v>7579.4404297000001</v>
      </c>
      <c r="E297">
        <v>7643.5039063000004</v>
      </c>
      <c r="F297">
        <v>7354.9501952999999</v>
      </c>
      <c r="G297">
        <v>7369.25</v>
      </c>
      <c r="H297">
        <v>7280.4799805000002</v>
      </c>
      <c r="I297">
        <v>7571.5498047000001</v>
      </c>
      <c r="J297">
        <v>7394.0576172000001</v>
      </c>
      <c r="L297" t="str">
        <f t="shared" si="31"/>
        <v>13SEP2025:08:00:00</v>
      </c>
      <c r="M297">
        <v>9</v>
      </c>
      <c r="N297">
        <f t="shared" si="38"/>
        <v>-97.627929700000095</v>
      </c>
      <c r="O297">
        <f t="shared" si="33"/>
        <v>-97.627929700000095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9"/>
        <v>1.2729908352767891</v>
      </c>
    </row>
    <row r="298" spans="1:19" x14ac:dyDescent="0.25">
      <c r="A298" t="s">
        <v>322</v>
      </c>
      <c r="B298">
        <v>7948.6845702999999</v>
      </c>
      <c r="C298">
        <v>7818.9702147999997</v>
      </c>
      <c r="D298">
        <v>7802.5917969000002</v>
      </c>
      <c r="E298">
        <v>7883.0253905999998</v>
      </c>
      <c r="F298">
        <v>8030.0600586</v>
      </c>
      <c r="G298">
        <v>7962.7700194999998</v>
      </c>
      <c r="H298">
        <v>7949.6000977000003</v>
      </c>
      <c r="I298">
        <v>7818.9702147999997</v>
      </c>
      <c r="J298">
        <v>7940.3500977000003</v>
      </c>
      <c r="L298" t="str">
        <f t="shared" si="31"/>
        <v>13SEP2025:09:00:00</v>
      </c>
      <c r="M298">
        <v>10</v>
      </c>
      <c r="N298">
        <f t="shared" si="38"/>
        <v>-129.71435550000024</v>
      </c>
      <c r="O298">
        <f t="shared" si="33"/>
        <v>-129.71435550000024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9"/>
        <v>1.63189713156657</v>
      </c>
    </row>
    <row r="299" spans="1:19" x14ac:dyDescent="0.25">
      <c r="A299" t="s">
        <v>323</v>
      </c>
      <c r="B299">
        <v>8283.2890625</v>
      </c>
      <c r="C299">
        <v>8449.0703125</v>
      </c>
      <c r="D299">
        <v>8377.2871094000002</v>
      </c>
      <c r="E299">
        <v>8436.8271483999997</v>
      </c>
      <c r="F299">
        <v>8737</v>
      </c>
      <c r="G299">
        <v>8552.0302733999997</v>
      </c>
      <c r="H299">
        <v>8696.75</v>
      </c>
      <c r="I299">
        <v>8449.0703125</v>
      </c>
      <c r="J299">
        <v>8608.7128905999998</v>
      </c>
      <c r="L299" t="str">
        <f t="shared" si="31"/>
        <v>13SEP2025:10:00:00</v>
      </c>
      <c r="M299">
        <v>11</v>
      </c>
      <c r="N299">
        <f t="shared" si="38"/>
        <v>165.78125</v>
      </c>
      <c r="O299" t="str">
        <f t="shared" si="33"/>
        <v/>
      </c>
      <c r="P299">
        <f t="shared" si="34"/>
        <v>165.78125</v>
      </c>
      <c r="Q299" t="str">
        <f t="shared" si="35"/>
        <v/>
      </c>
      <c r="R299">
        <f t="shared" si="36"/>
        <v>1</v>
      </c>
      <c r="S299">
        <f t="shared" si="39"/>
        <v>2.0013939963839094</v>
      </c>
    </row>
    <row r="300" spans="1:19" x14ac:dyDescent="0.25">
      <c r="A300" t="s">
        <v>324</v>
      </c>
      <c r="B300">
        <v>8562.4082030999998</v>
      </c>
      <c r="C300">
        <v>8675.9101563000004</v>
      </c>
      <c r="D300">
        <v>8610.1259766000003</v>
      </c>
      <c r="E300">
        <v>8491.6689452999999</v>
      </c>
      <c r="F300">
        <v>8719.2998047000001</v>
      </c>
      <c r="G300">
        <v>8525.6503905999998</v>
      </c>
      <c r="H300">
        <v>8751.7900391000003</v>
      </c>
      <c r="I300">
        <v>8675.9101563000004</v>
      </c>
      <c r="J300">
        <v>8668.1621094000002</v>
      </c>
      <c r="L300" t="str">
        <f t="shared" si="31"/>
        <v>13SEP2025:11:00:00</v>
      </c>
      <c r="M300">
        <v>12</v>
      </c>
      <c r="N300">
        <f t="shared" si="38"/>
        <v>113.50195320000057</v>
      </c>
      <c r="O300" t="str">
        <f t="shared" si="33"/>
        <v/>
      </c>
      <c r="P300">
        <f t="shared" si="34"/>
        <v>113.50195320000057</v>
      </c>
      <c r="Q300" t="str">
        <f t="shared" si="35"/>
        <v/>
      </c>
      <c r="R300">
        <f t="shared" si="36"/>
        <v>1</v>
      </c>
      <c r="S300">
        <f t="shared" si="39"/>
        <v>1.3255844676840733</v>
      </c>
    </row>
    <row r="301" spans="1:19" x14ac:dyDescent="0.25">
      <c r="A301" t="s">
        <v>325</v>
      </c>
      <c r="B301">
        <v>8650.7441405999998</v>
      </c>
      <c r="C301">
        <v>8699.9404297000001</v>
      </c>
      <c r="D301">
        <v>8565.2617188000004</v>
      </c>
      <c r="E301">
        <v>8295.2607422000001</v>
      </c>
      <c r="F301">
        <v>8663.6601563000004</v>
      </c>
      <c r="G301">
        <v>8568.6503905999998</v>
      </c>
      <c r="H301">
        <v>8667.2197266000003</v>
      </c>
      <c r="I301">
        <v>8699.9404297000001</v>
      </c>
      <c r="J301">
        <v>8649.8681641000003</v>
      </c>
      <c r="L301" t="str">
        <f t="shared" si="31"/>
        <v>13SEP2025:12:00:00</v>
      </c>
      <c r="M301">
        <v>13</v>
      </c>
      <c r="N301">
        <f t="shared" si="38"/>
        <v>49.196289100000286</v>
      </c>
      <c r="O301" t="str">
        <f t="shared" si="33"/>
        <v/>
      </c>
      <c r="P301">
        <f t="shared" si="34"/>
        <v>49.196289100000286</v>
      </c>
      <c r="Q301" t="str">
        <f t="shared" si="35"/>
        <v/>
      </c>
      <c r="R301">
        <f t="shared" si="36"/>
        <v>1</v>
      </c>
      <c r="S301">
        <f t="shared" si="39"/>
        <v>0.56869430306128699</v>
      </c>
    </row>
    <row r="302" spans="1:19" x14ac:dyDescent="0.25">
      <c r="A302" t="s">
        <v>326</v>
      </c>
      <c r="B302">
        <v>8501.6533202999999</v>
      </c>
      <c r="C302">
        <v>8619.9199219000002</v>
      </c>
      <c r="D302">
        <v>8457.0126952999999</v>
      </c>
      <c r="E302">
        <v>8282.3076172000001</v>
      </c>
      <c r="F302">
        <v>8599.5195313000004</v>
      </c>
      <c r="G302">
        <v>8566.5800780999998</v>
      </c>
      <c r="H302">
        <v>8607.5498047000001</v>
      </c>
      <c r="I302">
        <v>8619.9199219000002</v>
      </c>
      <c r="J302">
        <v>8598.3925780999998</v>
      </c>
      <c r="L302" t="str">
        <f t="shared" si="31"/>
        <v>13SEP2025:13:00:00</v>
      </c>
      <c r="M302">
        <v>14</v>
      </c>
      <c r="N302">
        <f t="shared" si="38"/>
        <v>118.26660160000029</v>
      </c>
      <c r="O302" t="str">
        <f t="shared" si="33"/>
        <v/>
      </c>
      <c r="P302">
        <f t="shared" si="34"/>
        <v>118.26660160000029</v>
      </c>
      <c r="Q302" t="str">
        <f t="shared" si="35"/>
        <v/>
      </c>
      <c r="R302">
        <f t="shared" si="36"/>
        <v>1</v>
      </c>
      <c r="S302">
        <f t="shared" si="39"/>
        <v>1.3911012028402374</v>
      </c>
    </row>
    <row r="303" spans="1:19" x14ac:dyDescent="0.25">
      <c r="A303" t="s">
        <v>327</v>
      </c>
      <c r="B303">
        <v>8329.0771483999997</v>
      </c>
      <c r="C303">
        <v>8504.9296875</v>
      </c>
      <c r="D303">
        <v>8366.6337891000003</v>
      </c>
      <c r="E303">
        <v>8329.5273438000004</v>
      </c>
      <c r="F303">
        <v>8578.4804688000004</v>
      </c>
      <c r="G303">
        <v>8540.4003905999998</v>
      </c>
      <c r="H303">
        <v>8583.3603516000003</v>
      </c>
      <c r="I303">
        <v>8504.9296875</v>
      </c>
      <c r="J303">
        <v>8551.7929688000004</v>
      </c>
      <c r="L303" t="str">
        <f t="shared" si="31"/>
        <v>13SEP2025:14:00:00</v>
      </c>
      <c r="M303">
        <v>15</v>
      </c>
      <c r="N303">
        <f t="shared" si="38"/>
        <v>175.85253910000029</v>
      </c>
      <c r="O303" t="str">
        <f t="shared" si="33"/>
        <v/>
      </c>
      <c r="P303">
        <f t="shared" si="34"/>
        <v>175.85253910000029</v>
      </c>
      <c r="Q303" t="str">
        <f t="shared" si="35"/>
        <v/>
      </c>
      <c r="R303">
        <f t="shared" si="36"/>
        <v>1</v>
      </c>
      <c r="S303">
        <f t="shared" si="39"/>
        <v>2.111308803686387</v>
      </c>
    </row>
    <row r="304" spans="1:19" x14ac:dyDescent="0.25">
      <c r="A304" t="s">
        <v>328</v>
      </c>
      <c r="B304">
        <v>8236.7851563000004</v>
      </c>
      <c r="C304">
        <v>8578.1298827999999</v>
      </c>
      <c r="D304">
        <v>8449.9902344000002</v>
      </c>
      <c r="E304">
        <v>8479.9179688000004</v>
      </c>
      <c r="F304">
        <v>8536.7099608999997</v>
      </c>
      <c r="G304">
        <v>8531.5302733999997</v>
      </c>
      <c r="H304">
        <v>8557.8398438000004</v>
      </c>
      <c r="I304">
        <v>8578.1298827999999</v>
      </c>
      <c r="J304">
        <v>8551.0527344000002</v>
      </c>
      <c r="L304" t="str">
        <f t="shared" si="31"/>
        <v>13SEP2025:15:00:00</v>
      </c>
      <c r="M304">
        <v>16</v>
      </c>
      <c r="N304">
        <f t="shared" si="38"/>
        <v>341.34472649999952</v>
      </c>
      <c r="O304" t="str">
        <f t="shared" si="33"/>
        <v/>
      </c>
      <c r="P304">
        <f t="shared" si="34"/>
        <v>341.34472649999952</v>
      </c>
      <c r="Q304" t="str">
        <f t="shared" si="35"/>
        <v/>
      </c>
      <c r="R304">
        <f t="shared" si="36"/>
        <v>1</v>
      </c>
      <c r="S304">
        <f t="shared" si="39"/>
        <v>4.1441499325609827</v>
      </c>
    </row>
    <row r="305" spans="1:19" x14ac:dyDescent="0.25">
      <c r="A305" t="s">
        <v>329</v>
      </c>
      <c r="B305">
        <v>8133.8569336</v>
      </c>
      <c r="C305">
        <v>8632.6904297000001</v>
      </c>
      <c r="D305">
        <v>8531.2314452999999</v>
      </c>
      <c r="E305">
        <v>8640.3994141000003</v>
      </c>
      <c r="F305">
        <v>8478.5097655999998</v>
      </c>
      <c r="G305">
        <v>8504.6298827999999</v>
      </c>
      <c r="H305">
        <v>8463.2695313000004</v>
      </c>
      <c r="I305">
        <v>8632.6904297000001</v>
      </c>
      <c r="J305">
        <v>8519.7753905999998</v>
      </c>
      <c r="L305" t="str">
        <f t="shared" si="31"/>
        <v>13SEP2025:16:00:00</v>
      </c>
      <c r="M305">
        <v>17</v>
      </c>
      <c r="N305">
        <f t="shared" si="38"/>
        <v>498.83349610000005</v>
      </c>
      <c r="O305" t="str">
        <f t="shared" si="33"/>
        <v/>
      </c>
      <c r="P305">
        <f t="shared" si="34"/>
        <v>498.83349610000005</v>
      </c>
      <c r="Q305" t="str">
        <f t="shared" si="35"/>
        <v/>
      </c>
      <c r="R305">
        <f t="shared" si="36"/>
        <v>1</v>
      </c>
      <c r="S305">
        <f t="shared" si="39"/>
        <v>6.1328039105209475</v>
      </c>
    </row>
    <row r="306" spans="1:19" x14ac:dyDescent="0.25">
      <c r="A306" t="s">
        <v>330</v>
      </c>
      <c r="B306">
        <v>8043.2099608999997</v>
      </c>
      <c r="C306">
        <v>8612.4599608999997</v>
      </c>
      <c r="D306">
        <v>8583.6054688000004</v>
      </c>
      <c r="E306">
        <v>8675.4248047000001</v>
      </c>
      <c r="F306">
        <v>8430.4501952999999</v>
      </c>
      <c r="G306">
        <v>8481.6103516000003</v>
      </c>
      <c r="H306">
        <v>8403.5302733999997</v>
      </c>
      <c r="I306">
        <v>8612.4599608999997</v>
      </c>
      <c r="J306">
        <v>8482.0126952999999</v>
      </c>
      <c r="L306" t="str">
        <f t="shared" si="31"/>
        <v>13SEP2025:17:00:00</v>
      </c>
      <c r="M306">
        <v>18</v>
      </c>
      <c r="N306">
        <f t="shared" si="38"/>
        <v>569.25</v>
      </c>
      <c r="O306" t="str">
        <f t="shared" si="33"/>
        <v/>
      </c>
      <c r="P306">
        <f t="shared" si="34"/>
        <v>569.25</v>
      </c>
      <c r="Q306" t="str">
        <f t="shared" si="35"/>
        <v/>
      </c>
      <c r="R306">
        <f t="shared" si="36"/>
        <v>1</v>
      </c>
      <c r="S306">
        <f t="shared" si="39"/>
        <v>7.0773982373612361</v>
      </c>
    </row>
    <row r="307" spans="1:19" x14ac:dyDescent="0.25">
      <c r="A307" t="s">
        <v>331</v>
      </c>
      <c r="B307">
        <v>7873.1005858999997</v>
      </c>
      <c r="C307">
        <v>8614.6503905999998</v>
      </c>
      <c r="D307">
        <v>8507.4101563000004</v>
      </c>
      <c r="E307">
        <v>8549.6162108999997</v>
      </c>
      <c r="F307">
        <v>8348.9599608999997</v>
      </c>
      <c r="G307">
        <v>8464.3896483999997</v>
      </c>
      <c r="H307">
        <v>8390.5400391000003</v>
      </c>
      <c r="I307">
        <v>8614.6503905999998</v>
      </c>
      <c r="J307">
        <v>8454.6347655999998</v>
      </c>
      <c r="L307" t="str">
        <f t="shared" si="31"/>
        <v>13SEP2025:18:00:00</v>
      </c>
      <c r="M307">
        <v>19</v>
      </c>
      <c r="N307">
        <f t="shared" si="38"/>
        <v>741.5498047000001</v>
      </c>
      <c r="O307" t="str">
        <f t="shared" si="33"/>
        <v/>
      </c>
      <c r="P307">
        <f t="shared" si="34"/>
        <v>741.5498047000001</v>
      </c>
      <c r="Q307" t="str">
        <f t="shared" si="35"/>
        <v/>
      </c>
      <c r="R307">
        <f t="shared" si="36"/>
        <v>1</v>
      </c>
      <c r="S307">
        <f t="shared" si="39"/>
        <v>9.4187772226363737</v>
      </c>
    </row>
    <row r="308" spans="1:19" x14ac:dyDescent="0.25">
      <c r="A308" t="s">
        <v>332</v>
      </c>
      <c r="B308">
        <v>7342.3022461</v>
      </c>
      <c r="C308">
        <v>8169.5800780999998</v>
      </c>
      <c r="D308">
        <v>8371.2988280999998</v>
      </c>
      <c r="E308">
        <v>8412.0859375</v>
      </c>
      <c r="F308">
        <v>8019.4702147999997</v>
      </c>
      <c r="G308">
        <v>8036.8500977000003</v>
      </c>
      <c r="H308">
        <v>7898.9599608999997</v>
      </c>
      <c r="I308">
        <v>8169.5800780999998</v>
      </c>
      <c r="J308">
        <v>8031.2153319999998</v>
      </c>
      <c r="L308" t="str">
        <f t="shared" si="31"/>
        <v>13SEP2025:19:00:00</v>
      </c>
      <c r="M308">
        <v>20</v>
      </c>
      <c r="N308">
        <f t="shared" si="38"/>
        <v>827.27783199999976</v>
      </c>
      <c r="O308" t="str">
        <f t="shared" si="33"/>
        <v/>
      </c>
      <c r="P308">
        <f t="shared" si="34"/>
        <v>827.27783199999976</v>
      </c>
      <c r="Q308" t="str">
        <f t="shared" si="35"/>
        <v/>
      </c>
      <c r="R308">
        <f t="shared" si="36"/>
        <v>1</v>
      </c>
      <c r="S308">
        <f t="shared" si="39"/>
        <v>11.267281082570847</v>
      </c>
    </row>
    <row r="309" spans="1:19" x14ac:dyDescent="0.25">
      <c r="A309" t="s">
        <v>333</v>
      </c>
      <c r="B309">
        <v>6813.8178711</v>
      </c>
      <c r="C309">
        <v>7827.4101563000004</v>
      </c>
      <c r="D309">
        <v>8041.8955077999999</v>
      </c>
      <c r="E309">
        <v>8029.8164063000004</v>
      </c>
      <c r="F309">
        <v>7646.0200194999998</v>
      </c>
      <c r="G309">
        <v>7629.9799805000002</v>
      </c>
      <c r="H309">
        <v>7545.4702147999997</v>
      </c>
      <c r="I309">
        <v>7827.4101563000004</v>
      </c>
      <c r="J309">
        <v>7662.2202147999997</v>
      </c>
      <c r="L309" t="str">
        <f t="shared" si="31"/>
        <v>13SEP2025:20:00:00</v>
      </c>
      <c r="M309">
        <v>21</v>
      </c>
      <c r="N309">
        <f t="shared" si="38"/>
        <v>1013.5922852000003</v>
      </c>
      <c r="O309" t="str">
        <f t="shared" si="33"/>
        <v/>
      </c>
      <c r="P309">
        <f t="shared" si="34"/>
        <v>1013.5922852000003</v>
      </c>
      <c r="Q309" t="str">
        <f t="shared" si="35"/>
        <v/>
      </c>
      <c r="R309">
        <f t="shared" si="36"/>
        <v>1</v>
      </c>
      <c r="S309">
        <f t="shared" si="39"/>
        <v>14.875541207214118</v>
      </c>
    </row>
    <row r="310" spans="1:19" x14ac:dyDescent="0.25">
      <c r="A310" t="s">
        <v>334</v>
      </c>
      <c r="B310">
        <v>6968.7963866999999</v>
      </c>
      <c r="C310">
        <v>7905.1401366999999</v>
      </c>
      <c r="D310">
        <v>7799.4741211</v>
      </c>
      <c r="E310">
        <v>7779.2075194999998</v>
      </c>
      <c r="F310">
        <v>7631.2202147999997</v>
      </c>
      <c r="G310">
        <v>7576.6899414</v>
      </c>
      <c r="H310">
        <v>7599.4301758000001</v>
      </c>
      <c r="I310">
        <v>7905.1401366999999</v>
      </c>
      <c r="J310">
        <v>7678.1201172000001</v>
      </c>
      <c r="L310" t="str">
        <f t="shared" si="31"/>
        <v>13SEP2025:21:00:00</v>
      </c>
      <c r="M310">
        <v>22</v>
      </c>
      <c r="N310">
        <f t="shared" si="38"/>
        <v>936.34375</v>
      </c>
      <c r="O310" t="str">
        <f t="shared" si="33"/>
        <v/>
      </c>
      <c r="P310">
        <f t="shared" si="34"/>
        <v>936.34375</v>
      </c>
      <c r="Q310" t="str">
        <f t="shared" si="35"/>
        <v/>
      </c>
      <c r="R310">
        <f t="shared" si="36"/>
        <v>1</v>
      </c>
      <c r="S310">
        <f t="shared" si="39"/>
        <v>13.436233433179639</v>
      </c>
    </row>
    <row r="311" spans="1:19" x14ac:dyDescent="0.25">
      <c r="A311" t="s">
        <v>335</v>
      </c>
      <c r="B311">
        <v>6848.4736327999999</v>
      </c>
      <c r="C311">
        <v>7824.75</v>
      </c>
      <c r="D311">
        <v>7900.1723633000001</v>
      </c>
      <c r="E311">
        <v>7933.8701172000001</v>
      </c>
      <c r="F311">
        <v>7664.4599608999997</v>
      </c>
      <c r="G311">
        <v>7624.3798827999999</v>
      </c>
      <c r="H311">
        <v>7669.5</v>
      </c>
      <c r="I311">
        <v>7824.75</v>
      </c>
      <c r="J311">
        <v>7695.7724608999997</v>
      </c>
      <c r="L311" t="str">
        <f t="shared" si="31"/>
        <v>13SEP2025:22:00:00</v>
      </c>
      <c r="M311">
        <v>23</v>
      </c>
      <c r="N311">
        <f t="shared" si="38"/>
        <v>976.2763672000001</v>
      </c>
      <c r="O311" t="str">
        <f t="shared" si="33"/>
        <v/>
      </c>
      <c r="P311">
        <f t="shared" si="34"/>
        <v>976.2763672000001</v>
      </c>
      <c r="Q311" t="str">
        <f t="shared" si="35"/>
        <v/>
      </c>
      <c r="R311">
        <f t="shared" si="36"/>
        <v>1</v>
      </c>
      <c r="S311">
        <f t="shared" si="39"/>
        <v>14.255386229775835</v>
      </c>
    </row>
    <row r="312" spans="1:19" x14ac:dyDescent="0.25">
      <c r="A312" t="s">
        <v>336</v>
      </c>
      <c r="B312">
        <v>7306.9936522999997</v>
      </c>
      <c r="C312">
        <v>7763.3300780999998</v>
      </c>
      <c r="D312">
        <v>7836.7329102000003</v>
      </c>
      <c r="E312">
        <v>7921.4873047000001</v>
      </c>
      <c r="F312">
        <v>7629.4399414</v>
      </c>
      <c r="G312">
        <v>7671.5097655999998</v>
      </c>
      <c r="H312">
        <v>7620.4501952999999</v>
      </c>
      <c r="I312">
        <v>7763.3300780999998</v>
      </c>
      <c r="J312">
        <v>7671.1821289</v>
      </c>
      <c r="L312" t="str">
        <f t="shared" si="31"/>
        <v>13SEP2025:23:00:00</v>
      </c>
      <c r="M312">
        <v>24</v>
      </c>
      <c r="N312">
        <f t="shared" si="38"/>
        <v>456.33642580000014</v>
      </c>
      <c r="O312" t="str">
        <f t="shared" si="33"/>
        <v/>
      </c>
      <c r="P312">
        <f t="shared" si="34"/>
        <v>456.33642580000014</v>
      </c>
      <c r="Q312" t="str">
        <f t="shared" si="35"/>
        <v/>
      </c>
      <c r="R312">
        <f t="shared" si="36"/>
        <v>1</v>
      </c>
      <c r="S312">
        <f t="shared" si="39"/>
        <v>6.2452007968606971</v>
      </c>
    </row>
    <row r="313" spans="1:19" x14ac:dyDescent="0.25">
      <c r="A313" t="s">
        <v>337</v>
      </c>
      <c r="B313">
        <v>7339.6513672000001</v>
      </c>
      <c r="C313">
        <v>7669.5698241999999</v>
      </c>
      <c r="D313">
        <v>7693.2475586</v>
      </c>
      <c r="E313">
        <v>7796.5507813000004</v>
      </c>
      <c r="F313">
        <v>7604.3598633000001</v>
      </c>
      <c r="G313">
        <v>7672.8300780999998</v>
      </c>
      <c r="H313">
        <v>7569.1401366999999</v>
      </c>
      <c r="I313">
        <v>7669.5698241999999</v>
      </c>
      <c r="J313">
        <v>7628.9750977000003</v>
      </c>
      <c r="L313" t="str">
        <f t="shared" si="31"/>
        <v>14SEP2025:00:00:00</v>
      </c>
      <c r="M313">
        <v>1</v>
      </c>
      <c r="N313">
        <f t="shared" si="38"/>
        <v>329.91845699999976</v>
      </c>
      <c r="O313" t="str">
        <f t="shared" si="33"/>
        <v/>
      </c>
      <c r="P313">
        <f t="shared" si="34"/>
        <v>329.91845699999976</v>
      </c>
      <c r="Q313" t="str">
        <f t="shared" si="35"/>
        <v/>
      </c>
      <c r="R313">
        <f t="shared" si="36"/>
        <v>1</v>
      </c>
      <c r="S313">
        <f t="shared" si="39"/>
        <v>4.4950153691817682</v>
      </c>
    </row>
    <row r="314" spans="1:19" x14ac:dyDescent="0.25">
      <c r="A314" t="s">
        <v>338</v>
      </c>
      <c r="B314">
        <v>7248.5410155999998</v>
      </c>
      <c r="C314">
        <v>7658.8701172000001</v>
      </c>
      <c r="D314">
        <v>7668.3291016000003</v>
      </c>
      <c r="E314">
        <v>7708.1411133000001</v>
      </c>
      <c r="F314">
        <v>7578.2099608999997</v>
      </c>
      <c r="G314">
        <v>7607.0698241999999</v>
      </c>
      <c r="H314">
        <v>7498.4902344000002</v>
      </c>
      <c r="I314">
        <v>7658.8701172000001</v>
      </c>
      <c r="J314">
        <v>7585.6601563000004</v>
      </c>
      <c r="L314" t="str">
        <f t="shared" si="31"/>
        <v>14SEP2025:01:00:00</v>
      </c>
      <c r="M314">
        <v>2</v>
      </c>
      <c r="N314">
        <f t="shared" si="38"/>
        <v>410.32910160000029</v>
      </c>
      <c r="O314" t="str">
        <f t="shared" si="33"/>
        <v/>
      </c>
      <c r="P314">
        <f t="shared" si="34"/>
        <v>410.32910160000029</v>
      </c>
      <c r="Q314" t="str">
        <f t="shared" si="35"/>
        <v/>
      </c>
      <c r="R314">
        <f t="shared" si="36"/>
        <v>1</v>
      </c>
      <c r="S314">
        <f t="shared" si="39"/>
        <v>5.6608509314758315</v>
      </c>
    </row>
    <row r="315" spans="1:19" x14ac:dyDescent="0.25">
      <c r="A315" t="s">
        <v>339</v>
      </c>
      <c r="B315">
        <v>7281.8779297000001</v>
      </c>
      <c r="C315">
        <v>7621.4501952999999</v>
      </c>
      <c r="D315">
        <v>7576.2519530999998</v>
      </c>
      <c r="E315">
        <v>7582.0380858999997</v>
      </c>
      <c r="F315">
        <v>7526.8798827999999</v>
      </c>
      <c r="G315">
        <v>7564.1801758000001</v>
      </c>
      <c r="H315">
        <v>7444.7998047000001</v>
      </c>
      <c r="I315">
        <v>7621.4501952999999</v>
      </c>
      <c r="J315">
        <v>7539.3271483999997</v>
      </c>
      <c r="L315" t="str">
        <f t="shared" si="31"/>
        <v>14SEP2025:02:00:00</v>
      </c>
      <c r="M315">
        <v>3</v>
      </c>
      <c r="N315">
        <f t="shared" si="38"/>
        <v>339.57226559999981</v>
      </c>
      <c r="O315" t="str">
        <f t="shared" si="33"/>
        <v/>
      </c>
      <c r="P315">
        <f t="shared" si="34"/>
        <v>339.57226559999981</v>
      </c>
      <c r="Q315" t="str">
        <f t="shared" si="35"/>
        <v/>
      </c>
      <c r="R315">
        <f t="shared" si="36"/>
        <v>1</v>
      </c>
      <c r="S315">
        <f t="shared" si="39"/>
        <v>4.6632512777372188</v>
      </c>
    </row>
    <row r="316" spans="1:19" x14ac:dyDescent="0.25">
      <c r="A316" t="s">
        <v>340</v>
      </c>
      <c r="B316">
        <v>7353.7958983999997</v>
      </c>
      <c r="C316">
        <v>7676.4399414</v>
      </c>
      <c r="D316">
        <v>7603.4707030999998</v>
      </c>
      <c r="E316">
        <v>7588.0244141000003</v>
      </c>
      <c r="F316">
        <v>7449</v>
      </c>
      <c r="G316">
        <v>7509.1699219000002</v>
      </c>
      <c r="H316">
        <v>7325.5297852000003</v>
      </c>
      <c r="I316">
        <v>7676.4399414</v>
      </c>
      <c r="J316">
        <v>7490.0346680000002</v>
      </c>
      <c r="L316" t="str">
        <f t="shared" si="31"/>
        <v>14SEP2025:03:00:00</v>
      </c>
      <c r="M316">
        <v>4</v>
      </c>
      <c r="N316">
        <f t="shared" si="38"/>
        <v>322.64404300000024</v>
      </c>
      <c r="O316" t="str">
        <f t="shared" si="33"/>
        <v/>
      </c>
      <c r="P316">
        <f t="shared" si="34"/>
        <v>322.64404300000024</v>
      </c>
      <c r="Q316" t="str">
        <f t="shared" si="35"/>
        <v/>
      </c>
      <c r="R316">
        <f t="shared" si="36"/>
        <v>1</v>
      </c>
      <c r="S316">
        <f t="shared" si="39"/>
        <v>4.3874489781556143</v>
      </c>
    </row>
    <row r="317" spans="1:19" x14ac:dyDescent="0.25">
      <c r="A317" t="s">
        <v>341</v>
      </c>
      <c r="B317">
        <v>7391.8168944999998</v>
      </c>
      <c r="C317">
        <v>7586.5898438000004</v>
      </c>
      <c r="D317">
        <v>7581.1245116999999</v>
      </c>
      <c r="E317">
        <v>7622.1450194999998</v>
      </c>
      <c r="F317">
        <v>7528.0498047000001</v>
      </c>
      <c r="G317">
        <v>7530.5800780999998</v>
      </c>
      <c r="H317">
        <v>7347.2299805000002</v>
      </c>
      <c r="I317">
        <v>7586.5898438000004</v>
      </c>
      <c r="J317">
        <v>7498.1123047000001</v>
      </c>
      <c r="L317" t="str">
        <f t="shared" si="31"/>
        <v>14SEP2025:04:00:00</v>
      </c>
      <c r="M317">
        <v>5</v>
      </c>
      <c r="N317">
        <f t="shared" si="38"/>
        <v>194.77294930000062</v>
      </c>
      <c r="O317" t="str">
        <f t="shared" si="33"/>
        <v/>
      </c>
      <c r="P317">
        <f t="shared" si="34"/>
        <v>194.77294930000062</v>
      </c>
      <c r="Q317" t="str">
        <f t="shared" si="35"/>
        <v/>
      </c>
      <c r="R317">
        <f t="shared" si="36"/>
        <v>1</v>
      </c>
      <c r="S317">
        <f t="shared" si="39"/>
        <v>2.6349807101542866</v>
      </c>
    </row>
    <row r="318" spans="1:19" x14ac:dyDescent="0.25">
      <c r="A318" t="s">
        <v>342</v>
      </c>
      <c r="B318">
        <v>7226.7924805000002</v>
      </c>
      <c r="C318">
        <v>7472.6298827999999</v>
      </c>
      <c r="D318">
        <v>7498.9350586</v>
      </c>
      <c r="E318">
        <v>7554.6962891000003</v>
      </c>
      <c r="F318">
        <v>7362.0297852000003</v>
      </c>
      <c r="G318">
        <v>7307.5898438000004</v>
      </c>
      <c r="H318">
        <v>7183</v>
      </c>
      <c r="I318">
        <v>7472.6298827999999</v>
      </c>
      <c r="J318">
        <v>7331.3125</v>
      </c>
      <c r="L318" t="str">
        <f t="shared" si="31"/>
        <v>14SEP2025:05:00:00</v>
      </c>
      <c r="M318">
        <v>6</v>
      </c>
      <c r="N318">
        <f t="shared" si="38"/>
        <v>245.83740229999967</v>
      </c>
      <c r="O318" t="str">
        <f t="shared" si="33"/>
        <v/>
      </c>
      <c r="P318">
        <f t="shared" si="34"/>
        <v>245.83740229999967</v>
      </c>
      <c r="Q318" t="str">
        <f t="shared" si="35"/>
        <v/>
      </c>
      <c r="R318">
        <f t="shared" si="36"/>
        <v>1</v>
      </c>
      <c r="S318">
        <f t="shared" si="39"/>
        <v>3.40174984909752</v>
      </c>
    </row>
    <row r="319" spans="1:19" x14ac:dyDescent="0.25">
      <c r="A319" t="s">
        <v>343</v>
      </c>
      <c r="B319">
        <v>7269.8706055000002</v>
      </c>
      <c r="C319">
        <v>7380.7700194999998</v>
      </c>
      <c r="D319">
        <v>7375.8603516000003</v>
      </c>
      <c r="E319">
        <v>7408.8408202999999</v>
      </c>
      <c r="F319">
        <v>7288.3300780999998</v>
      </c>
      <c r="G319">
        <v>7275.8198241999999</v>
      </c>
      <c r="H319">
        <v>7139.7797852000003</v>
      </c>
      <c r="I319">
        <v>7380.7700194999998</v>
      </c>
      <c r="J319">
        <v>7271.1748047000001</v>
      </c>
      <c r="L319" t="str">
        <f t="shared" si="31"/>
        <v>14SEP2025:06:00:00</v>
      </c>
      <c r="M319">
        <v>7</v>
      </c>
      <c r="N319">
        <f t="shared" si="38"/>
        <v>110.89941399999952</v>
      </c>
      <c r="O319" t="str">
        <f t="shared" si="33"/>
        <v/>
      </c>
      <c r="P319">
        <f t="shared" si="34"/>
        <v>110.89941399999952</v>
      </c>
      <c r="Q319" t="str">
        <f t="shared" si="35"/>
        <v/>
      </c>
      <c r="R319">
        <f t="shared" si="36"/>
        <v>1</v>
      </c>
      <c r="S319">
        <f t="shared" si="39"/>
        <v>1.5254661330024071</v>
      </c>
    </row>
    <row r="320" spans="1:19" x14ac:dyDescent="0.25">
      <c r="A320" t="s">
        <v>344</v>
      </c>
      <c r="B320">
        <v>7335.7011719000002</v>
      </c>
      <c r="C320">
        <v>7400.3598633000001</v>
      </c>
      <c r="D320">
        <v>7358.4116211</v>
      </c>
      <c r="E320">
        <v>7394.8911133000001</v>
      </c>
      <c r="F320">
        <v>7243.4199219000002</v>
      </c>
      <c r="G320">
        <v>7234.1499022999997</v>
      </c>
      <c r="H320">
        <v>7102.7900391000003</v>
      </c>
      <c r="I320">
        <v>7400.3598633000001</v>
      </c>
      <c r="J320">
        <v>7245.1796875</v>
      </c>
      <c r="L320" t="str">
        <f t="shared" si="31"/>
        <v>14SEP2025:07:00:00</v>
      </c>
      <c r="M320">
        <v>8</v>
      </c>
      <c r="N320">
        <f t="shared" si="38"/>
        <v>64.658691399999952</v>
      </c>
      <c r="O320" t="str">
        <f t="shared" si="33"/>
        <v/>
      </c>
      <c r="P320">
        <f t="shared" si="34"/>
        <v>64.658691399999952</v>
      </c>
      <c r="Q320" t="str">
        <f t="shared" si="35"/>
        <v/>
      </c>
      <c r="R320">
        <f t="shared" si="36"/>
        <v>1</v>
      </c>
      <c r="S320">
        <f t="shared" si="39"/>
        <v>0.88142482749543183</v>
      </c>
    </row>
    <row r="321" spans="1:19" x14ac:dyDescent="0.25">
      <c r="A321" t="s">
        <v>345</v>
      </c>
      <c r="B321">
        <v>7408.8662108999997</v>
      </c>
      <c r="C321">
        <v>7390.3500977000003</v>
      </c>
      <c r="D321">
        <v>7362.1884766000003</v>
      </c>
      <c r="E321">
        <v>7452.2553711</v>
      </c>
      <c r="F321">
        <v>7291.2900391000003</v>
      </c>
      <c r="G321">
        <v>7293</v>
      </c>
      <c r="H321">
        <v>7097.2797852000003</v>
      </c>
      <c r="I321">
        <v>7390.3500977000003</v>
      </c>
      <c r="J321">
        <v>7267.9799805000002</v>
      </c>
      <c r="L321" t="str">
        <f t="shared" si="31"/>
        <v>14SEP2025:08:00:00</v>
      </c>
      <c r="M321">
        <v>9</v>
      </c>
      <c r="N321">
        <f t="shared" si="38"/>
        <v>-18.516113199999381</v>
      </c>
      <c r="O321">
        <f t="shared" si="33"/>
        <v>-18.516113199999381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9"/>
        <v>0.24991830967008538</v>
      </c>
    </row>
    <row r="322" spans="1:19" x14ac:dyDescent="0.25">
      <c r="A322" t="s">
        <v>346</v>
      </c>
      <c r="B322">
        <v>8005.6020508000001</v>
      </c>
      <c r="C322">
        <v>7799.5600586</v>
      </c>
      <c r="D322">
        <v>7822.6269530999998</v>
      </c>
      <c r="E322">
        <v>7839.5786133000001</v>
      </c>
      <c r="F322">
        <v>7930.3798827999999</v>
      </c>
      <c r="G322">
        <v>8054.4702147999997</v>
      </c>
      <c r="H322">
        <v>7797.4902344000002</v>
      </c>
      <c r="I322">
        <v>7799.5600586</v>
      </c>
      <c r="J322">
        <v>7895.4750977000003</v>
      </c>
      <c r="L322" t="str">
        <f t="shared" si="31"/>
        <v>14SEP2025:09:00:00</v>
      </c>
      <c r="M322">
        <v>10</v>
      </c>
      <c r="N322">
        <f t="shared" si="38"/>
        <v>-206.0419922000001</v>
      </c>
      <c r="O322">
        <f t="shared" si="33"/>
        <v>-206.0419922000001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9"/>
        <v>2.5737226368803867</v>
      </c>
    </row>
    <row r="323" spans="1:19" x14ac:dyDescent="0.25">
      <c r="A323" t="s">
        <v>347</v>
      </c>
      <c r="B323">
        <v>8328.5087891000003</v>
      </c>
      <c r="C323">
        <v>8513.9003905999998</v>
      </c>
      <c r="D323">
        <v>8572.0693358999997</v>
      </c>
      <c r="E323">
        <v>8601.5527344000002</v>
      </c>
      <c r="F323">
        <v>8628.7099608999997</v>
      </c>
      <c r="G323">
        <v>8848.4101563000004</v>
      </c>
      <c r="H323">
        <v>8559.9199219000002</v>
      </c>
      <c r="I323">
        <v>8513.9003905999998</v>
      </c>
      <c r="J323">
        <v>8637.7353516000003</v>
      </c>
      <c r="L323" t="str">
        <f t="shared" si="31"/>
        <v>14SEP2025:10:00:00</v>
      </c>
      <c r="M323">
        <v>11</v>
      </c>
      <c r="N323">
        <f t="shared" si="38"/>
        <v>185.39160149999952</v>
      </c>
      <c r="O323" t="str">
        <f t="shared" ref="O323:O386" si="40">IF(N323&lt;0,N323,"")</f>
        <v/>
      </c>
      <c r="P323">
        <f t="shared" ref="P323:P386" si="41">IF(N323&gt;0,N323,"")</f>
        <v>185.39160149999952</v>
      </c>
      <c r="Q323" t="str">
        <f t="shared" ref="Q323:Q386" si="42">IF(O323&lt;0,1,"")</f>
        <v/>
      </c>
      <c r="R323">
        <f t="shared" ref="R323:R386" si="43">IF(AND(P323&gt;0,P323&lt;&gt;""),1,"")</f>
        <v>1</v>
      </c>
      <c r="S323">
        <f t="shared" si="39"/>
        <v>2.2259879432754182</v>
      </c>
    </row>
    <row r="324" spans="1:19" x14ac:dyDescent="0.25">
      <c r="A324" t="s">
        <v>348</v>
      </c>
      <c r="B324">
        <v>8640.4882813000004</v>
      </c>
      <c r="C324">
        <v>8667.8398438000004</v>
      </c>
      <c r="D324">
        <v>8709.4443358999997</v>
      </c>
      <c r="E324">
        <v>8662.4179688000004</v>
      </c>
      <c r="F324">
        <v>8711.1201172000001</v>
      </c>
      <c r="G324">
        <v>8889.1298827999999</v>
      </c>
      <c r="H324">
        <v>8662.8095702999999</v>
      </c>
      <c r="I324">
        <v>8667.8398438000004</v>
      </c>
      <c r="J324">
        <v>8732.7246094000002</v>
      </c>
      <c r="L324" t="str">
        <f t="shared" ref="L324:L387" si="44">A324</f>
        <v>14SEP2025:11:00:00</v>
      </c>
      <c r="M324">
        <v>12</v>
      </c>
      <c r="N324">
        <f t="shared" si="38"/>
        <v>27.3515625</v>
      </c>
      <c r="O324" t="str">
        <f t="shared" si="40"/>
        <v/>
      </c>
      <c r="P324">
        <f t="shared" si="41"/>
        <v>27.3515625</v>
      </c>
      <c r="Q324" t="str">
        <f t="shared" si="42"/>
        <v/>
      </c>
      <c r="R324">
        <f t="shared" si="43"/>
        <v>1</v>
      </c>
      <c r="S324">
        <f t="shared" si="39"/>
        <v>0.31655112083416698</v>
      </c>
    </row>
    <row r="325" spans="1:19" x14ac:dyDescent="0.25">
      <c r="A325" t="s">
        <v>349</v>
      </c>
      <c r="B325">
        <v>8337.9775391000003</v>
      </c>
      <c r="C325">
        <v>8745.5302733999997</v>
      </c>
      <c r="D325">
        <v>8587.6708983999997</v>
      </c>
      <c r="E325">
        <v>8393.6777344000002</v>
      </c>
      <c r="F325">
        <v>8663.2001952999999</v>
      </c>
      <c r="G325">
        <v>8841.0595702999999</v>
      </c>
      <c r="H325">
        <v>8497.0498047000001</v>
      </c>
      <c r="I325">
        <v>8745.5302733999997</v>
      </c>
      <c r="J325">
        <v>8686.7099608999997</v>
      </c>
      <c r="L325" t="str">
        <f t="shared" si="44"/>
        <v>14SEP2025:12:00:00</v>
      </c>
      <c r="M325">
        <v>13</v>
      </c>
      <c r="N325">
        <f t="shared" si="38"/>
        <v>407.55273429999943</v>
      </c>
      <c r="O325" t="str">
        <f t="shared" si="40"/>
        <v/>
      </c>
      <c r="P325">
        <f t="shared" si="41"/>
        <v>407.55273429999943</v>
      </c>
      <c r="Q325" t="str">
        <f t="shared" si="42"/>
        <v/>
      </c>
      <c r="R325">
        <f t="shared" si="43"/>
        <v>1</v>
      </c>
      <c r="S325">
        <f t="shared" si="39"/>
        <v>4.8879087571155848</v>
      </c>
    </row>
    <row r="326" spans="1:19" x14ac:dyDescent="0.25">
      <c r="A326" t="s">
        <v>350</v>
      </c>
      <c r="B326">
        <v>8010.9443358999997</v>
      </c>
      <c r="C326">
        <v>8656.0703125</v>
      </c>
      <c r="D326">
        <v>8447.78125</v>
      </c>
      <c r="E326">
        <v>8266.2119141000003</v>
      </c>
      <c r="F326">
        <v>8565.7900391000003</v>
      </c>
      <c r="G326">
        <v>8723.8203125</v>
      </c>
      <c r="H326">
        <v>8345.2597655999998</v>
      </c>
      <c r="I326">
        <v>8656.0703125</v>
      </c>
      <c r="J326">
        <v>8572.734375</v>
      </c>
      <c r="L326" t="str">
        <f t="shared" si="44"/>
        <v>14SEP2025:13:00:00</v>
      </c>
      <c r="M326">
        <v>14</v>
      </c>
      <c r="N326">
        <f t="shared" si="38"/>
        <v>645.12597660000029</v>
      </c>
      <c r="O326" t="str">
        <f t="shared" si="40"/>
        <v/>
      </c>
      <c r="P326">
        <f t="shared" si="41"/>
        <v>645.12597660000029</v>
      </c>
      <c r="Q326" t="str">
        <f t="shared" si="42"/>
        <v/>
      </c>
      <c r="R326">
        <f t="shared" si="43"/>
        <v>1</v>
      </c>
      <c r="S326">
        <f t="shared" si="39"/>
        <v>8.0530577863205544</v>
      </c>
    </row>
    <row r="327" spans="1:19" x14ac:dyDescent="0.25">
      <c r="A327" t="s">
        <v>351</v>
      </c>
      <c r="B327">
        <v>7978.9189452999999</v>
      </c>
      <c r="C327">
        <v>8449.8300780999998</v>
      </c>
      <c r="D327">
        <v>8292.1142577999999</v>
      </c>
      <c r="E327">
        <v>8153.8798827999999</v>
      </c>
      <c r="F327">
        <v>8522.4501952999999</v>
      </c>
      <c r="G327">
        <v>8625.4199219000002</v>
      </c>
      <c r="H327">
        <v>8317.3398438000004</v>
      </c>
      <c r="I327">
        <v>8449.8300780999998</v>
      </c>
      <c r="J327">
        <v>8478.7597655999998</v>
      </c>
      <c r="L327" t="str">
        <f t="shared" si="44"/>
        <v>14SEP2025:14:00:00</v>
      </c>
      <c r="M327">
        <v>15</v>
      </c>
      <c r="N327">
        <f t="shared" si="38"/>
        <v>470.9111327999999</v>
      </c>
      <c r="O327" t="str">
        <f t="shared" si="40"/>
        <v/>
      </c>
      <c r="P327">
        <f t="shared" si="41"/>
        <v>470.9111327999999</v>
      </c>
      <c r="Q327" t="str">
        <f t="shared" si="42"/>
        <v/>
      </c>
      <c r="R327">
        <f t="shared" si="43"/>
        <v>1</v>
      </c>
      <c r="S327">
        <f t="shared" si="39"/>
        <v>5.9019415540922511</v>
      </c>
    </row>
    <row r="328" spans="1:19" x14ac:dyDescent="0.25">
      <c r="A328" t="s">
        <v>352</v>
      </c>
      <c r="B328">
        <v>8057.7285155999998</v>
      </c>
      <c r="C328">
        <v>8475.1298827999999</v>
      </c>
      <c r="D328">
        <v>8407.1103516000003</v>
      </c>
      <c r="E328">
        <v>8324.203125</v>
      </c>
      <c r="F328">
        <v>8499.9404297000001</v>
      </c>
      <c r="G328">
        <v>8555.1601563000004</v>
      </c>
      <c r="H328">
        <v>8290.5</v>
      </c>
      <c r="I328">
        <v>8475.1298827999999</v>
      </c>
      <c r="J328">
        <v>8455.1826172000001</v>
      </c>
      <c r="L328" t="str">
        <f t="shared" si="44"/>
        <v>14SEP2025:15:00:00</v>
      </c>
      <c r="M328">
        <v>16</v>
      </c>
      <c r="N328">
        <f t="shared" si="38"/>
        <v>417.4013672000001</v>
      </c>
      <c r="O328" t="str">
        <f t="shared" si="40"/>
        <v/>
      </c>
      <c r="P328">
        <f t="shared" si="41"/>
        <v>417.4013672000001</v>
      </c>
      <c r="Q328" t="str">
        <f t="shared" si="42"/>
        <v/>
      </c>
      <c r="R328">
        <f t="shared" si="43"/>
        <v>1</v>
      </c>
      <c r="S328">
        <f t="shared" si="39"/>
        <v>5.1801368883538181</v>
      </c>
    </row>
    <row r="329" spans="1:19" x14ac:dyDescent="0.25">
      <c r="A329" t="s">
        <v>353</v>
      </c>
      <c r="B329">
        <v>8223.5703125</v>
      </c>
      <c r="C329">
        <v>8519.5195313000004</v>
      </c>
      <c r="D329">
        <v>8560.7890625</v>
      </c>
      <c r="E329">
        <v>8519.3417969000002</v>
      </c>
      <c r="F329">
        <v>8446.7900391000003</v>
      </c>
      <c r="G329">
        <v>8437.1904297000001</v>
      </c>
      <c r="H329">
        <v>8150.5498047000001</v>
      </c>
      <c r="I329">
        <v>8519.5195313000004</v>
      </c>
      <c r="J329">
        <v>8388.5126952999999</v>
      </c>
      <c r="L329" t="str">
        <f t="shared" si="44"/>
        <v>14SEP2025:16:00:00</v>
      </c>
      <c r="M329">
        <v>17</v>
      </c>
      <c r="N329">
        <f t="shared" si="38"/>
        <v>295.94921880000038</v>
      </c>
      <c r="O329" t="str">
        <f t="shared" si="40"/>
        <v/>
      </c>
      <c r="P329">
        <f t="shared" si="41"/>
        <v>295.94921880000038</v>
      </c>
      <c r="Q329" t="str">
        <f t="shared" si="42"/>
        <v/>
      </c>
      <c r="R329">
        <f t="shared" si="43"/>
        <v>1</v>
      </c>
      <c r="S329">
        <f t="shared" si="39"/>
        <v>3.5987923438819673</v>
      </c>
    </row>
    <row r="330" spans="1:19" x14ac:dyDescent="0.25">
      <c r="A330" t="s">
        <v>354</v>
      </c>
      <c r="B330">
        <v>8173.3349608999997</v>
      </c>
      <c r="C330">
        <v>8481.5400391000003</v>
      </c>
      <c r="D330">
        <v>8588.03125</v>
      </c>
      <c r="E330">
        <v>8543.078125</v>
      </c>
      <c r="F330">
        <v>8395.5400391000003</v>
      </c>
      <c r="G330">
        <v>8369.75</v>
      </c>
      <c r="H330">
        <v>8066.6601563000004</v>
      </c>
      <c r="I330">
        <v>8481.5400391000003</v>
      </c>
      <c r="J330">
        <v>8328.3720702999999</v>
      </c>
      <c r="L330" t="str">
        <f t="shared" si="44"/>
        <v>14SEP2025:17:00:00</v>
      </c>
      <c r="M330">
        <v>18</v>
      </c>
      <c r="N330">
        <f t="shared" si="38"/>
        <v>308.20507820000057</v>
      </c>
      <c r="O330" t="str">
        <f t="shared" si="40"/>
        <v/>
      </c>
      <c r="P330">
        <f t="shared" si="41"/>
        <v>308.20507820000057</v>
      </c>
      <c r="Q330" t="str">
        <f t="shared" si="42"/>
        <v/>
      </c>
      <c r="R330">
        <f t="shared" si="43"/>
        <v>1</v>
      </c>
      <c r="S330">
        <f t="shared" si="39"/>
        <v>3.7708607278963497</v>
      </c>
    </row>
    <row r="331" spans="1:19" x14ac:dyDescent="0.25">
      <c r="A331" t="s">
        <v>355</v>
      </c>
      <c r="B331">
        <v>8157.2011719000002</v>
      </c>
      <c r="C331">
        <v>8466.4296875</v>
      </c>
      <c r="D331">
        <v>8534.6513672000001</v>
      </c>
      <c r="E331">
        <v>8486.765625</v>
      </c>
      <c r="F331">
        <v>8322.6904297000001</v>
      </c>
      <c r="G331">
        <v>8318.5898438000004</v>
      </c>
      <c r="H331">
        <v>8015.4199219000002</v>
      </c>
      <c r="I331">
        <v>8466.4296875</v>
      </c>
      <c r="J331">
        <v>8280.7832030999998</v>
      </c>
      <c r="L331" t="str">
        <f t="shared" si="44"/>
        <v>14SEP2025:18:00:00</v>
      </c>
      <c r="M331">
        <v>19</v>
      </c>
      <c r="N331">
        <f t="shared" si="38"/>
        <v>309.22851559999981</v>
      </c>
      <c r="O331" t="str">
        <f t="shared" si="40"/>
        <v/>
      </c>
      <c r="P331">
        <f t="shared" si="41"/>
        <v>309.22851559999981</v>
      </c>
      <c r="Q331" t="str">
        <f t="shared" si="42"/>
        <v/>
      </c>
      <c r="R331">
        <f t="shared" si="43"/>
        <v>1</v>
      </c>
      <c r="S331">
        <f t="shared" si="39"/>
        <v>3.7908653848728533</v>
      </c>
    </row>
    <row r="332" spans="1:19" x14ac:dyDescent="0.25">
      <c r="A332" t="s">
        <v>356</v>
      </c>
      <c r="B332">
        <v>8082.0576172000001</v>
      </c>
      <c r="C332">
        <v>8117.1499022999997</v>
      </c>
      <c r="D332">
        <v>8362.953125</v>
      </c>
      <c r="E332">
        <v>8366.2910155999998</v>
      </c>
      <c r="F332">
        <v>7967.4399414</v>
      </c>
      <c r="G332">
        <v>7863.0800780999998</v>
      </c>
      <c r="H332">
        <v>7555.7900391000003</v>
      </c>
      <c r="I332">
        <v>8117.1499022999997</v>
      </c>
      <c r="J332">
        <v>7875.8647461</v>
      </c>
      <c r="L332" t="str">
        <f t="shared" si="44"/>
        <v>14SEP2025:19:00:00</v>
      </c>
      <c r="M332">
        <v>20</v>
      </c>
      <c r="N332">
        <f t="shared" si="38"/>
        <v>35.092285099999572</v>
      </c>
      <c r="O332" t="str">
        <f t="shared" si="40"/>
        <v/>
      </c>
      <c r="P332">
        <f t="shared" si="41"/>
        <v>35.092285099999572</v>
      </c>
      <c r="Q332" t="str">
        <f t="shared" si="42"/>
        <v/>
      </c>
      <c r="R332">
        <f t="shared" si="43"/>
        <v>1</v>
      </c>
      <c r="S332">
        <f t="shared" si="39"/>
        <v>0.43419988772806062</v>
      </c>
    </row>
    <row r="333" spans="1:19" x14ac:dyDescent="0.25">
      <c r="A333" t="s">
        <v>357</v>
      </c>
      <c r="B333">
        <v>7862.4624022999997</v>
      </c>
      <c r="C333">
        <v>7819.6201172000001</v>
      </c>
      <c r="D333">
        <v>8006.7817383000001</v>
      </c>
      <c r="E333">
        <v>8021.8603516000003</v>
      </c>
      <c r="F333">
        <v>7570.0400391000003</v>
      </c>
      <c r="G333">
        <v>7560.0200194999998</v>
      </c>
      <c r="H333">
        <v>7233.6699219000002</v>
      </c>
      <c r="I333">
        <v>7819.6201172000001</v>
      </c>
      <c r="J333">
        <v>7545.8378905999998</v>
      </c>
      <c r="L333" t="str">
        <f t="shared" si="44"/>
        <v>14SEP2025:20:00:00</v>
      </c>
      <c r="M333">
        <v>21</v>
      </c>
      <c r="N333">
        <f t="shared" si="38"/>
        <v>-42.842285099999572</v>
      </c>
      <c r="O333">
        <f t="shared" si="40"/>
        <v>-42.842285099999572</v>
      </c>
      <c r="P333" t="str">
        <f t="shared" si="41"/>
        <v/>
      </c>
      <c r="Q333">
        <f t="shared" si="42"/>
        <v>1</v>
      </c>
      <c r="R333" t="str">
        <f t="shared" si="43"/>
        <v/>
      </c>
      <c r="S333">
        <f t="shared" si="39"/>
        <v>0.54489653378141367</v>
      </c>
    </row>
    <row r="334" spans="1:19" x14ac:dyDescent="0.25">
      <c r="A334" t="s">
        <v>358</v>
      </c>
      <c r="B334">
        <v>7800.9609375</v>
      </c>
      <c r="C334">
        <v>7864.6601563000004</v>
      </c>
      <c r="D334">
        <v>7823.3715819999998</v>
      </c>
      <c r="E334">
        <v>7867.1323241999999</v>
      </c>
      <c r="F334">
        <v>7560.8100586</v>
      </c>
      <c r="G334">
        <v>7649.5297852000003</v>
      </c>
      <c r="H334">
        <v>7397.5</v>
      </c>
      <c r="I334">
        <v>7864.6601563000004</v>
      </c>
      <c r="J334">
        <v>7618.125</v>
      </c>
      <c r="L334" t="str">
        <f t="shared" si="44"/>
        <v>14SEP2025:21:00:00</v>
      </c>
      <c r="M334">
        <v>22</v>
      </c>
      <c r="N334">
        <f t="shared" si="38"/>
        <v>63.699218800000381</v>
      </c>
      <c r="O334" t="str">
        <f t="shared" si="40"/>
        <v/>
      </c>
      <c r="P334">
        <f t="shared" si="41"/>
        <v>63.699218800000381</v>
      </c>
      <c r="Q334" t="str">
        <f t="shared" si="42"/>
        <v/>
      </c>
      <c r="R334">
        <f t="shared" si="43"/>
        <v>1</v>
      </c>
      <c r="S334">
        <f t="shared" si="39"/>
        <v>0.81655605393166197</v>
      </c>
    </row>
    <row r="335" spans="1:19" x14ac:dyDescent="0.25">
      <c r="A335" t="s">
        <v>359</v>
      </c>
      <c r="B335">
        <v>7718.8549805000002</v>
      </c>
      <c r="C335">
        <v>7859.2998047000001</v>
      </c>
      <c r="D335">
        <v>7915.2001952999999</v>
      </c>
      <c r="E335">
        <v>7969.6547852000003</v>
      </c>
      <c r="F335">
        <v>7568.3300780999998</v>
      </c>
      <c r="G335">
        <v>7698.6298827999999</v>
      </c>
      <c r="H335">
        <v>7374.0898438000004</v>
      </c>
      <c r="I335">
        <v>7859.2998047000001</v>
      </c>
      <c r="J335">
        <v>7625.0878905999998</v>
      </c>
      <c r="L335" t="str">
        <f t="shared" si="44"/>
        <v>14SEP2025:22:00:00</v>
      </c>
      <c r="M335">
        <v>23</v>
      </c>
      <c r="N335">
        <f t="shared" si="38"/>
        <v>140.44482419999986</v>
      </c>
      <c r="O335" t="str">
        <f t="shared" si="40"/>
        <v/>
      </c>
      <c r="P335">
        <f t="shared" si="41"/>
        <v>140.44482419999986</v>
      </c>
      <c r="Q335" t="str">
        <f t="shared" si="42"/>
        <v/>
      </c>
      <c r="R335">
        <f t="shared" si="43"/>
        <v>1</v>
      </c>
      <c r="S335">
        <f t="shared" si="39"/>
        <v>1.8195033402597018</v>
      </c>
    </row>
    <row r="336" spans="1:19" x14ac:dyDescent="0.25">
      <c r="A336" t="s">
        <v>360</v>
      </c>
      <c r="B336">
        <v>7649.9423827999999</v>
      </c>
      <c r="C336">
        <v>7797.1401366999999</v>
      </c>
      <c r="D336">
        <v>7897.5195313000004</v>
      </c>
      <c r="E336">
        <v>7971.1904297000001</v>
      </c>
      <c r="F336">
        <v>7521.8999022999997</v>
      </c>
      <c r="G336">
        <v>7712.4399414</v>
      </c>
      <c r="H336">
        <v>7360.2299805000002</v>
      </c>
      <c r="I336">
        <v>7797.1401366999999</v>
      </c>
      <c r="J336">
        <v>7597.9277344000002</v>
      </c>
      <c r="L336" t="str">
        <f t="shared" si="44"/>
        <v>14SEP2025:23:00:00</v>
      </c>
      <c r="M336">
        <v>24</v>
      </c>
      <c r="N336">
        <f t="shared" si="38"/>
        <v>147.19775389999995</v>
      </c>
      <c r="O336" t="str">
        <f t="shared" si="40"/>
        <v/>
      </c>
      <c r="P336">
        <f t="shared" si="41"/>
        <v>147.19775389999995</v>
      </c>
      <c r="Q336" t="str">
        <f t="shared" si="42"/>
        <v/>
      </c>
      <c r="R336">
        <f t="shared" si="43"/>
        <v>1</v>
      </c>
      <c r="S336">
        <f t="shared" si="39"/>
        <v>1.9241681379320825</v>
      </c>
    </row>
    <row r="337" spans="1:19" x14ac:dyDescent="0.25">
      <c r="A337" t="s">
        <v>361</v>
      </c>
      <c r="B337">
        <v>7672.2709961</v>
      </c>
      <c r="C337">
        <v>7727.5</v>
      </c>
      <c r="D337">
        <v>7808.7626952999999</v>
      </c>
      <c r="E337">
        <v>7893.3808594000002</v>
      </c>
      <c r="F337">
        <v>7492.0498047000001</v>
      </c>
      <c r="G337">
        <v>7663.4599608999997</v>
      </c>
      <c r="H337">
        <v>7384.6699219000002</v>
      </c>
      <c r="I337">
        <v>7727.5</v>
      </c>
      <c r="J337">
        <v>7566.9199219000002</v>
      </c>
      <c r="L337" t="str">
        <f t="shared" si="44"/>
        <v>15SEP2025:00:00:00</v>
      </c>
      <c r="M337">
        <v>1</v>
      </c>
      <c r="N337">
        <f t="shared" si="38"/>
        <v>55.229003899999952</v>
      </c>
      <c r="O337" t="str">
        <f t="shared" si="40"/>
        <v/>
      </c>
      <c r="P337">
        <f t="shared" si="41"/>
        <v>55.229003899999952</v>
      </c>
      <c r="Q337" t="str">
        <f t="shared" si="42"/>
        <v/>
      </c>
      <c r="R337">
        <f t="shared" si="43"/>
        <v>1</v>
      </c>
      <c r="S337">
        <f t="shared" si="39"/>
        <v>0.71985210022005452</v>
      </c>
    </row>
    <row r="338" spans="1:19" x14ac:dyDescent="0.25">
      <c r="A338" t="s">
        <v>362</v>
      </c>
      <c r="B338">
        <v>7570.6494141000003</v>
      </c>
      <c r="C338">
        <v>7604.8999022999997</v>
      </c>
      <c r="D338">
        <v>7630.4594727000003</v>
      </c>
      <c r="E338">
        <v>7617.3012694999998</v>
      </c>
      <c r="F338">
        <v>7412.5097655999998</v>
      </c>
      <c r="G338">
        <v>7335.9599608999997</v>
      </c>
      <c r="H338">
        <v>7369.7797852000003</v>
      </c>
      <c r="I338">
        <v>7604.8999022999997</v>
      </c>
      <c r="J338">
        <v>7430.7875977000003</v>
      </c>
      <c r="L338" t="str">
        <f t="shared" si="44"/>
        <v>15SEP2025:01:00:00</v>
      </c>
      <c r="M338">
        <v>2</v>
      </c>
      <c r="N338">
        <f t="shared" si="38"/>
        <v>34.250488199999381</v>
      </c>
      <c r="O338" t="str">
        <f t="shared" si="40"/>
        <v/>
      </c>
      <c r="P338">
        <f t="shared" si="41"/>
        <v>34.250488199999381</v>
      </c>
      <c r="Q338" t="str">
        <f t="shared" si="42"/>
        <v/>
      </c>
      <c r="R338">
        <f t="shared" si="43"/>
        <v>1</v>
      </c>
      <c r="S338">
        <f t="shared" si="39"/>
        <v>0.45241149505892264</v>
      </c>
    </row>
    <row r="339" spans="1:19" x14ac:dyDescent="0.25">
      <c r="A339" t="s">
        <v>363</v>
      </c>
      <c r="B339">
        <v>7652.6821289</v>
      </c>
      <c r="C339">
        <v>7608.2797852000003</v>
      </c>
      <c r="D339">
        <v>7565.0097655999998</v>
      </c>
      <c r="E339">
        <v>7495.9736327999999</v>
      </c>
      <c r="F339">
        <v>7421.8500977000003</v>
      </c>
      <c r="G339">
        <v>7266.0600586</v>
      </c>
      <c r="H339">
        <v>7393.3598633000001</v>
      </c>
      <c r="I339">
        <v>7608.2797852000003</v>
      </c>
      <c r="J339">
        <v>7422.3872069999998</v>
      </c>
      <c r="L339" t="str">
        <f t="shared" si="44"/>
        <v>15SEP2025:02:00:00</v>
      </c>
      <c r="M339">
        <v>3</v>
      </c>
      <c r="N339">
        <f t="shared" si="38"/>
        <v>-44.402343699999619</v>
      </c>
      <c r="O339">
        <f t="shared" si="40"/>
        <v>-44.402343699999619</v>
      </c>
      <c r="P339" t="str">
        <f t="shared" si="41"/>
        <v/>
      </c>
      <c r="Q339">
        <f t="shared" si="42"/>
        <v>1</v>
      </c>
      <c r="R339" t="str">
        <f t="shared" si="43"/>
        <v/>
      </c>
      <c r="S339">
        <f t="shared" si="39"/>
        <v>0.58021936560406995</v>
      </c>
    </row>
    <row r="340" spans="1:19" x14ac:dyDescent="0.25">
      <c r="A340" t="s">
        <v>364</v>
      </c>
      <c r="B340">
        <v>7804.71875</v>
      </c>
      <c r="C340">
        <v>7608.3198241999999</v>
      </c>
      <c r="D340">
        <v>7557.8310547000001</v>
      </c>
      <c r="E340">
        <v>7480.6865233999997</v>
      </c>
      <c r="F340">
        <v>7367.3598633000001</v>
      </c>
      <c r="G340">
        <v>7312.7402344000002</v>
      </c>
      <c r="H340">
        <v>7414.9702147999997</v>
      </c>
      <c r="I340">
        <v>7608.3198241999999</v>
      </c>
      <c r="J340">
        <v>7425.8476563000004</v>
      </c>
      <c r="L340" t="str">
        <f t="shared" si="44"/>
        <v>15SEP2025:03:00:00</v>
      </c>
      <c r="M340">
        <v>4</v>
      </c>
      <c r="N340">
        <f t="shared" si="38"/>
        <v>-196.39892580000014</v>
      </c>
      <c r="O340">
        <f t="shared" si="40"/>
        <v>-196.39892580000014</v>
      </c>
      <c r="P340" t="str">
        <f t="shared" si="41"/>
        <v/>
      </c>
      <c r="Q340">
        <f t="shared" si="42"/>
        <v>1</v>
      </c>
      <c r="R340" t="str">
        <f t="shared" si="43"/>
        <v/>
      </c>
      <c r="S340">
        <f t="shared" si="39"/>
        <v>2.5164125971867999</v>
      </c>
    </row>
    <row r="341" spans="1:19" x14ac:dyDescent="0.25">
      <c r="A341" t="s">
        <v>365</v>
      </c>
      <c r="B341">
        <v>7782.2978516000003</v>
      </c>
      <c r="C341">
        <v>7603.5297852000003</v>
      </c>
      <c r="D341">
        <v>7584.1152344000002</v>
      </c>
      <c r="E341">
        <v>7578.5502930000002</v>
      </c>
      <c r="F341">
        <v>7339.7402344000002</v>
      </c>
      <c r="G341">
        <v>7321.6201172000001</v>
      </c>
      <c r="H341">
        <v>7388.0600586</v>
      </c>
      <c r="I341">
        <v>7603.5297852000003</v>
      </c>
      <c r="J341">
        <v>7413.2373047000001</v>
      </c>
      <c r="L341" t="str">
        <f t="shared" si="44"/>
        <v>15SEP2025:04:00:00</v>
      </c>
      <c r="M341">
        <v>5</v>
      </c>
      <c r="N341">
        <f t="shared" si="38"/>
        <v>-178.76806639999995</v>
      </c>
      <c r="O341">
        <f t="shared" si="40"/>
        <v>-178.76806639999995</v>
      </c>
      <c r="P341" t="str">
        <f t="shared" si="41"/>
        <v/>
      </c>
      <c r="Q341">
        <f t="shared" si="42"/>
        <v>1</v>
      </c>
      <c r="R341" t="str">
        <f t="shared" si="43"/>
        <v/>
      </c>
      <c r="S341">
        <f t="shared" si="39"/>
        <v>2.2971115962009363</v>
      </c>
    </row>
    <row r="342" spans="1:19" x14ac:dyDescent="0.25">
      <c r="A342" t="s">
        <v>366</v>
      </c>
      <c r="B342">
        <v>7644.7299805000002</v>
      </c>
      <c r="C342">
        <v>7593.4199219000002</v>
      </c>
      <c r="D342">
        <v>7595.7441405999998</v>
      </c>
      <c r="E342">
        <v>7597.6005858999997</v>
      </c>
      <c r="F342">
        <v>7259.6000977000003</v>
      </c>
      <c r="G342">
        <v>7263.7001952999999</v>
      </c>
      <c r="H342">
        <v>7301.3300780999998</v>
      </c>
      <c r="I342">
        <v>7593.4199219000002</v>
      </c>
      <c r="J342">
        <v>7354.5126952999999</v>
      </c>
      <c r="L342" t="str">
        <f t="shared" si="44"/>
        <v>15SEP2025:05:00:00</v>
      </c>
      <c r="M342">
        <v>6</v>
      </c>
      <c r="N342">
        <f t="shared" si="38"/>
        <v>-51.310058600000048</v>
      </c>
      <c r="O342">
        <f t="shared" si="40"/>
        <v>-51.310058600000048</v>
      </c>
      <c r="P342" t="str">
        <f t="shared" si="41"/>
        <v/>
      </c>
      <c r="Q342">
        <f t="shared" si="42"/>
        <v>1</v>
      </c>
      <c r="R342" t="str">
        <f t="shared" si="43"/>
        <v/>
      </c>
      <c r="S342">
        <f t="shared" si="39"/>
        <v>0.67118209185779687</v>
      </c>
    </row>
    <row r="343" spans="1:19" x14ac:dyDescent="0.25">
      <c r="A343" t="s">
        <v>367</v>
      </c>
      <c r="B343">
        <v>7464.0185547000001</v>
      </c>
      <c r="C343">
        <v>7537.3198241999999</v>
      </c>
      <c r="D343">
        <v>7548.6098633000001</v>
      </c>
      <c r="E343">
        <v>7568.3764647999997</v>
      </c>
      <c r="F343">
        <v>7177.9501952999999</v>
      </c>
      <c r="G343">
        <v>7227.6201172000001</v>
      </c>
      <c r="H343">
        <v>7228.9199219000002</v>
      </c>
      <c r="I343">
        <v>7537.3198241999999</v>
      </c>
      <c r="J343">
        <v>7292.9526366999999</v>
      </c>
      <c r="L343" t="str">
        <f t="shared" si="44"/>
        <v>15SEP2025:06:00:00</v>
      </c>
      <c r="M343">
        <v>7</v>
      </c>
      <c r="N343">
        <f t="shared" si="38"/>
        <v>73.301269499999762</v>
      </c>
      <c r="O343" t="str">
        <f t="shared" si="40"/>
        <v/>
      </c>
      <c r="P343">
        <f t="shared" si="41"/>
        <v>73.301269499999762</v>
      </c>
      <c r="Q343" t="str">
        <f t="shared" si="42"/>
        <v/>
      </c>
      <c r="R343">
        <f t="shared" si="43"/>
        <v>1</v>
      </c>
      <c r="S343">
        <f t="shared" si="39"/>
        <v>0.98206172670675995</v>
      </c>
    </row>
    <row r="344" spans="1:19" x14ac:dyDescent="0.25">
      <c r="A344" t="s">
        <v>368</v>
      </c>
      <c r="B344">
        <v>7404.9589844000002</v>
      </c>
      <c r="C344">
        <v>7519.6899414</v>
      </c>
      <c r="D344">
        <v>7595.7592772999997</v>
      </c>
      <c r="E344">
        <v>7576.4746094000002</v>
      </c>
      <c r="F344">
        <v>7147.7402344000002</v>
      </c>
      <c r="G344">
        <v>7204.9702147999997</v>
      </c>
      <c r="H344">
        <v>7206.2299805000002</v>
      </c>
      <c r="I344">
        <v>7519.6899414</v>
      </c>
      <c r="J344">
        <v>7269.6577147999997</v>
      </c>
      <c r="L344" t="str">
        <f t="shared" si="44"/>
        <v>15SEP2025:07:00:00</v>
      </c>
      <c r="M344">
        <v>8</v>
      </c>
      <c r="N344">
        <f t="shared" si="38"/>
        <v>114.73095699999976</v>
      </c>
      <c r="O344" t="str">
        <f t="shared" si="40"/>
        <v/>
      </c>
      <c r="P344">
        <f t="shared" si="41"/>
        <v>114.73095699999976</v>
      </c>
      <c r="Q344" t="str">
        <f t="shared" si="42"/>
        <v/>
      </c>
      <c r="R344">
        <f t="shared" si="43"/>
        <v>1</v>
      </c>
      <c r="S344">
        <f t="shared" si="39"/>
        <v>1.5493800470968582</v>
      </c>
    </row>
    <row r="345" spans="1:19" x14ac:dyDescent="0.25">
      <c r="A345" t="s">
        <v>369</v>
      </c>
      <c r="B345">
        <v>7410.5493164</v>
      </c>
      <c r="C345">
        <v>7456.6801758000001</v>
      </c>
      <c r="D345">
        <v>7628.9609375</v>
      </c>
      <c r="E345">
        <v>7629.3164063000004</v>
      </c>
      <c r="F345">
        <v>7156.9702147999997</v>
      </c>
      <c r="G345">
        <v>7231.0297852000003</v>
      </c>
      <c r="H345">
        <v>7214.5</v>
      </c>
      <c r="I345">
        <v>7456.6801758000001</v>
      </c>
      <c r="J345">
        <v>7264.7949219000002</v>
      </c>
      <c r="L345" t="str">
        <f t="shared" si="44"/>
        <v>15SEP2025:08:00:00</v>
      </c>
      <c r="M345">
        <v>9</v>
      </c>
      <c r="N345">
        <f t="shared" si="38"/>
        <v>46.13085940000019</v>
      </c>
      <c r="O345" t="str">
        <f t="shared" si="40"/>
        <v/>
      </c>
      <c r="P345">
        <f t="shared" si="41"/>
        <v>46.13085940000019</v>
      </c>
      <c r="Q345" t="str">
        <f t="shared" si="42"/>
        <v/>
      </c>
      <c r="R345">
        <f t="shared" si="43"/>
        <v>1</v>
      </c>
      <c r="S345">
        <f t="shared" si="39"/>
        <v>0.62250256263607573</v>
      </c>
    </row>
    <row r="346" spans="1:19" x14ac:dyDescent="0.25">
      <c r="A346" t="s">
        <v>370</v>
      </c>
      <c r="B346">
        <v>7738.9375</v>
      </c>
      <c r="C346">
        <v>7834.5400391000003</v>
      </c>
      <c r="D346">
        <v>8017.8540039</v>
      </c>
      <c r="E346">
        <v>8043.0341797000001</v>
      </c>
      <c r="F346">
        <v>8004.25</v>
      </c>
      <c r="G346">
        <v>7966.8901366999999</v>
      </c>
      <c r="H346">
        <v>8050.3398438000004</v>
      </c>
      <c r="I346">
        <v>7834.5400391000003</v>
      </c>
      <c r="J346">
        <v>7964.0048827999999</v>
      </c>
      <c r="L346" t="str">
        <f t="shared" si="44"/>
        <v>15SEP2025:09:00:00</v>
      </c>
      <c r="M346">
        <v>10</v>
      </c>
      <c r="N346">
        <f t="shared" si="38"/>
        <v>95.602539100000286</v>
      </c>
      <c r="O346" t="str">
        <f t="shared" si="40"/>
        <v/>
      </c>
      <c r="P346">
        <f t="shared" si="41"/>
        <v>95.602539100000286</v>
      </c>
      <c r="Q346" t="str">
        <f t="shared" si="42"/>
        <v/>
      </c>
      <c r="R346">
        <f t="shared" si="43"/>
        <v>1</v>
      </c>
      <c r="S346">
        <f t="shared" si="39"/>
        <v>1.2353445043328013</v>
      </c>
    </row>
    <row r="347" spans="1:19" x14ac:dyDescent="0.25">
      <c r="A347" t="s">
        <v>371</v>
      </c>
      <c r="B347">
        <v>8170.3862305000002</v>
      </c>
      <c r="C347">
        <v>8386.3701172000001</v>
      </c>
      <c r="D347">
        <v>8458.4765625</v>
      </c>
      <c r="E347">
        <v>8398.3896483999997</v>
      </c>
      <c r="F347">
        <v>8833.7197266000003</v>
      </c>
      <c r="G347">
        <v>8679.3300780999998</v>
      </c>
      <c r="H347">
        <v>8818.6503905999998</v>
      </c>
      <c r="I347">
        <v>8386.3701172000001</v>
      </c>
      <c r="J347">
        <v>8679.5175780999998</v>
      </c>
      <c r="L347" t="str">
        <f t="shared" si="44"/>
        <v>15SEP2025:10:00:00</v>
      </c>
      <c r="M347">
        <v>11</v>
      </c>
      <c r="N347">
        <f t="shared" si="38"/>
        <v>215.98388669999986</v>
      </c>
      <c r="O347" t="str">
        <f t="shared" si="40"/>
        <v/>
      </c>
      <c r="P347">
        <f t="shared" si="41"/>
        <v>215.98388669999986</v>
      </c>
      <c r="Q347" t="str">
        <f t="shared" si="42"/>
        <v/>
      </c>
      <c r="R347">
        <f t="shared" si="43"/>
        <v>1</v>
      </c>
      <c r="S347">
        <f t="shared" si="39"/>
        <v>2.6434966549529002</v>
      </c>
    </row>
    <row r="348" spans="1:19" x14ac:dyDescent="0.25">
      <c r="A348" t="s">
        <v>372</v>
      </c>
      <c r="B348">
        <v>8234.2529297000001</v>
      </c>
      <c r="C348">
        <v>8531.8203125</v>
      </c>
      <c r="D348">
        <v>8552.4707030999998</v>
      </c>
      <c r="E348">
        <v>8518.5419922000001</v>
      </c>
      <c r="F348">
        <v>8832.2402344000002</v>
      </c>
      <c r="G348">
        <v>8703.0800780999998</v>
      </c>
      <c r="H348">
        <v>8839.8603516000003</v>
      </c>
      <c r="I348">
        <v>8531.8203125</v>
      </c>
      <c r="J348">
        <v>8726.75</v>
      </c>
      <c r="L348" t="str">
        <f t="shared" si="44"/>
        <v>15SEP2025:11:00:00</v>
      </c>
      <c r="M348">
        <v>12</v>
      </c>
      <c r="N348">
        <f t="shared" si="38"/>
        <v>297.5673827999999</v>
      </c>
      <c r="O348" t="str">
        <f t="shared" si="40"/>
        <v/>
      </c>
      <c r="P348">
        <f t="shared" si="41"/>
        <v>297.5673827999999</v>
      </c>
      <c r="Q348" t="str">
        <f t="shared" si="42"/>
        <v/>
      </c>
      <c r="R348">
        <f t="shared" si="43"/>
        <v>1</v>
      </c>
      <c r="S348">
        <f t="shared" si="39"/>
        <v>3.6137751091748558</v>
      </c>
    </row>
    <row r="349" spans="1:19" x14ac:dyDescent="0.25">
      <c r="A349" t="s">
        <v>373</v>
      </c>
      <c r="B349">
        <v>8001.9150391000003</v>
      </c>
      <c r="C349">
        <v>8404.6201172000001</v>
      </c>
      <c r="D349">
        <v>8354.9980469000002</v>
      </c>
      <c r="E349">
        <v>8354.703125</v>
      </c>
      <c r="F349">
        <v>8551.6796875</v>
      </c>
      <c r="G349">
        <v>8455.0703125</v>
      </c>
      <c r="H349">
        <v>8552.1796875</v>
      </c>
      <c r="I349">
        <v>8404.6201172000001</v>
      </c>
      <c r="J349">
        <v>8490.8876952999999</v>
      </c>
      <c r="L349" t="str">
        <f t="shared" si="44"/>
        <v>15SEP2025:12:00:00</v>
      </c>
      <c r="M349">
        <v>13</v>
      </c>
      <c r="N349">
        <f t="shared" si="38"/>
        <v>402.70507809999981</v>
      </c>
      <c r="O349" t="str">
        <f t="shared" si="40"/>
        <v/>
      </c>
      <c r="P349">
        <f t="shared" si="41"/>
        <v>402.70507809999981</v>
      </c>
      <c r="Q349" t="str">
        <f t="shared" si="42"/>
        <v/>
      </c>
      <c r="R349">
        <f t="shared" si="43"/>
        <v>1</v>
      </c>
      <c r="S349">
        <f t="shared" si="39"/>
        <v>5.0326087709285812</v>
      </c>
    </row>
    <row r="350" spans="1:19" x14ac:dyDescent="0.25">
      <c r="A350" t="s">
        <v>374</v>
      </c>
      <c r="B350">
        <v>8003.3564452999999</v>
      </c>
      <c r="C350">
        <v>8307.2197266000003</v>
      </c>
      <c r="D350">
        <v>8278.3632813000004</v>
      </c>
      <c r="E350">
        <v>8253.65625</v>
      </c>
      <c r="F350">
        <v>8446.7099608999997</v>
      </c>
      <c r="G350">
        <v>8358.6503905999998</v>
      </c>
      <c r="H350">
        <v>8429.2099608999997</v>
      </c>
      <c r="I350">
        <v>8307.2197266000003</v>
      </c>
      <c r="J350">
        <v>8385.4472655999998</v>
      </c>
      <c r="L350" t="str">
        <f t="shared" si="44"/>
        <v>15SEP2025:13:00:00</v>
      </c>
      <c r="M350">
        <v>14</v>
      </c>
      <c r="N350">
        <f t="shared" si="38"/>
        <v>303.86328130000038</v>
      </c>
      <c r="O350" t="str">
        <f t="shared" si="40"/>
        <v/>
      </c>
      <c r="P350">
        <f t="shared" si="41"/>
        <v>303.86328130000038</v>
      </c>
      <c r="Q350" t="str">
        <f t="shared" si="42"/>
        <v/>
      </c>
      <c r="R350">
        <f t="shared" si="43"/>
        <v>1</v>
      </c>
      <c r="S350">
        <f t="shared" si="39"/>
        <v>3.7966980900675145</v>
      </c>
    </row>
    <row r="351" spans="1:19" x14ac:dyDescent="0.25">
      <c r="A351" t="s">
        <v>375</v>
      </c>
      <c r="B351">
        <v>8003.6567383000001</v>
      </c>
      <c r="C351">
        <v>8210.0898438000004</v>
      </c>
      <c r="D351">
        <v>8155.9868164</v>
      </c>
      <c r="E351">
        <v>8100.8320313000004</v>
      </c>
      <c r="F351">
        <v>8344.5800780999998</v>
      </c>
      <c r="G351">
        <v>8260.4296875</v>
      </c>
      <c r="H351">
        <v>8312.5800780999998</v>
      </c>
      <c r="I351">
        <v>8210.0898438000004</v>
      </c>
      <c r="J351">
        <v>8281.9199219000002</v>
      </c>
      <c r="L351" t="str">
        <f t="shared" si="44"/>
        <v>15SEP2025:14:00:00</v>
      </c>
      <c r="M351">
        <v>15</v>
      </c>
      <c r="N351">
        <f t="shared" si="38"/>
        <v>206.43310550000024</v>
      </c>
      <c r="O351" t="str">
        <f t="shared" si="40"/>
        <v/>
      </c>
      <c r="P351">
        <f t="shared" si="41"/>
        <v>206.43310550000024</v>
      </c>
      <c r="Q351" t="str">
        <f t="shared" si="42"/>
        <v/>
      </c>
      <c r="R351">
        <f t="shared" si="43"/>
        <v>1</v>
      </c>
      <c r="S351">
        <f t="shared" si="39"/>
        <v>2.5792348703830998</v>
      </c>
    </row>
    <row r="352" spans="1:19" x14ac:dyDescent="0.25">
      <c r="A352" t="s">
        <v>376</v>
      </c>
      <c r="B352">
        <v>8065.1713866999999</v>
      </c>
      <c r="C352">
        <v>8228.9296875</v>
      </c>
      <c r="D352">
        <v>8013.7451172000001</v>
      </c>
      <c r="E352">
        <v>7911.1889647999997</v>
      </c>
      <c r="F352">
        <v>8150.9199219000002</v>
      </c>
      <c r="G352">
        <v>8091.75</v>
      </c>
      <c r="H352">
        <v>8112.0800780999998</v>
      </c>
      <c r="I352">
        <v>8228.9296875</v>
      </c>
      <c r="J352">
        <v>8145.9199219000002</v>
      </c>
      <c r="L352" t="str">
        <f t="shared" si="44"/>
        <v>15SEP2025:15:00:00</v>
      </c>
      <c r="M352">
        <v>16</v>
      </c>
      <c r="N352">
        <f t="shared" si="38"/>
        <v>163.75830080000014</v>
      </c>
      <c r="O352" t="str">
        <f t="shared" si="40"/>
        <v/>
      </c>
      <c r="P352">
        <f t="shared" si="41"/>
        <v>163.75830080000014</v>
      </c>
      <c r="Q352" t="str">
        <f t="shared" si="42"/>
        <v/>
      </c>
      <c r="R352">
        <f t="shared" si="43"/>
        <v>1</v>
      </c>
      <c r="S352">
        <f t="shared" si="39"/>
        <v>2.0304379528753524</v>
      </c>
    </row>
    <row r="353" spans="1:19" x14ac:dyDescent="0.25">
      <c r="A353" t="s">
        <v>377</v>
      </c>
      <c r="B353">
        <v>8136.5693358999997</v>
      </c>
      <c r="C353">
        <v>8208.5</v>
      </c>
      <c r="D353">
        <v>7948.9721680000002</v>
      </c>
      <c r="E353">
        <v>7793.0751952999999</v>
      </c>
      <c r="F353">
        <v>7978.2597655999998</v>
      </c>
      <c r="G353">
        <v>7945.6499022999997</v>
      </c>
      <c r="H353">
        <v>7952.3901366999999</v>
      </c>
      <c r="I353">
        <v>8208.5</v>
      </c>
      <c r="J353">
        <v>8021.2001952999999</v>
      </c>
      <c r="L353" t="str">
        <f t="shared" si="44"/>
        <v>15SEP2025:16:00:00</v>
      </c>
      <c r="M353">
        <v>17</v>
      </c>
      <c r="N353">
        <f t="shared" si="38"/>
        <v>71.930664100000286</v>
      </c>
      <c r="O353" t="str">
        <f t="shared" si="40"/>
        <v/>
      </c>
      <c r="P353">
        <f t="shared" si="41"/>
        <v>71.930664100000286</v>
      </c>
      <c r="Q353" t="str">
        <f t="shared" si="42"/>
        <v/>
      </c>
      <c r="R353">
        <f t="shared" si="43"/>
        <v>1</v>
      </c>
      <c r="S353">
        <f t="shared" si="39"/>
        <v>0.88404167813859003</v>
      </c>
    </row>
    <row r="354" spans="1:19" x14ac:dyDescent="0.25">
      <c r="A354" t="s">
        <v>378</v>
      </c>
      <c r="B354">
        <v>8200.6982422000001</v>
      </c>
      <c r="C354">
        <v>8195.1298827999999</v>
      </c>
      <c r="D354">
        <v>7921.5068358999997</v>
      </c>
      <c r="E354">
        <v>7711.3403319999998</v>
      </c>
      <c r="F354">
        <v>7854.3798827999999</v>
      </c>
      <c r="G354">
        <v>7865.8598633000001</v>
      </c>
      <c r="H354">
        <v>7865.5</v>
      </c>
      <c r="I354">
        <v>8195.1298827999999</v>
      </c>
      <c r="J354">
        <v>7945.2177733999997</v>
      </c>
      <c r="L354" t="str">
        <f t="shared" si="44"/>
        <v>15SEP2025:17:00:00</v>
      </c>
      <c r="M354">
        <v>18</v>
      </c>
      <c r="N354">
        <f t="shared" si="38"/>
        <v>-5.5683594000001904</v>
      </c>
      <c r="O354">
        <f t="shared" si="40"/>
        <v>-5.5683594000001904</v>
      </c>
      <c r="P354" t="str">
        <f t="shared" si="41"/>
        <v/>
      </c>
      <c r="Q354">
        <f t="shared" si="42"/>
        <v>1</v>
      </c>
      <c r="R354" t="str">
        <f t="shared" si="43"/>
        <v/>
      </c>
      <c r="S354">
        <f t="shared" si="39"/>
        <v>6.7901040076635805E-2</v>
      </c>
    </row>
    <row r="355" spans="1:19" x14ac:dyDescent="0.25">
      <c r="A355" t="s">
        <v>379</v>
      </c>
      <c r="B355">
        <v>8134.9521483999997</v>
      </c>
      <c r="C355">
        <v>8098.1000977000003</v>
      </c>
      <c r="D355">
        <v>7832.2866211</v>
      </c>
      <c r="E355">
        <v>7586.0424805000002</v>
      </c>
      <c r="F355">
        <v>7717.0200194999998</v>
      </c>
      <c r="G355">
        <v>7766.1499022999997</v>
      </c>
      <c r="H355">
        <v>7725.1298827999999</v>
      </c>
      <c r="I355">
        <v>8098.1000977000003</v>
      </c>
      <c r="J355">
        <v>7826.6000977000003</v>
      </c>
      <c r="L355" t="str">
        <f t="shared" si="44"/>
        <v>15SEP2025:18:00:00</v>
      </c>
      <c r="M355">
        <v>19</v>
      </c>
      <c r="N355">
        <f t="shared" si="38"/>
        <v>-36.852050699999381</v>
      </c>
      <c r="O355">
        <f t="shared" si="40"/>
        <v>-36.852050699999381</v>
      </c>
      <c r="P355" t="str">
        <f t="shared" si="41"/>
        <v/>
      </c>
      <c r="Q355">
        <f t="shared" si="42"/>
        <v>1</v>
      </c>
      <c r="R355" t="str">
        <f t="shared" si="43"/>
        <v/>
      </c>
      <c r="S355">
        <f t="shared" si="39"/>
        <v>0.45300881956936312</v>
      </c>
    </row>
    <row r="356" spans="1:19" x14ac:dyDescent="0.25">
      <c r="A356" t="s">
        <v>380</v>
      </c>
      <c r="B356">
        <v>7982.9111327999999</v>
      </c>
      <c r="C356">
        <v>7993.6098633000001</v>
      </c>
      <c r="D356">
        <v>7742.4125977000003</v>
      </c>
      <c r="E356">
        <v>7364.8740233999997</v>
      </c>
      <c r="F356">
        <v>7436.8500977000003</v>
      </c>
      <c r="G356">
        <v>7517.7998047000001</v>
      </c>
      <c r="H356">
        <v>7432.4799805000002</v>
      </c>
      <c r="I356">
        <v>7993.6098633000001</v>
      </c>
      <c r="J356">
        <v>7595.1850586</v>
      </c>
      <c r="L356" t="str">
        <f t="shared" si="44"/>
        <v>15SEP2025:19:00:00</v>
      </c>
      <c r="M356">
        <v>20</v>
      </c>
      <c r="N356">
        <f t="shared" si="38"/>
        <v>10.698730500000238</v>
      </c>
      <c r="O356" t="str">
        <f t="shared" si="40"/>
        <v/>
      </c>
      <c r="P356">
        <f t="shared" si="41"/>
        <v>10.698730500000238</v>
      </c>
      <c r="Q356" t="str">
        <f t="shared" si="42"/>
        <v/>
      </c>
      <c r="R356">
        <f t="shared" si="43"/>
        <v>1</v>
      </c>
      <c r="S356">
        <f t="shared" si="39"/>
        <v>0.13402041338079718</v>
      </c>
    </row>
    <row r="357" spans="1:19" x14ac:dyDescent="0.25">
      <c r="A357" t="s">
        <v>381</v>
      </c>
      <c r="B357">
        <v>7630.2094727000003</v>
      </c>
      <c r="C357">
        <v>7759.8798827999999</v>
      </c>
      <c r="D357">
        <v>7500.4863280999998</v>
      </c>
      <c r="E357">
        <v>7073.5625</v>
      </c>
      <c r="F357">
        <v>7177.0800780999998</v>
      </c>
      <c r="G357">
        <v>7254.7099608999997</v>
      </c>
      <c r="H357">
        <v>7164.8100586</v>
      </c>
      <c r="I357">
        <v>7759.8798827999999</v>
      </c>
      <c r="J357">
        <v>7339.1201172000001</v>
      </c>
      <c r="L357" t="str">
        <f t="shared" si="44"/>
        <v>15SEP2025:20:00:00</v>
      </c>
      <c r="M357">
        <v>21</v>
      </c>
      <c r="N357">
        <f t="shared" si="38"/>
        <v>129.67041009999957</v>
      </c>
      <c r="O357" t="str">
        <f t="shared" si="40"/>
        <v/>
      </c>
      <c r="P357">
        <f t="shared" si="41"/>
        <v>129.67041009999957</v>
      </c>
      <c r="Q357" t="str">
        <f t="shared" si="42"/>
        <v/>
      </c>
      <c r="R357">
        <f t="shared" si="43"/>
        <v>1</v>
      </c>
      <c r="S357">
        <f t="shared" si="39"/>
        <v>1.6994344724603587</v>
      </c>
    </row>
    <row r="358" spans="1:19" x14ac:dyDescent="0.25">
      <c r="A358" t="s">
        <v>382</v>
      </c>
      <c r="B358">
        <v>7788.5957030999998</v>
      </c>
      <c r="C358">
        <v>7652.3198241999999</v>
      </c>
      <c r="D358">
        <v>7459.0288086</v>
      </c>
      <c r="E358">
        <v>7212.9746094000002</v>
      </c>
      <c r="F358">
        <v>7280.5097655999998</v>
      </c>
      <c r="G358">
        <v>7331.9301758000001</v>
      </c>
      <c r="H358">
        <v>7209.2202147999997</v>
      </c>
      <c r="I358">
        <v>7652.3198241999999</v>
      </c>
      <c r="J358">
        <v>7368.4951172000001</v>
      </c>
      <c r="L358" t="str">
        <f t="shared" si="44"/>
        <v>15SEP2025:21:00:00</v>
      </c>
      <c r="M358">
        <v>22</v>
      </c>
      <c r="N358">
        <f t="shared" ref="N358:N421" si="45">C358-B358</f>
        <v>-136.27587889999995</v>
      </c>
      <c r="O358">
        <f t="shared" si="40"/>
        <v>-136.27587889999995</v>
      </c>
      <c r="P358" t="str">
        <f t="shared" si="41"/>
        <v/>
      </c>
      <c r="Q358">
        <f t="shared" si="42"/>
        <v>1</v>
      </c>
      <c r="R358" t="str">
        <f t="shared" si="43"/>
        <v/>
      </c>
      <c r="S358">
        <f t="shared" ref="S358:S421" si="46">ABS((B358-C358)/B358)*100</f>
        <v>1.7496848481396938</v>
      </c>
    </row>
    <row r="359" spans="1:19" x14ac:dyDescent="0.25">
      <c r="A359" t="s">
        <v>383</v>
      </c>
      <c r="B359">
        <v>7831.7338866999999</v>
      </c>
      <c r="C359">
        <v>7681.4101563000004</v>
      </c>
      <c r="D359">
        <v>7590.2192383000001</v>
      </c>
      <c r="E359">
        <v>7286.8457030999998</v>
      </c>
      <c r="F359">
        <v>7383.9902344000002</v>
      </c>
      <c r="G359">
        <v>7391.4199219000002</v>
      </c>
      <c r="H359">
        <v>7300.1601563000004</v>
      </c>
      <c r="I359">
        <v>7681.4101563000004</v>
      </c>
      <c r="J359">
        <v>7439.2451172000001</v>
      </c>
      <c r="L359" t="str">
        <f t="shared" si="44"/>
        <v>15SEP2025:22:00:00</v>
      </c>
      <c r="M359">
        <v>23</v>
      </c>
      <c r="N359">
        <f t="shared" si="45"/>
        <v>-150.32373039999948</v>
      </c>
      <c r="O359">
        <f t="shared" si="40"/>
        <v>-150.32373039999948</v>
      </c>
      <c r="P359" t="str">
        <f t="shared" si="41"/>
        <v/>
      </c>
      <c r="Q359">
        <f t="shared" si="42"/>
        <v>1</v>
      </c>
      <c r="R359" t="str">
        <f t="shared" si="43"/>
        <v/>
      </c>
      <c r="S359">
        <f t="shared" si="46"/>
        <v>1.9194182613288497</v>
      </c>
    </row>
    <row r="360" spans="1:19" x14ac:dyDescent="0.25">
      <c r="A360" t="s">
        <v>384</v>
      </c>
      <c r="B360">
        <v>7788.9125977000003</v>
      </c>
      <c r="C360">
        <v>7628.25</v>
      </c>
      <c r="D360">
        <v>7739.9663086</v>
      </c>
      <c r="E360">
        <v>7618.1835938000004</v>
      </c>
      <c r="F360">
        <v>7412.5097655999998</v>
      </c>
      <c r="G360">
        <v>7436.1601563000004</v>
      </c>
      <c r="H360">
        <v>7381.7998047000001</v>
      </c>
      <c r="I360">
        <v>7628.25</v>
      </c>
      <c r="J360">
        <v>7464.6796875</v>
      </c>
      <c r="L360" t="str">
        <f t="shared" si="44"/>
        <v>15SEP2025:23:00:00</v>
      </c>
      <c r="M360">
        <v>24</v>
      </c>
      <c r="N360">
        <f t="shared" si="45"/>
        <v>-160.66259770000033</v>
      </c>
      <c r="O360">
        <f t="shared" si="40"/>
        <v>-160.66259770000033</v>
      </c>
      <c r="P360" t="str">
        <f t="shared" si="41"/>
        <v/>
      </c>
      <c r="Q360">
        <f t="shared" si="42"/>
        <v>1</v>
      </c>
      <c r="R360" t="str">
        <f t="shared" si="43"/>
        <v/>
      </c>
      <c r="S360">
        <f t="shared" si="46"/>
        <v>2.0627089556434699</v>
      </c>
    </row>
    <row r="361" spans="1:19" x14ac:dyDescent="0.25">
      <c r="A361" t="s">
        <v>385</v>
      </c>
      <c r="B361">
        <v>7864.5209961</v>
      </c>
      <c r="C361">
        <v>7608.7402344000002</v>
      </c>
      <c r="D361">
        <v>7734.5795897999997</v>
      </c>
      <c r="E361">
        <v>7690.9262694999998</v>
      </c>
      <c r="F361">
        <v>7476.9301758000001</v>
      </c>
      <c r="G361">
        <v>7496.7900391000003</v>
      </c>
      <c r="H361">
        <v>7463.3100586</v>
      </c>
      <c r="I361">
        <v>7608.7402344000002</v>
      </c>
      <c r="J361">
        <v>7511.4428711</v>
      </c>
      <c r="L361" t="str">
        <f t="shared" si="44"/>
        <v>16SEP2025:00:00:00</v>
      </c>
      <c r="M361">
        <v>1</v>
      </c>
      <c r="N361">
        <f t="shared" si="45"/>
        <v>-255.78076169999986</v>
      </c>
      <c r="O361">
        <f t="shared" si="40"/>
        <v>-255.78076169999986</v>
      </c>
      <c r="P361" t="str">
        <f t="shared" si="41"/>
        <v/>
      </c>
      <c r="Q361">
        <f t="shared" si="42"/>
        <v>1</v>
      </c>
      <c r="R361" t="str">
        <f t="shared" si="43"/>
        <v/>
      </c>
      <c r="S361">
        <f t="shared" si="46"/>
        <v>3.2523374510264644</v>
      </c>
    </row>
    <row r="362" spans="1:19" x14ac:dyDescent="0.25">
      <c r="A362" t="s">
        <v>386</v>
      </c>
      <c r="B362">
        <v>7913.8515625</v>
      </c>
      <c r="C362">
        <v>7542.6098633000001</v>
      </c>
      <c r="D362">
        <v>7593.6699219000002</v>
      </c>
      <c r="E362">
        <v>7557.5200194999998</v>
      </c>
      <c r="F362">
        <v>7462.0097655999998</v>
      </c>
      <c r="G362">
        <v>7468.7797852000003</v>
      </c>
      <c r="H362">
        <v>7495.1499022999997</v>
      </c>
      <c r="I362">
        <v>7542.6098633000001</v>
      </c>
      <c r="J362">
        <v>7492.1372069999998</v>
      </c>
      <c r="L362" t="str">
        <f t="shared" si="44"/>
        <v>16SEP2025:01:00:00</v>
      </c>
      <c r="M362">
        <v>2</v>
      </c>
      <c r="N362">
        <f t="shared" si="45"/>
        <v>-371.24169919999986</v>
      </c>
      <c r="O362">
        <f t="shared" si="40"/>
        <v>-371.24169919999986</v>
      </c>
      <c r="P362" t="str">
        <f t="shared" si="41"/>
        <v/>
      </c>
      <c r="Q362">
        <f t="shared" si="42"/>
        <v>1</v>
      </c>
      <c r="R362" t="str">
        <f t="shared" si="43"/>
        <v/>
      </c>
      <c r="S362">
        <f t="shared" si="46"/>
        <v>4.6910369276969854</v>
      </c>
    </row>
    <row r="363" spans="1:19" x14ac:dyDescent="0.25">
      <c r="A363" t="s">
        <v>387</v>
      </c>
      <c r="B363">
        <v>7848.8662108999997</v>
      </c>
      <c r="C363">
        <v>7470.3398438000004</v>
      </c>
      <c r="D363">
        <v>7558.3925780999998</v>
      </c>
      <c r="E363">
        <v>7536.4677733999997</v>
      </c>
      <c r="F363">
        <v>7436.4101563000004</v>
      </c>
      <c r="G363">
        <v>7442.1201172000001</v>
      </c>
      <c r="H363">
        <v>7461.3198241999999</v>
      </c>
      <c r="I363">
        <v>7470.3398438000004</v>
      </c>
      <c r="J363">
        <v>7452.5473633000001</v>
      </c>
      <c r="L363" t="str">
        <f t="shared" si="44"/>
        <v>16SEP2025:02:00:00</v>
      </c>
      <c r="M363">
        <v>3</v>
      </c>
      <c r="N363">
        <f t="shared" si="45"/>
        <v>-378.52636709999933</v>
      </c>
      <c r="O363">
        <f t="shared" si="40"/>
        <v>-378.52636709999933</v>
      </c>
      <c r="P363" t="str">
        <f t="shared" si="41"/>
        <v/>
      </c>
      <c r="Q363">
        <f t="shared" si="42"/>
        <v>1</v>
      </c>
      <c r="R363" t="str">
        <f t="shared" si="43"/>
        <v/>
      </c>
      <c r="S363">
        <f t="shared" si="46"/>
        <v>4.8226884868329938</v>
      </c>
    </row>
    <row r="364" spans="1:19" x14ac:dyDescent="0.25">
      <c r="A364" t="s">
        <v>388</v>
      </c>
      <c r="B364">
        <v>7635.3930664</v>
      </c>
      <c r="C364">
        <v>7518.4301758000001</v>
      </c>
      <c r="D364">
        <v>7549.8574219000002</v>
      </c>
      <c r="E364">
        <v>7532.4257813000004</v>
      </c>
      <c r="F364">
        <v>7468.3100586</v>
      </c>
      <c r="G364">
        <v>7480.3999022999997</v>
      </c>
      <c r="H364">
        <v>7463.4101563000004</v>
      </c>
      <c r="I364">
        <v>7518.4301758000001</v>
      </c>
      <c r="J364">
        <v>7482.6376952999999</v>
      </c>
      <c r="L364" t="str">
        <f t="shared" si="44"/>
        <v>16SEP2025:03:00:00</v>
      </c>
      <c r="M364">
        <v>4</v>
      </c>
      <c r="N364">
        <f t="shared" si="45"/>
        <v>-116.96289059999981</v>
      </c>
      <c r="O364">
        <f t="shared" si="40"/>
        <v>-116.96289059999981</v>
      </c>
      <c r="P364" t="str">
        <f t="shared" si="41"/>
        <v/>
      </c>
      <c r="Q364">
        <f t="shared" si="42"/>
        <v>1</v>
      </c>
      <c r="R364" t="str">
        <f t="shared" si="43"/>
        <v/>
      </c>
      <c r="S364">
        <f t="shared" si="46"/>
        <v>1.5318515966742032</v>
      </c>
    </row>
    <row r="365" spans="1:19" x14ac:dyDescent="0.25">
      <c r="A365" t="s">
        <v>389</v>
      </c>
      <c r="B365">
        <v>7752.9389647999997</v>
      </c>
      <c r="C365">
        <v>7485.0800780999998</v>
      </c>
      <c r="D365">
        <v>7567.2055664</v>
      </c>
      <c r="E365">
        <v>7552.6972655999998</v>
      </c>
      <c r="F365">
        <v>7462.6699219000002</v>
      </c>
      <c r="G365">
        <v>7488.7900391000003</v>
      </c>
      <c r="H365">
        <v>7417.4301758000001</v>
      </c>
      <c r="I365">
        <v>7485.0800780999998</v>
      </c>
      <c r="J365">
        <v>7463.4926758000001</v>
      </c>
      <c r="L365" t="str">
        <f t="shared" si="44"/>
        <v>16SEP2025:04:00:00</v>
      </c>
      <c r="M365">
        <v>5</v>
      </c>
      <c r="N365">
        <f t="shared" si="45"/>
        <v>-267.85888669999986</v>
      </c>
      <c r="O365">
        <f t="shared" si="40"/>
        <v>-267.85888669999986</v>
      </c>
      <c r="P365" t="str">
        <f t="shared" si="41"/>
        <v/>
      </c>
      <c r="Q365">
        <f t="shared" si="42"/>
        <v>1</v>
      </c>
      <c r="R365" t="str">
        <f t="shared" si="43"/>
        <v/>
      </c>
      <c r="S365">
        <f t="shared" si="46"/>
        <v>3.4549335150984226</v>
      </c>
    </row>
    <row r="366" spans="1:19" x14ac:dyDescent="0.25">
      <c r="A366" t="s">
        <v>390</v>
      </c>
      <c r="B366">
        <v>7707.4985352000003</v>
      </c>
      <c r="C366">
        <v>7398.6899414</v>
      </c>
      <c r="D366">
        <v>7546.8979491999999</v>
      </c>
      <c r="E366">
        <v>7478.9160155999998</v>
      </c>
      <c r="F366">
        <v>7352.4799805000002</v>
      </c>
      <c r="G366">
        <v>7393.1298827999999</v>
      </c>
      <c r="H366">
        <v>7318.5297852000003</v>
      </c>
      <c r="I366">
        <v>7398.6899414</v>
      </c>
      <c r="J366">
        <v>7365.7070313000004</v>
      </c>
      <c r="L366" t="str">
        <f t="shared" si="44"/>
        <v>16SEP2025:05:00:00</v>
      </c>
      <c r="M366">
        <v>6</v>
      </c>
      <c r="N366">
        <f t="shared" si="45"/>
        <v>-308.80859380000038</v>
      </c>
      <c r="O366">
        <f t="shared" si="40"/>
        <v>-308.80859380000038</v>
      </c>
      <c r="P366" t="str">
        <f t="shared" si="41"/>
        <v/>
      </c>
      <c r="Q366">
        <f t="shared" si="42"/>
        <v>1</v>
      </c>
      <c r="R366" t="str">
        <f t="shared" si="43"/>
        <v/>
      </c>
      <c r="S366">
        <f t="shared" si="46"/>
        <v>4.0065994484420253</v>
      </c>
    </row>
    <row r="367" spans="1:19" x14ac:dyDescent="0.25">
      <c r="A367" t="s">
        <v>391</v>
      </c>
      <c r="B367">
        <v>7634.7324219000002</v>
      </c>
      <c r="C367">
        <v>7294.3100586</v>
      </c>
      <c r="D367">
        <v>7517.84375</v>
      </c>
      <c r="E367">
        <v>7478.0332030999998</v>
      </c>
      <c r="F367">
        <v>7321.25</v>
      </c>
      <c r="G367">
        <v>7347.0200194999998</v>
      </c>
      <c r="H367">
        <v>7223.4501952999999</v>
      </c>
      <c r="I367">
        <v>7294.3100586</v>
      </c>
      <c r="J367">
        <v>7296.5073241999999</v>
      </c>
      <c r="L367" t="str">
        <f t="shared" si="44"/>
        <v>16SEP2025:06:00:00</v>
      </c>
      <c r="M367">
        <v>7</v>
      </c>
      <c r="N367">
        <f t="shared" si="45"/>
        <v>-340.42236330000014</v>
      </c>
      <c r="O367">
        <f t="shared" si="40"/>
        <v>-340.42236330000014</v>
      </c>
      <c r="P367" t="str">
        <f t="shared" si="41"/>
        <v/>
      </c>
      <c r="Q367">
        <f t="shared" si="42"/>
        <v>1</v>
      </c>
      <c r="R367" t="str">
        <f t="shared" si="43"/>
        <v/>
      </c>
      <c r="S367">
        <f t="shared" si="46"/>
        <v>4.4588643646961197</v>
      </c>
    </row>
    <row r="368" spans="1:19" x14ac:dyDescent="0.25">
      <c r="A368" t="s">
        <v>392</v>
      </c>
      <c r="B368">
        <v>7578.1479491999999</v>
      </c>
      <c r="C368">
        <v>7283.1298827999999</v>
      </c>
      <c r="D368">
        <v>7570.9887694999998</v>
      </c>
      <c r="E368">
        <v>7528.9331055000002</v>
      </c>
      <c r="F368">
        <v>7342.2402344000002</v>
      </c>
      <c r="G368">
        <v>7366.8398438000004</v>
      </c>
      <c r="H368">
        <v>7216.4902344000002</v>
      </c>
      <c r="I368">
        <v>7283.1298827999999</v>
      </c>
      <c r="J368">
        <v>7302.1748047000001</v>
      </c>
      <c r="L368" t="str">
        <f t="shared" si="44"/>
        <v>16SEP2025:07:00:00</v>
      </c>
      <c r="M368">
        <v>8</v>
      </c>
      <c r="N368">
        <f t="shared" si="45"/>
        <v>-295.01806639999995</v>
      </c>
      <c r="O368">
        <f t="shared" si="40"/>
        <v>-295.01806639999995</v>
      </c>
      <c r="P368" t="str">
        <f t="shared" si="41"/>
        <v/>
      </c>
      <c r="Q368">
        <f t="shared" si="42"/>
        <v>1</v>
      </c>
      <c r="R368" t="str">
        <f t="shared" si="43"/>
        <v/>
      </c>
      <c r="S368">
        <f t="shared" si="46"/>
        <v>3.8930101177444554</v>
      </c>
    </row>
    <row r="369" spans="1:19" x14ac:dyDescent="0.25">
      <c r="A369" t="s">
        <v>393</v>
      </c>
      <c r="B369">
        <v>7609.2998047000001</v>
      </c>
      <c r="C369">
        <v>7280.3901366999999</v>
      </c>
      <c r="D369">
        <v>7610.9755858999997</v>
      </c>
      <c r="E369">
        <v>7605.9541016000003</v>
      </c>
      <c r="F369">
        <v>7377.6699219000002</v>
      </c>
      <c r="G369">
        <v>7423.1699219000002</v>
      </c>
      <c r="H369">
        <v>7227.3100586</v>
      </c>
      <c r="I369">
        <v>7280.3901366999999</v>
      </c>
      <c r="J369">
        <v>7327.1352539</v>
      </c>
      <c r="L369" t="str">
        <f t="shared" si="44"/>
        <v>16SEP2025:08:00:00</v>
      </c>
      <c r="M369">
        <v>9</v>
      </c>
      <c r="N369">
        <f t="shared" si="45"/>
        <v>-328.90966800000024</v>
      </c>
      <c r="O369">
        <f t="shared" si="40"/>
        <v>-328.90966800000024</v>
      </c>
      <c r="P369" t="str">
        <f t="shared" si="41"/>
        <v/>
      </c>
      <c r="Q369">
        <f t="shared" si="42"/>
        <v>1</v>
      </c>
      <c r="R369" t="str">
        <f t="shared" si="43"/>
        <v/>
      </c>
      <c r="S369">
        <f t="shared" si="46"/>
        <v>4.3224695627953071</v>
      </c>
    </row>
    <row r="370" spans="1:19" x14ac:dyDescent="0.25">
      <c r="A370" t="s">
        <v>394</v>
      </c>
      <c r="B370">
        <v>8209.0947266000003</v>
      </c>
      <c r="C370">
        <v>7827.7099608999997</v>
      </c>
      <c r="D370">
        <v>8036.2802733999997</v>
      </c>
      <c r="E370">
        <v>8051.4477539</v>
      </c>
      <c r="F370">
        <v>7929</v>
      </c>
      <c r="G370">
        <v>7854.8100586</v>
      </c>
      <c r="H370">
        <v>7905.3300780999998</v>
      </c>
      <c r="I370">
        <v>7827.7099608999997</v>
      </c>
      <c r="J370">
        <v>7879.2128905999998</v>
      </c>
      <c r="L370" t="str">
        <f t="shared" si="44"/>
        <v>16SEP2025:09:00:00</v>
      </c>
      <c r="M370">
        <v>10</v>
      </c>
      <c r="N370">
        <f t="shared" si="45"/>
        <v>-381.38476570000057</v>
      </c>
      <c r="O370">
        <f t="shared" si="40"/>
        <v>-381.38476570000057</v>
      </c>
      <c r="P370" t="str">
        <f t="shared" si="41"/>
        <v/>
      </c>
      <c r="Q370">
        <f t="shared" si="42"/>
        <v>1</v>
      </c>
      <c r="R370" t="str">
        <f t="shared" si="43"/>
        <v/>
      </c>
      <c r="S370">
        <f t="shared" si="46"/>
        <v>4.6458809211227177</v>
      </c>
    </row>
    <row r="371" spans="1:19" x14ac:dyDescent="0.25">
      <c r="A371" t="s">
        <v>395</v>
      </c>
      <c r="B371">
        <v>8380.3310547000001</v>
      </c>
      <c r="C371">
        <v>8566.3095702999999</v>
      </c>
      <c r="D371">
        <v>8404.7294922000001</v>
      </c>
      <c r="E371">
        <v>8327.3818358999997</v>
      </c>
      <c r="F371">
        <v>8447.4296875</v>
      </c>
      <c r="G371">
        <v>8291.2802733999997</v>
      </c>
      <c r="H371">
        <v>8669.3095702999999</v>
      </c>
      <c r="I371">
        <v>8566.3095702999999</v>
      </c>
      <c r="J371">
        <v>8493.5820313000004</v>
      </c>
      <c r="L371" t="str">
        <f t="shared" si="44"/>
        <v>16SEP2025:10:00:00</v>
      </c>
      <c r="M371">
        <v>11</v>
      </c>
      <c r="N371">
        <f t="shared" si="45"/>
        <v>185.97851559999981</v>
      </c>
      <c r="O371" t="str">
        <f t="shared" si="40"/>
        <v/>
      </c>
      <c r="P371">
        <f t="shared" si="41"/>
        <v>185.97851559999981</v>
      </c>
      <c r="Q371" t="str">
        <f t="shared" si="42"/>
        <v/>
      </c>
      <c r="R371">
        <f t="shared" si="43"/>
        <v>1</v>
      </c>
      <c r="S371">
        <f t="shared" si="46"/>
        <v>2.2192263573608604</v>
      </c>
    </row>
    <row r="372" spans="1:19" x14ac:dyDescent="0.25">
      <c r="A372" t="s">
        <v>396</v>
      </c>
      <c r="B372">
        <v>8094.2207030999998</v>
      </c>
      <c r="C372">
        <v>8609.5703125</v>
      </c>
      <c r="D372">
        <v>8541.3300780999998</v>
      </c>
      <c r="E372">
        <v>8529.4013672000001</v>
      </c>
      <c r="F372">
        <v>8548.5800780999998</v>
      </c>
      <c r="G372">
        <v>8406.7695313000004</v>
      </c>
      <c r="H372">
        <v>8645.9804688000004</v>
      </c>
      <c r="I372">
        <v>8609.5703125</v>
      </c>
      <c r="J372">
        <v>8552.7246094000002</v>
      </c>
      <c r="L372" t="str">
        <f t="shared" si="44"/>
        <v>16SEP2025:11:00:00</v>
      </c>
      <c r="M372">
        <v>12</v>
      </c>
      <c r="N372">
        <f t="shared" si="45"/>
        <v>515.34960940000019</v>
      </c>
      <c r="O372" t="str">
        <f t="shared" si="40"/>
        <v/>
      </c>
      <c r="P372">
        <f t="shared" si="41"/>
        <v>515.34960940000019</v>
      </c>
      <c r="Q372" t="str">
        <f t="shared" si="42"/>
        <v/>
      </c>
      <c r="R372">
        <f t="shared" si="43"/>
        <v>1</v>
      </c>
      <c r="S372">
        <f t="shared" si="46"/>
        <v>6.3668835864906281</v>
      </c>
    </row>
    <row r="373" spans="1:19" x14ac:dyDescent="0.25">
      <c r="A373" t="s">
        <v>397</v>
      </c>
      <c r="B373">
        <v>7918.2402344000002</v>
      </c>
      <c r="C373">
        <v>8369.1904297000001</v>
      </c>
      <c r="D373">
        <v>8305.5859375</v>
      </c>
      <c r="E373">
        <v>8255.0410155999998</v>
      </c>
      <c r="F373">
        <v>8271.5097655999998</v>
      </c>
      <c r="G373">
        <v>8136.7700194999998</v>
      </c>
      <c r="H373">
        <v>8377.3300780999998</v>
      </c>
      <c r="I373">
        <v>8369.1904297000001</v>
      </c>
      <c r="J373">
        <v>8288.7001952999999</v>
      </c>
      <c r="L373" t="str">
        <f t="shared" si="44"/>
        <v>16SEP2025:12:00:00</v>
      </c>
      <c r="M373">
        <v>13</v>
      </c>
      <c r="N373">
        <f t="shared" si="45"/>
        <v>450.9501952999999</v>
      </c>
      <c r="O373" t="str">
        <f t="shared" si="40"/>
        <v/>
      </c>
      <c r="P373">
        <f t="shared" si="41"/>
        <v>450.9501952999999</v>
      </c>
      <c r="Q373" t="str">
        <f t="shared" si="42"/>
        <v/>
      </c>
      <c r="R373">
        <f t="shared" si="43"/>
        <v>1</v>
      </c>
      <c r="S373">
        <f t="shared" si="46"/>
        <v>5.6950810022268845</v>
      </c>
    </row>
    <row r="374" spans="1:19" x14ac:dyDescent="0.25">
      <c r="A374" t="s">
        <v>398</v>
      </c>
      <c r="B374">
        <v>7928.8847655999998</v>
      </c>
      <c r="C374">
        <v>8329.9404297000001</v>
      </c>
      <c r="D374">
        <v>8188.0190430000002</v>
      </c>
      <c r="E374">
        <v>8075.6806641000003</v>
      </c>
      <c r="F374">
        <v>8098.0600586</v>
      </c>
      <c r="G374">
        <v>7990.4199219000002</v>
      </c>
      <c r="H374">
        <v>8344.8300780999998</v>
      </c>
      <c r="I374">
        <v>8329.9404297000001</v>
      </c>
      <c r="J374">
        <v>8190.8125</v>
      </c>
      <c r="L374" t="str">
        <f t="shared" si="44"/>
        <v>16SEP2025:13:00:00</v>
      </c>
      <c r="M374">
        <v>14</v>
      </c>
      <c r="N374">
        <f t="shared" si="45"/>
        <v>401.05566410000029</v>
      </c>
      <c r="O374" t="str">
        <f t="shared" si="40"/>
        <v/>
      </c>
      <c r="P374">
        <f t="shared" si="41"/>
        <v>401.05566410000029</v>
      </c>
      <c r="Q374" t="str">
        <f t="shared" si="42"/>
        <v/>
      </c>
      <c r="R374">
        <f t="shared" si="43"/>
        <v>1</v>
      </c>
      <c r="S374">
        <f t="shared" si="46"/>
        <v>5.0581598289838601</v>
      </c>
    </row>
    <row r="375" spans="1:19" x14ac:dyDescent="0.25">
      <c r="A375" t="s">
        <v>399</v>
      </c>
      <c r="B375">
        <v>7972.2666016000003</v>
      </c>
      <c r="C375">
        <v>8280.5595702999999</v>
      </c>
      <c r="D375">
        <v>8095.0546875</v>
      </c>
      <c r="E375">
        <v>8002.9702147999997</v>
      </c>
      <c r="F375">
        <v>8044.0800780999998</v>
      </c>
      <c r="G375">
        <v>7970.9399414</v>
      </c>
      <c r="H375">
        <v>8301.2597655999998</v>
      </c>
      <c r="I375">
        <v>8280.5595702999999</v>
      </c>
      <c r="J375">
        <v>8149.2099608999997</v>
      </c>
      <c r="L375" t="str">
        <f t="shared" si="44"/>
        <v>16SEP2025:14:00:00</v>
      </c>
      <c r="M375">
        <v>15</v>
      </c>
      <c r="N375">
        <f t="shared" si="45"/>
        <v>308.29296869999962</v>
      </c>
      <c r="O375" t="str">
        <f t="shared" si="40"/>
        <v/>
      </c>
      <c r="P375">
        <f t="shared" si="41"/>
        <v>308.29296869999962</v>
      </c>
      <c r="Q375" t="str">
        <f t="shared" si="42"/>
        <v/>
      </c>
      <c r="R375">
        <f t="shared" si="43"/>
        <v>1</v>
      </c>
      <c r="S375">
        <f t="shared" si="46"/>
        <v>3.867067975851767</v>
      </c>
    </row>
    <row r="376" spans="1:19" x14ac:dyDescent="0.25">
      <c r="A376" t="s">
        <v>400</v>
      </c>
      <c r="B376">
        <v>7992.6777344000002</v>
      </c>
      <c r="C376">
        <v>8165.2099608999997</v>
      </c>
      <c r="D376">
        <v>7948.2368164</v>
      </c>
      <c r="E376">
        <v>7840.2084961</v>
      </c>
      <c r="F376">
        <v>7955.3901366999999</v>
      </c>
      <c r="G376">
        <v>7902.2402344000002</v>
      </c>
      <c r="H376">
        <v>8139.7797852000003</v>
      </c>
      <c r="I376">
        <v>8165.2099608999997</v>
      </c>
      <c r="J376">
        <v>8040.6552733999997</v>
      </c>
      <c r="L376" t="str">
        <f t="shared" si="44"/>
        <v>16SEP2025:15:00:00</v>
      </c>
      <c r="M376">
        <v>16</v>
      </c>
      <c r="N376">
        <f t="shared" si="45"/>
        <v>172.53222649999952</v>
      </c>
      <c r="O376" t="str">
        <f t="shared" si="40"/>
        <v/>
      </c>
      <c r="P376">
        <f t="shared" si="41"/>
        <v>172.53222649999952</v>
      </c>
      <c r="Q376" t="str">
        <f t="shared" si="42"/>
        <v/>
      </c>
      <c r="R376">
        <f t="shared" si="43"/>
        <v>1</v>
      </c>
      <c r="S376">
        <f t="shared" si="46"/>
        <v>2.1586285877313842</v>
      </c>
    </row>
    <row r="377" spans="1:19" x14ac:dyDescent="0.25">
      <c r="A377" t="s">
        <v>401</v>
      </c>
      <c r="B377">
        <v>8072.1938477000003</v>
      </c>
      <c r="C377">
        <v>8049.5200194999998</v>
      </c>
      <c r="D377">
        <v>7887.3852539</v>
      </c>
      <c r="E377">
        <v>7748.6943358999997</v>
      </c>
      <c r="F377">
        <v>8002.1801758000001</v>
      </c>
      <c r="G377">
        <v>7957.0898438000004</v>
      </c>
      <c r="H377">
        <v>8027.8198241999999</v>
      </c>
      <c r="I377">
        <v>8049.5200194999998</v>
      </c>
      <c r="J377">
        <v>8009.1523438000004</v>
      </c>
      <c r="L377" t="str">
        <f t="shared" si="44"/>
        <v>16SEP2025:16:00:00</v>
      </c>
      <c r="M377">
        <v>17</v>
      </c>
      <c r="N377">
        <f t="shared" si="45"/>
        <v>-22.673828200000571</v>
      </c>
      <c r="O377">
        <f t="shared" si="40"/>
        <v>-22.673828200000571</v>
      </c>
      <c r="P377" t="str">
        <f t="shared" si="41"/>
        <v/>
      </c>
      <c r="Q377">
        <f t="shared" si="42"/>
        <v>1</v>
      </c>
      <c r="R377" t="str">
        <f t="shared" si="43"/>
        <v/>
      </c>
      <c r="S377">
        <f t="shared" si="46"/>
        <v>0.28088805382765919</v>
      </c>
    </row>
    <row r="378" spans="1:19" x14ac:dyDescent="0.25">
      <c r="A378" t="s">
        <v>402</v>
      </c>
      <c r="B378">
        <v>8097.7290039</v>
      </c>
      <c r="C378">
        <v>7934.8901366999999</v>
      </c>
      <c r="D378">
        <v>7848.3125</v>
      </c>
      <c r="E378">
        <v>7662.8740233999997</v>
      </c>
      <c r="F378">
        <v>7943.3300780999998</v>
      </c>
      <c r="G378">
        <v>7907.25</v>
      </c>
      <c r="H378">
        <v>7939.0698241999999</v>
      </c>
      <c r="I378">
        <v>7934.8901366999999</v>
      </c>
      <c r="J378">
        <v>7931.1352539</v>
      </c>
      <c r="L378" t="str">
        <f t="shared" si="44"/>
        <v>16SEP2025:17:00:00</v>
      </c>
      <c r="M378">
        <v>18</v>
      </c>
      <c r="N378">
        <f t="shared" si="45"/>
        <v>-162.8388672000001</v>
      </c>
      <c r="O378">
        <f t="shared" si="40"/>
        <v>-162.8388672000001</v>
      </c>
      <c r="P378" t="str">
        <f t="shared" si="41"/>
        <v/>
      </c>
      <c r="Q378">
        <f t="shared" si="42"/>
        <v>1</v>
      </c>
      <c r="R378" t="str">
        <f t="shared" si="43"/>
        <v/>
      </c>
      <c r="S378">
        <f t="shared" si="46"/>
        <v>2.0109201866544835</v>
      </c>
    </row>
    <row r="379" spans="1:19" x14ac:dyDescent="0.25">
      <c r="A379" t="s">
        <v>403</v>
      </c>
      <c r="B379">
        <v>8062.6186522999997</v>
      </c>
      <c r="C379">
        <v>7840.3798827999999</v>
      </c>
      <c r="D379">
        <v>7773.9433594000002</v>
      </c>
      <c r="E379">
        <v>7583.8002930000002</v>
      </c>
      <c r="F379">
        <v>7832.75</v>
      </c>
      <c r="G379">
        <v>7777.2597655999998</v>
      </c>
      <c r="H379">
        <v>7821.5297852000003</v>
      </c>
      <c r="I379">
        <v>7840.3798827999999</v>
      </c>
      <c r="J379">
        <v>7817.9794922000001</v>
      </c>
      <c r="L379" t="str">
        <f t="shared" si="44"/>
        <v>16SEP2025:18:00:00</v>
      </c>
      <c r="M379">
        <v>19</v>
      </c>
      <c r="N379">
        <f t="shared" si="45"/>
        <v>-222.23876949999976</v>
      </c>
      <c r="O379">
        <f t="shared" si="40"/>
        <v>-222.23876949999976</v>
      </c>
      <c r="P379" t="str">
        <f t="shared" si="41"/>
        <v/>
      </c>
      <c r="Q379">
        <f t="shared" si="42"/>
        <v>1</v>
      </c>
      <c r="R379" t="str">
        <f t="shared" si="43"/>
        <v/>
      </c>
      <c r="S379">
        <f t="shared" si="46"/>
        <v>2.7564092893889054</v>
      </c>
    </row>
    <row r="380" spans="1:19" x14ac:dyDescent="0.25">
      <c r="A380" t="s">
        <v>404</v>
      </c>
      <c r="B380">
        <v>7954.8959961</v>
      </c>
      <c r="C380">
        <v>7568.8198241999999</v>
      </c>
      <c r="D380">
        <v>7729.6372069999998</v>
      </c>
      <c r="E380">
        <v>7526.6079102000003</v>
      </c>
      <c r="F380">
        <v>7672.5498047000001</v>
      </c>
      <c r="G380">
        <v>7685.5698241999999</v>
      </c>
      <c r="H380">
        <v>7562.4902344000002</v>
      </c>
      <c r="I380">
        <v>7568.8198241999999</v>
      </c>
      <c r="J380">
        <v>7622.3574219000002</v>
      </c>
      <c r="L380" t="str">
        <f t="shared" si="44"/>
        <v>16SEP2025:19:00:00</v>
      </c>
      <c r="M380">
        <v>20</v>
      </c>
      <c r="N380">
        <f t="shared" si="45"/>
        <v>-386.07617190000019</v>
      </c>
      <c r="O380">
        <f t="shared" si="40"/>
        <v>-386.07617190000019</v>
      </c>
      <c r="P380" t="str">
        <f t="shared" si="41"/>
        <v/>
      </c>
      <c r="Q380">
        <f t="shared" si="42"/>
        <v>1</v>
      </c>
      <c r="R380" t="str">
        <f t="shared" si="43"/>
        <v/>
      </c>
      <c r="S380">
        <f t="shared" si="46"/>
        <v>4.8533151418859468</v>
      </c>
    </row>
    <row r="381" spans="1:19" x14ac:dyDescent="0.25">
      <c r="A381" t="s">
        <v>405</v>
      </c>
      <c r="B381">
        <v>7594.5097655999998</v>
      </c>
      <c r="C381">
        <v>7292.4599608999997</v>
      </c>
      <c r="D381">
        <v>7534.3505858999997</v>
      </c>
      <c r="E381">
        <v>7380.1572266000003</v>
      </c>
      <c r="F381">
        <v>7436.8999022999997</v>
      </c>
      <c r="G381">
        <v>7434.3198241999999</v>
      </c>
      <c r="H381">
        <v>7296.8198241999999</v>
      </c>
      <c r="I381">
        <v>7292.4599608999997</v>
      </c>
      <c r="J381">
        <v>7365.125</v>
      </c>
      <c r="L381" t="str">
        <f t="shared" si="44"/>
        <v>16SEP2025:20:00:00</v>
      </c>
      <c r="M381">
        <v>21</v>
      </c>
      <c r="N381">
        <f t="shared" si="45"/>
        <v>-302.0498047000001</v>
      </c>
      <c r="O381">
        <f t="shared" si="40"/>
        <v>-302.0498047000001</v>
      </c>
      <c r="P381" t="str">
        <f t="shared" si="41"/>
        <v/>
      </c>
      <c r="Q381">
        <f t="shared" si="42"/>
        <v>1</v>
      </c>
      <c r="R381" t="str">
        <f t="shared" si="43"/>
        <v/>
      </c>
      <c r="S381">
        <f t="shared" si="46"/>
        <v>3.9772126710292914</v>
      </c>
    </row>
    <row r="382" spans="1:19" x14ac:dyDescent="0.25">
      <c r="A382" t="s">
        <v>406</v>
      </c>
      <c r="B382">
        <v>7545.7250977000003</v>
      </c>
      <c r="C382">
        <v>7246.9599608999997</v>
      </c>
      <c r="D382">
        <v>7497.7104491999999</v>
      </c>
      <c r="E382">
        <v>7443.7001952999999</v>
      </c>
      <c r="F382">
        <v>7286.2299805000002</v>
      </c>
      <c r="G382">
        <v>7360.3500977000003</v>
      </c>
      <c r="H382">
        <v>7304.2797852000003</v>
      </c>
      <c r="I382">
        <v>7246.9599608999997</v>
      </c>
      <c r="J382">
        <v>7299.4550780999998</v>
      </c>
      <c r="L382" t="str">
        <f t="shared" si="44"/>
        <v>16SEP2025:21:00:00</v>
      </c>
      <c r="M382">
        <v>22</v>
      </c>
      <c r="N382">
        <f t="shared" si="45"/>
        <v>-298.76513680000062</v>
      </c>
      <c r="O382">
        <f t="shared" si="40"/>
        <v>-298.76513680000062</v>
      </c>
      <c r="P382" t="str">
        <f t="shared" si="41"/>
        <v/>
      </c>
      <c r="Q382">
        <f t="shared" si="42"/>
        <v>1</v>
      </c>
      <c r="R382" t="str">
        <f t="shared" si="43"/>
        <v/>
      </c>
      <c r="S382">
        <f t="shared" si="46"/>
        <v>3.9593959882141307</v>
      </c>
    </row>
    <row r="383" spans="1:19" x14ac:dyDescent="0.25">
      <c r="A383" t="s">
        <v>407</v>
      </c>
      <c r="B383">
        <v>7694.9799805000002</v>
      </c>
      <c r="C383">
        <v>7297.6899414</v>
      </c>
      <c r="D383">
        <v>7595.3847655999998</v>
      </c>
      <c r="E383">
        <v>7483.3125</v>
      </c>
      <c r="F383">
        <v>7357.6098633000001</v>
      </c>
      <c r="G383">
        <v>7354.2900391000003</v>
      </c>
      <c r="H383">
        <v>7364</v>
      </c>
      <c r="I383">
        <v>7297.6899414</v>
      </c>
      <c r="J383">
        <v>7343.3974608999997</v>
      </c>
      <c r="L383" t="str">
        <f t="shared" si="44"/>
        <v>16SEP2025:22:00:00</v>
      </c>
      <c r="M383">
        <v>23</v>
      </c>
      <c r="N383">
        <f t="shared" si="45"/>
        <v>-397.29003910000029</v>
      </c>
      <c r="O383">
        <f t="shared" si="40"/>
        <v>-397.29003910000029</v>
      </c>
      <c r="P383" t="str">
        <f t="shared" si="41"/>
        <v/>
      </c>
      <c r="Q383">
        <f t="shared" si="42"/>
        <v>1</v>
      </c>
      <c r="R383" t="str">
        <f t="shared" si="43"/>
        <v/>
      </c>
      <c r="S383">
        <f t="shared" si="46"/>
        <v>5.1629769032119741</v>
      </c>
    </row>
    <row r="384" spans="1:19" x14ac:dyDescent="0.25">
      <c r="A384" t="s">
        <v>408</v>
      </c>
      <c r="B384">
        <v>7663.1347655999998</v>
      </c>
      <c r="C384">
        <v>7332.0498047000001</v>
      </c>
      <c r="D384">
        <v>7701.21875</v>
      </c>
      <c r="E384">
        <v>7611.4599608999997</v>
      </c>
      <c r="F384">
        <v>7494.7797852000003</v>
      </c>
      <c r="G384">
        <v>7473.6801758000001</v>
      </c>
      <c r="H384">
        <v>7418.4902344000002</v>
      </c>
      <c r="I384">
        <v>7332.0498047000001</v>
      </c>
      <c r="J384">
        <v>7429.75</v>
      </c>
      <c r="L384" t="str">
        <f t="shared" si="44"/>
        <v>16SEP2025:23:00:00</v>
      </c>
      <c r="M384">
        <v>24</v>
      </c>
      <c r="N384">
        <f t="shared" si="45"/>
        <v>-331.08496089999971</v>
      </c>
      <c r="O384">
        <f t="shared" si="40"/>
        <v>-331.08496089999971</v>
      </c>
      <c r="P384" t="str">
        <f t="shared" si="41"/>
        <v/>
      </c>
      <c r="Q384">
        <f t="shared" si="42"/>
        <v>1</v>
      </c>
      <c r="R384" t="str">
        <f t="shared" si="43"/>
        <v/>
      </c>
      <c r="S384">
        <f t="shared" si="46"/>
        <v>4.3204898651430259</v>
      </c>
    </row>
    <row r="385" spans="1:19" x14ac:dyDescent="0.25">
      <c r="A385" t="s">
        <v>409</v>
      </c>
      <c r="B385">
        <v>7727.1542969000002</v>
      </c>
      <c r="C385">
        <v>7416.6000977000003</v>
      </c>
      <c r="D385">
        <v>7711.7685547000001</v>
      </c>
      <c r="E385">
        <v>7682.4389647999997</v>
      </c>
      <c r="F385">
        <v>7574.5698241999999</v>
      </c>
      <c r="G385">
        <v>7552.4101563000004</v>
      </c>
      <c r="H385">
        <v>7529.3300780999998</v>
      </c>
      <c r="I385">
        <v>7416.6000977000003</v>
      </c>
      <c r="J385">
        <v>7518.2275391000003</v>
      </c>
      <c r="L385" t="str">
        <f t="shared" si="44"/>
        <v>17SEP2025:00:00:00</v>
      </c>
      <c r="M385">
        <v>1</v>
      </c>
      <c r="N385">
        <f t="shared" si="45"/>
        <v>-310.55419919999986</v>
      </c>
      <c r="O385">
        <f t="shared" si="40"/>
        <v>-310.55419919999986</v>
      </c>
      <c r="P385" t="str">
        <f t="shared" si="41"/>
        <v/>
      </c>
      <c r="Q385">
        <f t="shared" si="42"/>
        <v>1</v>
      </c>
      <c r="R385" t="str">
        <f t="shared" si="43"/>
        <v/>
      </c>
      <c r="S385">
        <f t="shared" si="46"/>
        <v>4.0189982918367351</v>
      </c>
    </row>
    <row r="386" spans="1:19" x14ac:dyDescent="0.25">
      <c r="A386" t="s">
        <v>410</v>
      </c>
      <c r="B386">
        <v>7695.6567383000001</v>
      </c>
      <c r="C386">
        <v>7491.7001952999999</v>
      </c>
      <c r="D386">
        <v>7582.2890625</v>
      </c>
      <c r="E386">
        <v>7609.4956055000002</v>
      </c>
      <c r="F386">
        <v>7491.7001952999999</v>
      </c>
      <c r="G386">
        <v>7485.9599608999997</v>
      </c>
      <c r="H386">
        <v>7522.7700194999998</v>
      </c>
      <c r="I386">
        <v>7408.7700194999998</v>
      </c>
      <c r="J386">
        <v>7477.2998047000001</v>
      </c>
      <c r="L386" t="str">
        <f t="shared" si="44"/>
        <v>17SEP2025:01:00:00</v>
      </c>
      <c r="M386">
        <v>2</v>
      </c>
      <c r="N386">
        <f t="shared" si="45"/>
        <v>-203.95654300000024</v>
      </c>
      <c r="O386">
        <f t="shared" si="40"/>
        <v>-203.95654300000024</v>
      </c>
      <c r="P386" t="str">
        <f t="shared" si="41"/>
        <v/>
      </c>
      <c r="Q386">
        <f t="shared" si="42"/>
        <v>1</v>
      </c>
      <c r="R386" t="str">
        <f t="shared" si="43"/>
        <v/>
      </c>
      <c r="S386">
        <f t="shared" si="46"/>
        <v>2.6502811902321803</v>
      </c>
    </row>
    <row r="387" spans="1:19" x14ac:dyDescent="0.25">
      <c r="A387" t="s">
        <v>411</v>
      </c>
      <c r="B387">
        <v>7752.7255858999997</v>
      </c>
      <c r="C387">
        <v>7488.9501952999999</v>
      </c>
      <c r="D387">
        <v>7582.7211914</v>
      </c>
      <c r="E387">
        <v>7619.7661133000001</v>
      </c>
      <c r="F387">
        <v>7488.9501952999999</v>
      </c>
      <c r="G387">
        <v>7497.0097655999998</v>
      </c>
      <c r="H387">
        <v>7385.2202147999997</v>
      </c>
      <c r="I387">
        <v>7358.6000977000003</v>
      </c>
      <c r="J387">
        <v>7432.4448241999999</v>
      </c>
      <c r="L387" t="str">
        <f t="shared" si="44"/>
        <v>17SEP2025:02:00:00</v>
      </c>
      <c r="M387">
        <v>3</v>
      </c>
      <c r="N387">
        <f t="shared" si="45"/>
        <v>-263.77539059999981</v>
      </c>
      <c r="O387">
        <f t="shared" ref="O387:O450" si="47">IF(N387&lt;0,N387,"")</f>
        <v>-263.77539059999981</v>
      </c>
      <c r="P387" t="str">
        <f t="shared" ref="P387:P450" si="48">IF(N387&gt;0,N387,"")</f>
        <v/>
      </c>
      <c r="Q387">
        <f t="shared" ref="Q387:Q450" si="49">IF(O387&lt;0,1,"")</f>
        <v>1</v>
      </c>
      <c r="R387" t="str">
        <f t="shared" ref="R387:R450" si="50">IF(AND(P387&gt;0,P387&lt;&gt;""),1,"")</f>
        <v/>
      </c>
      <c r="S387">
        <f t="shared" si="46"/>
        <v>3.4023568573061858</v>
      </c>
    </row>
    <row r="388" spans="1:19" x14ac:dyDescent="0.25">
      <c r="A388" t="s">
        <v>412</v>
      </c>
      <c r="B388">
        <v>7569.2583008000001</v>
      </c>
      <c r="C388">
        <v>7557.2900391000003</v>
      </c>
      <c r="D388">
        <v>7619.4858397999997</v>
      </c>
      <c r="E388">
        <v>7698.7333983999997</v>
      </c>
      <c r="F388">
        <v>7557.2900391000003</v>
      </c>
      <c r="G388">
        <v>7570.1098633000001</v>
      </c>
      <c r="H388">
        <v>7473.5</v>
      </c>
      <c r="I388">
        <v>7391.3598633000001</v>
      </c>
      <c r="J388">
        <v>7498.0649414</v>
      </c>
      <c r="L388" t="str">
        <f t="shared" ref="L388:L451" si="51">A388</f>
        <v>17SEP2025:03:00:00</v>
      </c>
      <c r="M388">
        <v>4</v>
      </c>
      <c r="N388">
        <f t="shared" si="45"/>
        <v>-11.968261699999857</v>
      </c>
      <c r="O388">
        <f t="shared" si="47"/>
        <v>-11.968261699999857</v>
      </c>
      <c r="P388" t="str">
        <f t="shared" si="48"/>
        <v/>
      </c>
      <c r="Q388">
        <f t="shared" si="49"/>
        <v>1</v>
      </c>
      <c r="R388" t="str">
        <f t="shared" si="50"/>
        <v/>
      </c>
      <c r="S388">
        <f t="shared" si="46"/>
        <v>0.1581167034388947</v>
      </c>
    </row>
    <row r="389" spans="1:19" x14ac:dyDescent="0.25">
      <c r="A389" t="s">
        <v>413</v>
      </c>
      <c r="B389">
        <v>7617.2041016000003</v>
      </c>
      <c r="C389">
        <v>7560.1000977000003</v>
      </c>
      <c r="D389">
        <v>7629.9931641000003</v>
      </c>
      <c r="E389">
        <v>7666.109375</v>
      </c>
      <c r="F389">
        <v>7560.1000977000003</v>
      </c>
      <c r="G389">
        <v>7593.3901366999999</v>
      </c>
      <c r="H389">
        <v>7428</v>
      </c>
      <c r="I389">
        <v>7361.3300780999998</v>
      </c>
      <c r="J389">
        <v>7485.7050780999998</v>
      </c>
      <c r="L389" t="str">
        <f t="shared" si="51"/>
        <v>17SEP2025:04:00:00</v>
      </c>
      <c r="M389">
        <v>5</v>
      </c>
      <c r="N389">
        <f t="shared" si="45"/>
        <v>-57.104003899999952</v>
      </c>
      <c r="O389">
        <f t="shared" si="47"/>
        <v>-57.104003899999952</v>
      </c>
      <c r="P389" t="str">
        <f t="shared" si="48"/>
        <v/>
      </c>
      <c r="Q389">
        <f t="shared" si="49"/>
        <v>1</v>
      </c>
      <c r="R389" t="str">
        <f t="shared" si="50"/>
        <v/>
      </c>
      <c r="S389">
        <f t="shared" si="46"/>
        <v>0.74967144293803556</v>
      </c>
    </row>
    <row r="390" spans="1:19" x14ac:dyDescent="0.25">
      <c r="A390" t="s">
        <v>414</v>
      </c>
      <c r="B390">
        <v>7591.7495116999999</v>
      </c>
      <c r="C390">
        <v>7439.3999022999997</v>
      </c>
      <c r="D390">
        <v>7562.3041991999999</v>
      </c>
      <c r="E390">
        <v>7558.0776366999999</v>
      </c>
      <c r="F390">
        <v>7439.3999022999997</v>
      </c>
      <c r="G390">
        <v>7493.3598633000001</v>
      </c>
      <c r="H390">
        <v>7359.6699219000002</v>
      </c>
      <c r="I390">
        <v>7254.3100586</v>
      </c>
      <c r="J390">
        <v>7386.6850586</v>
      </c>
      <c r="L390" t="str">
        <f t="shared" si="51"/>
        <v>17SEP2025:05:00:00</v>
      </c>
      <c r="M390">
        <v>6</v>
      </c>
      <c r="N390">
        <f t="shared" si="45"/>
        <v>-152.34960940000019</v>
      </c>
      <c r="O390">
        <f t="shared" si="47"/>
        <v>-152.34960940000019</v>
      </c>
      <c r="P390" t="str">
        <f t="shared" si="48"/>
        <v/>
      </c>
      <c r="Q390">
        <f t="shared" si="49"/>
        <v>1</v>
      </c>
      <c r="R390" t="str">
        <f t="shared" si="50"/>
        <v/>
      </c>
      <c r="S390">
        <f t="shared" si="46"/>
        <v>2.0067786636691198</v>
      </c>
    </row>
    <row r="391" spans="1:19" x14ac:dyDescent="0.25">
      <c r="A391" t="s">
        <v>415</v>
      </c>
      <c r="B391">
        <v>7545.3071289</v>
      </c>
      <c r="C391">
        <v>7347.8398438000004</v>
      </c>
      <c r="D391">
        <v>7481.4316405999998</v>
      </c>
      <c r="E391">
        <v>7438.7763672000001</v>
      </c>
      <c r="F391">
        <v>7347.8398438000004</v>
      </c>
      <c r="G391">
        <v>7377.8598633000001</v>
      </c>
      <c r="H391">
        <v>7259.1298827999999</v>
      </c>
      <c r="I391">
        <v>7159.4199219000002</v>
      </c>
      <c r="J391">
        <v>7286.0620116999999</v>
      </c>
      <c r="L391" t="str">
        <f t="shared" si="51"/>
        <v>17SEP2025:06:00:00</v>
      </c>
      <c r="M391">
        <v>7</v>
      </c>
      <c r="N391">
        <f t="shared" si="45"/>
        <v>-197.46728509999957</v>
      </c>
      <c r="O391">
        <f t="shared" si="47"/>
        <v>-197.46728509999957</v>
      </c>
      <c r="P391" t="str">
        <f t="shared" si="48"/>
        <v/>
      </c>
      <c r="Q391">
        <f t="shared" si="49"/>
        <v>1</v>
      </c>
      <c r="R391" t="str">
        <f t="shared" si="50"/>
        <v/>
      </c>
      <c r="S391">
        <f t="shared" si="46"/>
        <v>2.617087438941502</v>
      </c>
    </row>
    <row r="392" spans="1:19" x14ac:dyDescent="0.25">
      <c r="A392" t="s">
        <v>416</v>
      </c>
      <c r="B392">
        <v>7525.2446289</v>
      </c>
      <c r="C392">
        <v>7344.8100586</v>
      </c>
      <c r="D392">
        <v>7494.7148438000004</v>
      </c>
      <c r="E392">
        <v>7429.3315430000002</v>
      </c>
      <c r="F392">
        <v>7344.8100586</v>
      </c>
      <c r="G392">
        <v>7382.7700194999998</v>
      </c>
      <c r="H392">
        <v>7271.6298827999999</v>
      </c>
      <c r="I392">
        <v>7149.4902344000002</v>
      </c>
      <c r="J392">
        <v>7287.1752930000002</v>
      </c>
      <c r="L392" t="str">
        <f t="shared" si="51"/>
        <v>17SEP2025:07:00:00</v>
      </c>
      <c r="M392">
        <v>8</v>
      </c>
      <c r="N392">
        <f t="shared" si="45"/>
        <v>-180.4345702999999</v>
      </c>
      <c r="O392">
        <f t="shared" si="47"/>
        <v>-180.4345702999999</v>
      </c>
      <c r="P392" t="str">
        <f t="shared" si="48"/>
        <v/>
      </c>
      <c r="Q392">
        <f t="shared" si="49"/>
        <v>1</v>
      </c>
      <c r="R392" t="str">
        <f t="shared" si="50"/>
        <v/>
      </c>
      <c r="S392">
        <f t="shared" si="46"/>
        <v>2.3977236514950993</v>
      </c>
    </row>
    <row r="393" spans="1:19" x14ac:dyDescent="0.25">
      <c r="A393" t="s">
        <v>417</v>
      </c>
      <c r="B393">
        <v>7592.8818358999997</v>
      </c>
      <c r="C393">
        <v>7381.25</v>
      </c>
      <c r="D393">
        <v>7525.7485352000003</v>
      </c>
      <c r="E393">
        <v>7480.0883789</v>
      </c>
      <c r="F393">
        <v>7381.25</v>
      </c>
      <c r="G393">
        <v>7433.7597655999998</v>
      </c>
      <c r="H393">
        <v>7261.4501952999999</v>
      </c>
      <c r="I393">
        <v>7173.8798827999999</v>
      </c>
      <c r="J393">
        <v>7312.5849608999997</v>
      </c>
      <c r="L393" t="str">
        <f t="shared" si="51"/>
        <v>17SEP2025:08:00:00</v>
      </c>
      <c r="M393">
        <v>9</v>
      </c>
      <c r="N393">
        <f t="shared" si="45"/>
        <v>-211.63183589999971</v>
      </c>
      <c r="O393">
        <f t="shared" si="47"/>
        <v>-211.63183589999971</v>
      </c>
      <c r="P393" t="str">
        <f t="shared" si="48"/>
        <v/>
      </c>
      <c r="Q393">
        <f t="shared" si="49"/>
        <v>1</v>
      </c>
      <c r="R393" t="str">
        <f t="shared" si="50"/>
        <v/>
      </c>
      <c r="S393">
        <f t="shared" si="46"/>
        <v>2.7872399501778178</v>
      </c>
    </row>
    <row r="394" spans="1:19" x14ac:dyDescent="0.25">
      <c r="A394" t="s">
        <v>418</v>
      </c>
      <c r="B394">
        <v>8037.0395508000001</v>
      </c>
      <c r="C394">
        <v>7781.75</v>
      </c>
      <c r="D394">
        <v>7905.1313477000003</v>
      </c>
      <c r="E394">
        <v>7855.1079102000003</v>
      </c>
      <c r="F394">
        <v>7781.75</v>
      </c>
      <c r="G394">
        <v>7815.8798827999999</v>
      </c>
      <c r="H394">
        <v>7767.5297852000003</v>
      </c>
      <c r="I394">
        <v>7771.8999022999997</v>
      </c>
      <c r="J394">
        <v>7784.2651366999999</v>
      </c>
      <c r="L394" t="str">
        <f t="shared" si="51"/>
        <v>17SEP2025:09:00:00</v>
      </c>
      <c r="M394">
        <v>10</v>
      </c>
      <c r="N394">
        <f t="shared" si="45"/>
        <v>-255.28955080000014</v>
      </c>
      <c r="O394">
        <f t="shared" si="47"/>
        <v>-255.28955080000014</v>
      </c>
      <c r="P394" t="str">
        <f t="shared" si="48"/>
        <v/>
      </c>
      <c r="Q394">
        <f t="shared" si="49"/>
        <v>1</v>
      </c>
      <c r="R394" t="str">
        <f t="shared" si="50"/>
        <v/>
      </c>
      <c r="S394">
        <f t="shared" si="46"/>
        <v>3.1764127722201998</v>
      </c>
    </row>
    <row r="395" spans="1:19" x14ac:dyDescent="0.25">
      <c r="A395" t="s">
        <v>419</v>
      </c>
      <c r="B395">
        <v>8501.2685547000001</v>
      </c>
      <c r="C395">
        <v>8226.3701172000001</v>
      </c>
      <c r="D395">
        <v>8297</v>
      </c>
      <c r="E395">
        <v>8205.2294922000001</v>
      </c>
      <c r="F395">
        <v>8226.3701172000001</v>
      </c>
      <c r="G395">
        <v>8257.7695313000004</v>
      </c>
      <c r="H395">
        <v>8397.7998047000001</v>
      </c>
      <c r="I395">
        <v>8517.9296875</v>
      </c>
      <c r="J395">
        <v>8349.9677733999997</v>
      </c>
      <c r="L395" t="str">
        <f t="shared" si="51"/>
        <v>17SEP2025:10:00:00</v>
      </c>
      <c r="M395">
        <v>11</v>
      </c>
      <c r="N395">
        <f t="shared" si="45"/>
        <v>-274.8984375</v>
      </c>
      <c r="O395">
        <f t="shared" si="47"/>
        <v>-274.8984375</v>
      </c>
      <c r="P395" t="str">
        <f t="shared" si="48"/>
        <v/>
      </c>
      <c r="Q395">
        <f t="shared" si="49"/>
        <v>1</v>
      </c>
      <c r="R395" t="str">
        <f t="shared" si="50"/>
        <v/>
      </c>
      <c r="S395">
        <f t="shared" si="46"/>
        <v>3.2336166741611758</v>
      </c>
    </row>
    <row r="396" spans="1:19" x14ac:dyDescent="0.25">
      <c r="A396" t="s">
        <v>420</v>
      </c>
      <c r="B396">
        <v>8532.8095702999999</v>
      </c>
      <c r="C396">
        <v>8414.5703125</v>
      </c>
      <c r="D396">
        <v>8424.5771483999997</v>
      </c>
      <c r="E396">
        <v>8324.6826172000001</v>
      </c>
      <c r="F396">
        <v>8414.5703125</v>
      </c>
      <c r="G396">
        <v>8373.5</v>
      </c>
      <c r="H396">
        <v>8574.6103516000003</v>
      </c>
      <c r="I396">
        <v>8585.6796875</v>
      </c>
      <c r="J396">
        <v>8487.0898438000004</v>
      </c>
      <c r="L396" t="str">
        <f t="shared" si="51"/>
        <v>17SEP2025:11:00:00</v>
      </c>
      <c r="M396">
        <v>12</v>
      </c>
      <c r="N396">
        <f t="shared" si="45"/>
        <v>-118.2392577999999</v>
      </c>
      <c r="O396">
        <f t="shared" si="47"/>
        <v>-118.2392577999999</v>
      </c>
      <c r="P396" t="str">
        <f t="shared" si="48"/>
        <v/>
      </c>
      <c r="Q396">
        <f t="shared" si="49"/>
        <v>1</v>
      </c>
      <c r="R396" t="str">
        <f t="shared" si="50"/>
        <v/>
      </c>
      <c r="S396">
        <f t="shared" si="46"/>
        <v>1.3857013545872769</v>
      </c>
    </row>
    <row r="397" spans="1:19" x14ac:dyDescent="0.25">
      <c r="A397" t="s">
        <v>421</v>
      </c>
      <c r="B397">
        <v>8411.7177733999997</v>
      </c>
      <c r="C397">
        <v>8189.2099608999997</v>
      </c>
      <c r="D397">
        <v>8194.9404297000001</v>
      </c>
      <c r="E397">
        <v>8080.1264647999997</v>
      </c>
      <c r="F397">
        <v>8189.2099608999997</v>
      </c>
      <c r="G397">
        <v>8091.3798827999999</v>
      </c>
      <c r="H397">
        <v>8536.8603516000003</v>
      </c>
      <c r="I397">
        <v>8369.3896483999997</v>
      </c>
      <c r="J397">
        <v>8296.7099608999997</v>
      </c>
      <c r="L397" t="str">
        <f t="shared" si="51"/>
        <v>17SEP2025:12:00:00</v>
      </c>
      <c r="M397">
        <v>13</v>
      </c>
      <c r="N397">
        <f t="shared" si="45"/>
        <v>-222.5078125</v>
      </c>
      <c r="O397">
        <f t="shared" si="47"/>
        <v>-222.5078125</v>
      </c>
      <c r="P397" t="str">
        <f t="shared" si="48"/>
        <v/>
      </c>
      <c r="Q397">
        <f t="shared" si="49"/>
        <v>1</v>
      </c>
      <c r="R397" t="str">
        <f t="shared" si="50"/>
        <v/>
      </c>
      <c r="S397">
        <f t="shared" si="46"/>
        <v>2.6452125296408129</v>
      </c>
    </row>
    <row r="398" spans="1:19" x14ac:dyDescent="0.25">
      <c r="A398" t="s">
        <v>422</v>
      </c>
      <c r="B398">
        <v>8308.2509766000003</v>
      </c>
      <c r="C398">
        <v>8068.3901366999999</v>
      </c>
      <c r="D398">
        <v>8111.0957030999998</v>
      </c>
      <c r="E398">
        <v>8004.6127930000002</v>
      </c>
      <c r="F398">
        <v>8068.3901366999999</v>
      </c>
      <c r="G398">
        <v>7997.9799805000002</v>
      </c>
      <c r="H398">
        <v>8465.9501952999999</v>
      </c>
      <c r="I398">
        <v>8284.6796875</v>
      </c>
      <c r="J398">
        <v>8204.25</v>
      </c>
      <c r="L398" t="str">
        <f t="shared" si="51"/>
        <v>17SEP2025:13:00:00</v>
      </c>
      <c r="M398">
        <v>14</v>
      </c>
      <c r="N398">
        <f t="shared" si="45"/>
        <v>-239.86083990000043</v>
      </c>
      <c r="O398">
        <f t="shared" si="47"/>
        <v>-239.86083990000043</v>
      </c>
      <c r="P398" t="str">
        <f t="shared" si="48"/>
        <v/>
      </c>
      <c r="Q398">
        <f t="shared" si="49"/>
        <v>1</v>
      </c>
      <c r="R398" t="str">
        <f t="shared" si="50"/>
        <v/>
      </c>
      <c r="S398">
        <f t="shared" si="46"/>
        <v>2.8870196696701029</v>
      </c>
    </row>
    <row r="399" spans="1:19" x14ac:dyDescent="0.25">
      <c r="A399" t="s">
        <v>423</v>
      </c>
      <c r="B399">
        <v>8280.3496094000002</v>
      </c>
      <c r="C399">
        <v>8039.5200194999998</v>
      </c>
      <c r="D399">
        <v>8050.6743164</v>
      </c>
      <c r="E399">
        <v>7972.1665039</v>
      </c>
      <c r="F399">
        <v>8039.5200194999998</v>
      </c>
      <c r="G399">
        <v>7977.8598633000001</v>
      </c>
      <c r="H399">
        <v>8504.9296875</v>
      </c>
      <c r="I399">
        <v>8222.4902344000002</v>
      </c>
      <c r="J399">
        <v>8186.1997069999998</v>
      </c>
      <c r="L399" t="str">
        <f t="shared" si="51"/>
        <v>17SEP2025:14:00:00</v>
      </c>
      <c r="M399">
        <v>15</v>
      </c>
      <c r="N399">
        <f t="shared" si="45"/>
        <v>-240.82958990000043</v>
      </c>
      <c r="O399">
        <f t="shared" si="47"/>
        <v>-240.82958990000043</v>
      </c>
      <c r="P399" t="str">
        <f t="shared" si="48"/>
        <v/>
      </c>
      <c r="Q399">
        <f t="shared" si="49"/>
        <v>1</v>
      </c>
      <c r="R399" t="str">
        <f t="shared" si="50"/>
        <v/>
      </c>
      <c r="S399">
        <f t="shared" si="46"/>
        <v>2.9084471219259438</v>
      </c>
    </row>
    <row r="400" spans="1:19" x14ac:dyDescent="0.25">
      <c r="A400" t="s">
        <v>424</v>
      </c>
      <c r="B400">
        <v>8331.3974608999997</v>
      </c>
      <c r="C400">
        <v>7981.5400391000003</v>
      </c>
      <c r="D400">
        <v>7980.8017577999999</v>
      </c>
      <c r="E400">
        <v>7954.4414063000004</v>
      </c>
      <c r="F400">
        <v>7981.5400391000003</v>
      </c>
      <c r="G400">
        <v>7969.0698241999999</v>
      </c>
      <c r="H400">
        <v>8353.2099608999997</v>
      </c>
      <c r="I400">
        <v>8077.6601563000004</v>
      </c>
      <c r="J400">
        <v>8095.3701172000001</v>
      </c>
      <c r="L400" t="str">
        <f t="shared" si="51"/>
        <v>17SEP2025:15:00:00</v>
      </c>
      <c r="M400">
        <v>16</v>
      </c>
      <c r="N400">
        <f t="shared" si="45"/>
        <v>-349.85742179999943</v>
      </c>
      <c r="O400">
        <f t="shared" si="47"/>
        <v>-349.85742179999943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46"/>
        <v>4.1992645704626606</v>
      </c>
    </row>
    <row r="401" spans="1:19" x14ac:dyDescent="0.25">
      <c r="A401" t="s">
        <v>425</v>
      </c>
      <c r="B401">
        <v>8265.5419922000001</v>
      </c>
      <c r="C401">
        <v>8036.7900391000003</v>
      </c>
      <c r="D401">
        <v>7972.0302733999997</v>
      </c>
      <c r="E401">
        <v>8006.7680664</v>
      </c>
      <c r="F401">
        <v>8036.7900391000003</v>
      </c>
      <c r="G401">
        <v>8080.4101563000004</v>
      </c>
      <c r="H401">
        <v>8182.7700194999998</v>
      </c>
      <c r="I401">
        <v>7964.9199219000002</v>
      </c>
      <c r="J401">
        <v>8066.2226563000004</v>
      </c>
      <c r="L401" t="str">
        <f t="shared" si="51"/>
        <v>17SEP2025:16:00:00</v>
      </c>
      <c r="M401">
        <v>17</v>
      </c>
      <c r="N401">
        <f t="shared" si="45"/>
        <v>-228.75195309999981</v>
      </c>
      <c r="O401">
        <f t="shared" si="47"/>
        <v>-228.75195309999981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46"/>
        <v>2.7675372445735285</v>
      </c>
    </row>
    <row r="402" spans="1:19" x14ac:dyDescent="0.25">
      <c r="A402" t="s">
        <v>426</v>
      </c>
      <c r="B402">
        <v>8255.9238280999998</v>
      </c>
      <c r="C402">
        <v>8037.1601563000004</v>
      </c>
      <c r="D402">
        <v>7970.4555664</v>
      </c>
      <c r="E402">
        <v>8016.4711914</v>
      </c>
      <c r="F402">
        <v>8037.1601563000004</v>
      </c>
      <c r="G402">
        <v>8120.7998047000001</v>
      </c>
      <c r="H402">
        <v>8029.1699219000002</v>
      </c>
      <c r="I402">
        <v>7879.1000977000003</v>
      </c>
      <c r="J402">
        <v>8016.5571289</v>
      </c>
      <c r="L402" t="str">
        <f t="shared" si="51"/>
        <v>17SEP2025:17:00:00</v>
      </c>
      <c r="M402">
        <v>18</v>
      </c>
      <c r="N402">
        <f t="shared" si="45"/>
        <v>-218.76367179999943</v>
      </c>
      <c r="O402">
        <f t="shared" si="47"/>
        <v>-218.76367179999943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46"/>
        <v>2.6497782241572017</v>
      </c>
    </row>
    <row r="403" spans="1:19" x14ac:dyDescent="0.25">
      <c r="A403" t="s">
        <v>427</v>
      </c>
      <c r="B403">
        <v>7996.0180664</v>
      </c>
      <c r="C403">
        <v>7992.3999022999997</v>
      </c>
      <c r="D403">
        <v>7898.1074219000002</v>
      </c>
      <c r="E403">
        <v>7944.6757813000004</v>
      </c>
      <c r="F403">
        <v>7992.3999022999997</v>
      </c>
      <c r="G403">
        <v>8021.8500977000003</v>
      </c>
      <c r="H403">
        <v>8046.5297852000003</v>
      </c>
      <c r="I403">
        <v>7780.7900391000003</v>
      </c>
      <c r="J403">
        <v>7960.3925780999998</v>
      </c>
      <c r="L403" t="str">
        <f t="shared" si="51"/>
        <v>17SEP2025:18:00:00</v>
      </c>
      <c r="M403">
        <v>19</v>
      </c>
      <c r="N403">
        <f t="shared" si="45"/>
        <v>-3.6181641000002855</v>
      </c>
      <c r="O403">
        <f t="shared" si="47"/>
        <v>-3.6181641000002855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46"/>
        <v>4.5249573849815851E-2</v>
      </c>
    </row>
    <row r="404" spans="1:19" x14ac:dyDescent="0.25">
      <c r="A404" t="s">
        <v>428</v>
      </c>
      <c r="B404">
        <v>7746.2353516000003</v>
      </c>
      <c r="C404">
        <v>7819.1801758000001</v>
      </c>
      <c r="D404">
        <v>7814.4331055000002</v>
      </c>
      <c r="E404">
        <v>7824.3398438000004</v>
      </c>
      <c r="F404">
        <v>7819.1801758000001</v>
      </c>
      <c r="G404">
        <v>7891.9199219000002</v>
      </c>
      <c r="H404">
        <v>7791.5297852000003</v>
      </c>
      <c r="I404">
        <v>7489.2402344000002</v>
      </c>
      <c r="J404">
        <v>7747.9672852000003</v>
      </c>
      <c r="L404" t="str">
        <f t="shared" si="51"/>
        <v>17SEP2025:19:00:00</v>
      </c>
      <c r="M404">
        <v>20</v>
      </c>
      <c r="N404">
        <f t="shared" si="45"/>
        <v>72.944824199999857</v>
      </c>
      <c r="O404" t="str">
        <f t="shared" si="47"/>
        <v/>
      </c>
      <c r="P404">
        <f t="shared" si="48"/>
        <v>72.944824199999857</v>
      </c>
      <c r="Q404" t="str">
        <f t="shared" si="49"/>
        <v/>
      </c>
      <c r="R404">
        <f t="shared" si="50"/>
        <v>1</v>
      </c>
      <c r="S404">
        <f t="shared" si="46"/>
        <v>0.94168097003317819</v>
      </c>
    </row>
    <row r="405" spans="1:19" x14ac:dyDescent="0.25">
      <c r="A405" t="s">
        <v>429</v>
      </c>
      <c r="B405">
        <v>7382.9707030999998</v>
      </c>
      <c r="C405">
        <v>7489.4399414</v>
      </c>
      <c r="D405">
        <v>7561.1430664</v>
      </c>
      <c r="E405">
        <v>7542.6103516000003</v>
      </c>
      <c r="F405">
        <v>7489.4399414</v>
      </c>
      <c r="G405">
        <v>7567.5400391000003</v>
      </c>
      <c r="H405">
        <v>7521.8398438000004</v>
      </c>
      <c r="I405">
        <v>7200.9799805000002</v>
      </c>
      <c r="J405">
        <v>7444.9501952999999</v>
      </c>
      <c r="L405" t="str">
        <f t="shared" si="51"/>
        <v>17SEP2025:20:00:00</v>
      </c>
      <c r="M405">
        <v>21</v>
      </c>
      <c r="N405">
        <f t="shared" si="45"/>
        <v>106.46923830000014</v>
      </c>
      <c r="O405" t="str">
        <f t="shared" si="47"/>
        <v/>
      </c>
      <c r="P405">
        <f t="shared" si="48"/>
        <v>106.46923830000014</v>
      </c>
      <c r="Q405" t="str">
        <f t="shared" si="49"/>
        <v/>
      </c>
      <c r="R405">
        <f t="shared" si="50"/>
        <v>1</v>
      </c>
      <c r="S405">
        <f t="shared" si="46"/>
        <v>1.4420921141579945</v>
      </c>
    </row>
    <row r="406" spans="1:19" x14ac:dyDescent="0.25">
      <c r="A406" t="s">
        <v>430</v>
      </c>
      <c r="B406">
        <v>7242.7446289</v>
      </c>
      <c r="C406">
        <v>7372.0400391000003</v>
      </c>
      <c r="D406">
        <v>7586.4965819999998</v>
      </c>
      <c r="E406">
        <v>7668.4736327999999</v>
      </c>
      <c r="F406">
        <v>7372.0400391000003</v>
      </c>
      <c r="G406">
        <v>7503.3701172000001</v>
      </c>
      <c r="H406">
        <v>7415.7797852000003</v>
      </c>
      <c r="I406">
        <v>7248.0498047000001</v>
      </c>
      <c r="J406">
        <v>7384.8095702999999</v>
      </c>
      <c r="L406" t="str">
        <f t="shared" si="51"/>
        <v>17SEP2025:21:00:00</v>
      </c>
      <c r="M406">
        <v>22</v>
      </c>
      <c r="N406">
        <f t="shared" si="45"/>
        <v>129.29541020000033</v>
      </c>
      <c r="O406" t="str">
        <f t="shared" si="47"/>
        <v/>
      </c>
      <c r="P406">
        <f t="shared" si="48"/>
        <v>129.29541020000033</v>
      </c>
      <c r="Q406" t="str">
        <f t="shared" si="49"/>
        <v/>
      </c>
      <c r="R406">
        <f t="shared" si="50"/>
        <v>1</v>
      </c>
      <c r="S406">
        <f t="shared" si="46"/>
        <v>1.7851714622670223</v>
      </c>
    </row>
    <row r="407" spans="1:19" x14ac:dyDescent="0.25">
      <c r="A407" t="s">
        <v>431</v>
      </c>
      <c r="B407">
        <v>7459.4721680000002</v>
      </c>
      <c r="C407">
        <v>7479.5</v>
      </c>
      <c r="D407">
        <v>7665.0395508000001</v>
      </c>
      <c r="E407">
        <v>7709.8383789</v>
      </c>
      <c r="F407">
        <v>7479.5</v>
      </c>
      <c r="G407">
        <v>7546.2402344000002</v>
      </c>
      <c r="H407">
        <v>7521.2700194999998</v>
      </c>
      <c r="I407">
        <v>7278.25</v>
      </c>
      <c r="J407">
        <v>7456.3149414</v>
      </c>
      <c r="L407" t="str">
        <f t="shared" si="51"/>
        <v>17SEP2025:22:00:00</v>
      </c>
      <c r="M407">
        <v>23</v>
      </c>
      <c r="N407">
        <f t="shared" si="45"/>
        <v>20.027831999999762</v>
      </c>
      <c r="O407" t="str">
        <f t="shared" si="47"/>
        <v/>
      </c>
      <c r="P407">
        <f t="shared" si="48"/>
        <v>20.027831999999762</v>
      </c>
      <c r="Q407" t="str">
        <f t="shared" si="49"/>
        <v/>
      </c>
      <c r="R407">
        <f t="shared" si="50"/>
        <v>1</v>
      </c>
      <c r="S407">
        <f t="shared" si="46"/>
        <v>0.26848859475494941</v>
      </c>
    </row>
    <row r="408" spans="1:19" x14ac:dyDescent="0.25">
      <c r="A408" t="s">
        <v>432</v>
      </c>
      <c r="B408">
        <v>7652.9965819999998</v>
      </c>
      <c r="C408">
        <v>7537.4399414</v>
      </c>
      <c r="D408">
        <v>7722.2016602000003</v>
      </c>
      <c r="E408">
        <v>7728.0551758000001</v>
      </c>
      <c r="F408">
        <v>7537.4399414</v>
      </c>
      <c r="G408">
        <v>7615.1201172000001</v>
      </c>
      <c r="H408">
        <v>7503.6098633000001</v>
      </c>
      <c r="I408">
        <v>7302.3100586</v>
      </c>
      <c r="J408">
        <v>7489.6201172000001</v>
      </c>
      <c r="L408" t="str">
        <f t="shared" si="51"/>
        <v>17SEP2025:23:00:00</v>
      </c>
      <c r="M408">
        <v>24</v>
      </c>
      <c r="N408">
        <f t="shared" si="45"/>
        <v>-115.55664059999981</v>
      </c>
      <c r="O408">
        <f t="shared" si="47"/>
        <v>-115.55664059999981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46"/>
        <v>1.5099528578359924</v>
      </c>
    </row>
    <row r="409" spans="1:19" x14ac:dyDescent="0.25">
      <c r="A409" t="s">
        <v>433</v>
      </c>
      <c r="B409">
        <v>7884.6049805000002</v>
      </c>
      <c r="C409">
        <v>7610.4199219000002</v>
      </c>
      <c r="D409">
        <v>7753.0927733999997</v>
      </c>
      <c r="E409">
        <v>7786.8261719000002</v>
      </c>
      <c r="F409">
        <v>7610.4199219000002</v>
      </c>
      <c r="G409">
        <v>7679.0200194999998</v>
      </c>
      <c r="H409">
        <v>7608.6401366999999</v>
      </c>
      <c r="I409">
        <v>7363.5600586</v>
      </c>
      <c r="J409">
        <v>7565.4101563000004</v>
      </c>
      <c r="L409" t="str">
        <f t="shared" si="51"/>
        <v>18SEP2025:00:00:00</v>
      </c>
      <c r="M409">
        <v>1</v>
      </c>
      <c r="N409">
        <f t="shared" si="45"/>
        <v>-274.18505860000005</v>
      </c>
      <c r="O409">
        <f t="shared" si="47"/>
        <v>-274.18505860000005</v>
      </c>
      <c r="P409" t="str">
        <f t="shared" si="48"/>
        <v/>
      </c>
      <c r="Q409">
        <f t="shared" si="49"/>
        <v>1</v>
      </c>
      <c r="R409" t="str">
        <f t="shared" si="50"/>
        <v/>
      </c>
      <c r="S409">
        <f t="shared" si="46"/>
        <v>3.4774736245900382</v>
      </c>
    </row>
    <row r="410" spans="1:19" x14ac:dyDescent="0.25">
      <c r="A410" t="s">
        <v>434</v>
      </c>
      <c r="B410">
        <v>7771.1435547000001</v>
      </c>
      <c r="C410">
        <v>7446.8198241999999</v>
      </c>
      <c r="D410">
        <v>7675.0083008000001</v>
      </c>
      <c r="E410">
        <v>7780.9052733999997</v>
      </c>
      <c r="F410">
        <v>7596.3198241999999</v>
      </c>
      <c r="G410">
        <v>7619.3100586</v>
      </c>
      <c r="H410">
        <v>7514.8701172000001</v>
      </c>
      <c r="I410">
        <v>7446.8198241999999</v>
      </c>
      <c r="J410">
        <v>7544.3300780999998</v>
      </c>
      <c r="L410" t="str">
        <f t="shared" si="51"/>
        <v>18SEP2025:01:00:00</v>
      </c>
      <c r="M410">
        <v>2</v>
      </c>
      <c r="N410">
        <f t="shared" si="45"/>
        <v>-324.32373050000024</v>
      </c>
      <c r="O410">
        <f t="shared" si="47"/>
        <v>-324.32373050000024</v>
      </c>
      <c r="P410" t="str">
        <f t="shared" si="48"/>
        <v/>
      </c>
      <c r="Q410">
        <f t="shared" si="49"/>
        <v>1</v>
      </c>
      <c r="R410" t="str">
        <f t="shared" si="50"/>
        <v/>
      </c>
      <c r="S410">
        <f t="shared" si="46"/>
        <v>4.1734363574309308</v>
      </c>
    </row>
    <row r="411" spans="1:19" x14ac:dyDescent="0.25">
      <c r="A411" t="s">
        <v>435</v>
      </c>
      <c r="B411">
        <v>7907.8803711</v>
      </c>
      <c r="C411">
        <v>7405.2001952999999</v>
      </c>
      <c r="D411">
        <v>7658.8867188000004</v>
      </c>
      <c r="E411">
        <v>7749.09375</v>
      </c>
      <c r="F411">
        <v>7588.7402344000002</v>
      </c>
      <c r="G411">
        <v>7559.9501952999999</v>
      </c>
      <c r="H411">
        <v>7450.3100586</v>
      </c>
      <c r="I411">
        <v>7405.2001952999999</v>
      </c>
      <c r="J411">
        <v>7501.0498047000001</v>
      </c>
      <c r="L411" t="str">
        <f t="shared" si="51"/>
        <v>18SEP2025:02:00:00</v>
      </c>
      <c r="M411">
        <v>3</v>
      </c>
      <c r="N411">
        <f t="shared" si="45"/>
        <v>-502.68017580000014</v>
      </c>
      <c r="O411">
        <f t="shared" si="47"/>
        <v>-502.68017580000014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46"/>
        <v>6.3566992950106611</v>
      </c>
    </row>
    <row r="412" spans="1:19" x14ac:dyDescent="0.25">
      <c r="A412" t="s">
        <v>436</v>
      </c>
      <c r="B412">
        <v>7924.1416016000003</v>
      </c>
      <c r="C412">
        <v>7463.5</v>
      </c>
      <c r="D412">
        <v>7613.0146483999997</v>
      </c>
      <c r="E412">
        <v>7641.2685547000001</v>
      </c>
      <c r="F412">
        <v>7557.6899414</v>
      </c>
      <c r="G412">
        <v>7600.6201172000001</v>
      </c>
      <c r="H412">
        <v>7478.9199219000002</v>
      </c>
      <c r="I412">
        <v>7463.5</v>
      </c>
      <c r="J412">
        <v>7525.1826172000001</v>
      </c>
      <c r="L412" t="str">
        <f t="shared" si="51"/>
        <v>18SEP2025:03:00:00</v>
      </c>
      <c r="M412">
        <v>4</v>
      </c>
      <c r="N412">
        <f t="shared" si="45"/>
        <v>-460.64160160000029</v>
      </c>
      <c r="O412">
        <f t="shared" si="47"/>
        <v>-460.64160160000029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46"/>
        <v>5.8131419749867925</v>
      </c>
    </row>
    <row r="413" spans="1:19" x14ac:dyDescent="0.25">
      <c r="A413" t="s">
        <v>437</v>
      </c>
      <c r="B413">
        <v>7869.6870116999999</v>
      </c>
      <c r="C413">
        <v>7442.3701172000001</v>
      </c>
      <c r="D413">
        <v>7663.3222655999998</v>
      </c>
      <c r="E413">
        <v>7712.0957030999998</v>
      </c>
      <c r="F413">
        <v>7622.0898438000004</v>
      </c>
      <c r="G413">
        <v>7688.3300780999998</v>
      </c>
      <c r="H413">
        <v>7427.5097655999998</v>
      </c>
      <c r="I413">
        <v>7442.3701172000001</v>
      </c>
      <c r="J413">
        <v>7545.0751952999999</v>
      </c>
      <c r="L413" t="str">
        <f t="shared" si="51"/>
        <v>18SEP2025:04:00:00</v>
      </c>
      <c r="M413">
        <v>5</v>
      </c>
      <c r="N413">
        <f t="shared" si="45"/>
        <v>-427.31689449999976</v>
      </c>
      <c r="O413">
        <f t="shared" si="47"/>
        <v>-427.31689449999976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46"/>
        <v>5.4299096503418793</v>
      </c>
    </row>
    <row r="414" spans="1:19" x14ac:dyDescent="0.25">
      <c r="A414" t="s">
        <v>438</v>
      </c>
      <c r="B414">
        <v>7860.0341797000001</v>
      </c>
      <c r="C414">
        <v>7352.9399414</v>
      </c>
      <c r="D414">
        <v>7596.4555664</v>
      </c>
      <c r="E414">
        <v>7642.7089844000002</v>
      </c>
      <c r="F414">
        <v>7536.5698241999999</v>
      </c>
      <c r="G414">
        <v>7651.0698241999999</v>
      </c>
      <c r="H414">
        <v>7339.6298827999999</v>
      </c>
      <c r="I414">
        <v>7352.9399414</v>
      </c>
      <c r="J414">
        <v>7470.0522461</v>
      </c>
      <c r="L414" t="str">
        <f t="shared" si="51"/>
        <v>18SEP2025:05:00:00</v>
      </c>
      <c r="M414">
        <v>6</v>
      </c>
      <c r="N414">
        <f t="shared" si="45"/>
        <v>-507.09423830000014</v>
      </c>
      <c r="O414">
        <f t="shared" si="47"/>
        <v>-507.09423830000014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46"/>
        <v>6.4515525849704991</v>
      </c>
    </row>
    <row r="415" spans="1:19" x14ac:dyDescent="0.25">
      <c r="A415" t="s">
        <v>439</v>
      </c>
      <c r="B415">
        <v>7708.4770508000001</v>
      </c>
      <c r="C415">
        <v>7259.2900391000003</v>
      </c>
      <c r="D415">
        <v>7515.7495116999999</v>
      </c>
      <c r="E415">
        <v>7551.1079102000003</v>
      </c>
      <c r="F415">
        <v>7451.8999022999997</v>
      </c>
      <c r="G415">
        <v>7568.2700194999998</v>
      </c>
      <c r="H415">
        <v>7255.4599608999997</v>
      </c>
      <c r="I415">
        <v>7259.2900391000003</v>
      </c>
      <c r="J415">
        <v>7383.7294922000001</v>
      </c>
      <c r="L415" t="str">
        <f t="shared" si="51"/>
        <v>18SEP2025:06:00:00</v>
      </c>
      <c r="M415">
        <v>7</v>
      </c>
      <c r="N415">
        <f t="shared" si="45"/>
        <v>-449.18701169999986</v>
      </c>
      <c r="O415">
        <f t="shared" si="47"/>
        <v>-449.18701169999986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46"/>
        <v>5.82718231811279</v>
      </c>
    </row>
    <row r="416" spans="1:19" x14ac:dyDescent="0.25">
      <c r="A416" t="s">
        <v>440</v>
      </c>
      <c r="B416">
        <v>7605.3569336</v>
      </c>
      <c r="C416">
        <v>7264.6899414</v>
      </c>
      <c r="D416">
        <v>7507.2236327999999</v>
      </c>
      <c r="E416">
        <v>7512.1425780999998</v>
      </c>
      <c r="F416">
        <v>7441.3500977000003</v>
      </c>
      <c r="G416">
        <v>7548.7700194999998</v>
      </c>
      <c r="H416">
        <v>7269.9702147999997</v>
      </c>
      <c r="I416">
        <v>7264.6899414</v>
      </c>
      <c r="J416">
        <v>7381.1948241999999</v>
      </c>
      <c r="L416" t="str">
        <f t="shared" si="51"/>
        <v>18SEP2025:07:00:00</v>
      </c>
      <c r="M416">
        <v>8</v>
      </c>
      <c r="N416">
        <f t="shared" si="45"/>
        <v>-340.6669922000001</v>
      </c>
      <c r="O416">
        <f t="shared" si="47"/>
        <v>-340.6669922000001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46"/>
        <v>4.4793031434850121</v>
      </c>
    </row>
    <row r="417" spans="1:19" x14ac:dyDescent="0.25">
      <c r="A417" t="s">
        <v>441</v>
      </c>
      <c r="B417">
        <v>7776.8930664</v>
      </c>
      <c r="C417">
        <v>7269.9101563000004</v>
      </c>
      <c r="D417">
        <v>7538.2392577999999</v>
      </c>
      <c r="E417">
        <v>7551.1821289</v>
      </c>
      <c r="F417">
        <v>7484.6098633000001</v>
      </c>
      <c r="G417">
        <v>7614.4399414</v>
      </c>
      <c r="H417">
        <v>7270.3999022999997</v>
      </c>
      <c r="I417">
        <v>7269.9101563000004</v>
      </c>
      <c r="J417">
        <v>7409.8398438000004</v>
      </c>
      <c r="L417" t="str">
        <f t="shared" si="51"/>
        <v>18SEP2025:08:00:00</v>
      </c>
      <c r="M417">
        <v>9</v>
      </c>
      <c r="N417">
        <f t="shared" si="45"/>
        <v>-506.98291009999957</v>
      </c>
      <c r="O417">
        <f t="shared" si="47"/>
        <v>-506.98291009999957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46"/>
        <v>6.5190932390521716</v>
      </c>
    </row>
    <row r="418" spans="1:19" x14ac:dyDescent="0.25">
      <c r="A418" t="s">
        <v>442</v>
      </c>
      <c r="B418">
        <v>8066.6147461</v>
      </c>
      <c r="C418">
        <v>7884.8398438000004</v>
      </c>
      <c r="D418">
        <v>7988.7407227000003</v>
      </c>
      <c r="E418">
        <v>8072.1694336</v>
      </c>
      <c r="F418">
        <v>8065.7998047000001</v>
      </c>
      <c r="G418">
        <v>8004.1201172000001</v>
      </c>
      <c r="H418">
        <v>7971.5898438000004</v>
      </c>
      <c r="I418">
        <v>7884.8398438000004</v>
      </c>
      <c r="J418">
        <v>7981.5874022999997</v>
      </c>
      <c r="L418" t="str">
        <f t="shared" si="51"/>
        <v>18SEP2025:09:00:00</v>
      </c>
      <c r="M418">
        <v>10</v>
      </c>
      <c r="N418">
        <f t="shared" si="45"/>
        <v>-181.77490229999967</v>
      </c>
      <c r="O418">
        <f t="shared" si="47"/>
        <v>-181.77490229999967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46"/>
        <v>2.2534223837562486</v>
      </c>
    </row>
    <row r="419" spans="1:19" x14ac:dyDescent="0.25">
      <c r="A419" t="s">
        <v>443</v>
      </c>
      <c r="B419">
        <v>8371.7167969000002</v>
      </c>
      <c r="C419">
        <v>8588.7597655999998</v>
      </c>
      <c r="D419">
        <v>8314.3417969000002</v>
      </c>
      <c r="E419">
        <v>8311.3271483999997</v>
      </c>
      <c r="F419">
        <v>8482.2998047000001</v>
      </c>
      <c r="G419">
        <v>8318.5996094000002</v>
      </c>
      <c r="H419">
        <v>8716.9296875</v>
      </c>
      <c r="I419">
        <v>8588.7597655999998</v>
      </c>
      <c r="J419">
        <v>8526.6464844000002</v>
      </c>
      <c r="L419" t="str">
        <f t="shared" si="51"/>
        <v>18SEP2025:10:00:00</v>
      </c>
      <c r="M419">
        <v>11</v>
      </c>
      <c r="N419">
        <f t="shared" si="45"/>
        <v>217.04296869999962</v>
      </c>
      <c r="O419" t="str">
        <f t="shared" si="47"/>
        <v/>
      </c>
      <c r="P419">
        <f t="shared" si="48"/>
        <v>217.04296869999962</v>
      </c>
      <c r="Q419" t="str">
        <f t="shared" si="49"/>
        <v/>
      </c>
      <c r="R419">
        <f t="shared" si="50"/>
        <v>1</v>
      </c>
      <c r="S419">
        <f t="shared" si="46"/>
        <v>2.592574187177108</v>
      </c>
    </row>
    <row r="420" spans="1:19" x14ac:dyDescent="0.25">
      <c r="A420" t="s">
        <v>444</v>
      </c>
      <c r="B420">
        <v>8509.8251952999999</v>
      </c>
      <c r="C420">
        <v>8633.7099608999997</v>
      </c>
      <c r="D420">
        <v>8313.4277344000002</v>
      </c>
      <c r="E420">
        <v>8174.6235352000003</v>
      </c>
      <c r="F420">
        <v>8500.5703125</v>
      </c>
      <c r="G420">
        <v>8328.7998047000001</v>
      </c>
      <c r="H420">
        <v>8831.2998047000001</v>
      </c>
      <c r="I420">
        <v>8633.7099608999997</v>
      </c>
      <c r="J420">
        <v>8573.5957030999998</v>
      </c>
      <c r="L420" t="str">
        <f t="shared" si="51"/>
        <v>18SEP2025:11:00:00</v>
      </c>
      <c r="M420">
        <v>12</v>
      </c>
      <c r="N420">
        <f t="shared" si="45"/>
        <v>123.88476559999981</v>
      </c>
      <c r="O420" t="str">
        <f t="shared" si="47"/>
        <v/>
      </c>
      <c r="P420">
        <f t="shared" si="48"/>
        <v>123.88476559999981</v>
      </c>
      <c r="Q420" t="str">
        <f t="shared" si="49"/>
        <v/>
      </c>
      <c r="R420">
        <f t="shared" si="50"/>
        <v>1</v>
      </c>
      <c r="S420">
        <f t="shared" si="46"/>
        <v>1.4557850808547947</v>
      </c>
    </row>
    <row r="421" spans="1:19" x14ac:dyDescent="0.25">
      <c r="A421" t="s">
        <v>445</v>
      </c>
      <c r="B421">
        <v>8188.7841797000001</v>
      </c>
      <c r="C421">
        <v>8437.2001952999999</v>
      </c>
      <c r="D421">
        <v>8095.4946289</v>
      </c>
      <c r="E421">
        <v>7969.3964844000002</v>
      </c>
      <c r="F421">
        <v>8259.0097655999998</v>
      </c>
      <c r="G421">
        <v>8176.5898438000004</v>
      </c>
      <c r="H421">
        <v>8626.7001952999999</v>
      </c>
      <c r="I421">
        <v>8437.2001952999999</v>
      </c>
      <c r="J421">
        <v>8374.875</v>
      </c>
      <c r="L421" t="str">
        <f t="shared" si="51"/>
        <v>18SEP2025:12:00:00</v>
      </c>
      <c r="M421">
        <v>13</v>
      </c>
      <c r="N421">
        <f t="shared" si="45"/>
        <v>248.41601559999981</v>
      </c>
      <c r="O421" t="str">
        <f t="shared" si="47"/>
        <v/>
      </c>
      <c r="P421">
        <f t="shared" si="48"/>
        <v>248.41601559999981</v>
      </c>
      <c r="Q421" t="str">
        <f t="shared" si="49"/>
        <v/>
      </c>
      <c r="R421">
        <f t="shared" si="50"/>
        <v>1</v>
      </c>
      <c r="S421">
        <f t="shared" si="46"/>
        <v>3.0336129289598719</v>
      </c>
    </row>
    <row r="422" spans="1:19" x14ac:dyDescent="0.25">
      <c r="A422" t="s">
        <v>446</v>
      </c>
      <c r="B422">
        <v>8231.5478516000003</v>
      </c>
      <c r="C422">
        <v>8362.4199219000002</v>
      </c>
      <c r="D422">
        <v>8044.4614258000001</v>
      </c>
      <c r="E422">
        <v>7946.6318358999997</v>
      </c>
      <c r="F422">
        <v>8167.8500977000003</v>
      </c>
      <c r="G422">
        <v>8104.0898438000004</v>
      </c>
      <c r="H422">
        <v>8540.7900391000003</v>
      </c>
      <c r="I422">
        <v>8362.4199219000002</v>
      </c>
      <c r="J422">
        <v>8293.7871094000002</v>
      </c>
      <c r="L422" t="str">
        <f t="shared" si="51"/>
        <v>18SEP2025:13:00:00</v>
      </c>
      <c r="M422">
        <v>14</v>
      </c>
      <c r="N422">
        <f t="shared" ref="N422:N485" si="52">C422-B422</f>
        <v>130.8720702999999</v>
      </c>
      <c r="O422" t="str">
        <f t="shared" si="47"/>
        <v/>
      </c>
      <c r="P422">
        <f t="shared" si="48"/>
        <v>130.8720702999999</v>
      </c>
      <c r="Q422" t="str">
        <f t="shared" si="49"/>
        <v/>
      </c>
      <c r="R422">
        <f t="shared" si="50"/>
        <v>1</v>
      </c>
      <c r="S422">
        <f t="shared" ref="S422:S485" si="53">ABS((B422-C422)/B422)*100</f>
        <v>1.5898840978560522</v>
      </c>
    </row>
    <row r="423" spans="1:19" x14ac:dyDescent="0.25">
      <c r="A423" t="s">
        <v>447</v>
      </c>
      <c r="B423">
        <v>8206.2128905999998</v>
      </c>
      <c r="C423">
        <v>8297.4199219000002</v>
      </c>
      <c r="D423">
        <v>8026.4848633000001</v>
      </c>
      <c r="E423">
        <v>7969.9663086</v>
      </c>
      <c r="F423">
        <v>8124.7700194999998</v>
      </c>
      <c r="G423">
        <v>8096.8999022999997</v>
      </c>
      <c r="H423">
        <v>8452.6601563000004</v>
      </c>
      <c r="I423">
        <v>8297.4199219000002</v>
      </c>
      <c r="J423">
        <v>8242.9375</v>
      </c>
      <c r="L423" t="str">
        <f t="shared" si="51"/>
        <v>18SEP2025:14:00:00</v>
      </c>
      <c r="M423">
        <v>15</v>
      </c>
      <c r="N423">
        <f t="shared" si="52"/>
        <v>91.207031300000381</v>
      </c>
      <c r="O423" t="str">
        <f t="shared" si="47"/>
        <v/>
      </c>
      <c r="P423">
        <f t="shared" si="48"/>
        <v>91.207031300000381</v>
      </c>
      <c r="Q423" t="str">
        <f t="shared" si="49"/>
        <v/>
      </c>
      <c r="R423">
        <f t="shared" si="50"/>
        <v>1</v>
      </c>
      <c r="S423">
        <f t="shared" si="53"/>
        <v>1.1114387661630813</v>
      </c>
    </row>
    <row r="424" spans="1:19" x14ac:dyDescent="0.25">
      <c r="A424" t="s">
        <v>448</v>
      </c>
      <c r="B424">
        <v>8308.2861327999999</v>
      </c>
      <c r="C424">
        <v>8173.1000977000003</v>
      </c>
      <c r="D424">
        <v>7993.2045897999997</v>
      </c>
      <c r="E424">
        <v>7989.6367188000004</v>
      </c>
      <c r="F424">
        <v>8033.5097655999998</v>
      </c>
      <c r="G424">
        <v>8091.5297852000003</v>
      </c>
      <c r="H424">
        <v>8253.2900391000003</v>
      </c>
      <c r="I424">
        <v>8173.1000977000003</v>
      </c>
      <c r="J424">
        <v>8137.8569336</v>
      </c>
      <c r="L424" t="str">
        <f t="shared" si="51"/>
        <v>18SEP2025:15:00:00</v>
      </c>
      <c r="M424">
        <v>16</v>
      </c>
      <c r="N424">
        <f t="shared" si="52"/>
        <v>-135.18603509999957</v>
      </c>
      <c r="O424">
        <f t="shared" si="47"/>
        <v>-135.18603509999957</v>
      </c>
      <c r="P424" t="str">
        <f t="shared" si="48"/>
        <v/>
      </c>
      <c r="Q424">
        <f t="shared" si="49"/>
        <v>1</v>
      </c>
      <c r="R424" t="str">
        <f t="shared" si="50"/>
        <v/>
      </c>
      <c r="S424">
        <f t="shared" si="53"/>
        <v>1.6271230063478823</v>
      </c>
    </row>
    <row r="425" spans="1:19" x14ac:dyDescent="0.25">
      <c r="A425" t="s">
        <v>449</v>
      </c>
      <c r="B425">
        <v>8177.2583008000001</v>
      </c>
      <c r="C425">
        <v>8052.8901366999999</v>
      </c>
      <c r="D425">
        <v>8017.5922852000003</v>
      </c>
      <c r="E425">
        <v>8057.5112305000002</v>
      </c>
      <c r="F425">
        <v>8069.2900391000003</v>
      </c>
      <c r="G425">
        <v>8167.9101563000004</v>
      </c>
      <c r="H425">
        <v>8102.4902344000002</v>
      </c>
      <c r="I425">
        <v>8052.8901366999999</v>
      </c>
      <c r="J425">
        <v>8098.1455077999999</v>
      </c>
      <c r="L425" t="str">
        <f t="shared" si="51"/>
        <v>18SEP2025:16:00:00</v>
      </c>
      <c r="M425">
        <v>17</v>
      </c>
      <c r="N425">
        <f t="shared" si="52"/>
        <v>-124.36816410000029</v>
      </c>
      <c r="O425">
        <f t="shared" si="47"/>
        <v>-124.36816410000029</v>
      </c>
      <c r="P425" t="str">
        <f t="shared" si="48"/>
        <v/>
      </c>
      <c r="Q425">
        <f t="shared" si="49"/>
        <v>1</v>
      </c>
      <c r="R425" t="str">
        <f t="shared" si="50"/>
        <v/>
      </c>
      <c r="S425">
        <f t="shared" si="53"/>
        <v>1.5209029668028593</v>
      </c>
    </row>
    <row r="426" spans="1:19" x14ac:dyDescent="0.25">
      <c r="A426" t="s">
        <v>450</v>
      </c>
      <c r="B426">
        <v>7769.0249022999997</v>
      </c>
      <c r="C426">
        <v>7947.7900391000003</v>
      </c>
      <c r="D426">
        <v>8024.2353516000003</v>
      </c>
      <c r="E426">
        <v>8077.1953125</v>
      </c>
      <c r="F426">
        <v>8003.4199219000002</v>
      </c>
      <c r="G426">
        <v>8139.5698241999999</v>
      </c>
      <c r="H426">
        <v>7961.3398438000004</v>
      </c>
      <c r="I426">
        <v>7947.7900391000003</v>
      </c>
      <c r="J426">
        <v>8013.0302733999997</v>
      </c>
      <c r="L426" t="str">
        <f t="shared" si="51"/>
        <v>18SEP2025:17:00:00</v>
      </c>
      <c r="M426">
        <v>18</v>
      </c>
      <c r="N426">
        <f t="shared" si="52"/>
        <v>178.76513680000062</v>
      </c>
      <c r="O426" t="str">
        <f t="shared" si="47"/>
        <v/>
      </c>
      <c r="P426">
        <f t="shared" si="48"/>
        <v>178.76513680000062</v>
      </c>
      <c r="Q426" t="str">
        <f t="shared" si="49"/>
        <v/>
      </c>
      <c r="R426">
        <f t="shared" si="50"/>
        <v>1</v>
      </c>
      <c r="S426">
        <f t="shared" si="53"/>
        <v>2.3009983755757775</v>
      </c>
    </row>
    <row r="427" spans="1:19" x14ac:dyDescent="0.25">
      <c r="A427" t="s">
        <v>451</v>
      </c>
      <c r="B427">
        <v>7805.6567383000001</v>
      </c>
      <c r="C427">
        <v>7878.7001952999999</v>
      </c>
      <c r="D427">
        <v>7960.9091797000001</v>
      </c>
      <c r="E427">
        <v>8028.0097655999998</v>
      </c>
      <c r="F427">
        <v>7933.8701172000001</v>
      </c>
      <c r="G427">
        <v>8136.9101563000004</v>
      </c>
      <c r="H427">
        <v>7889.4501952999999</v>
      </c>
      <c r="I427">
        <v>7878.7001952999999</v>
      </c>
      <c r="J427">
        <v>7959.7324219000002</v>
      </c>
      <c r="L427" t="str">
        <f t="shared" si="51"/>
        <v>18SEP2025:18:00:00</v>
      </c>
      <c r="M427">
        <v>19</v>
      </c>
      <c r="N427">
        <f t="shared" si="52"/>
        <v>73.043456999999762</v>
      </c>
      <c r="O427" t="str">
        <f t="shared" si="47"/>
        <v/>
      </c>
      <c r="P427">
        <f t="shared" si="48"/>
        <v>73.043456999999762</v>
      </c>
      <c r="Q427" t="str">
        <f t="shared" si="49"/>
        <v/>
      </c>
      <c r="R427">
        <f t="shared" si="50"/>
        <v>1</v>
      </c>
      <c r="S427">
        <f t="shared" si="53"/>
        <v>0.93577593082715993</v>
      </c>
    </row>
    <row r="428" spans="1:19" x14ac:dyDescent="0.25">
      <c r="A428" t="s">
        <v>452</v>
      </c>
      <c r="B428">
        <v>7549.5083008000001</v>
      </c>
      <c r="C428">
        <v>7629.4501952999999</v>
      </c>
      <c r="D428">
        <v>7865.0473633000001</v>
      </c>
      <c r="E428">
        <v>7913.3994141000003</v>
      </c>
      <c r="F428">
        <v>7764.4599608999997</v>
      </c>
      <c r="G428">
        <v>8007.1699219000002</v>
      </c>
      <c r="H428">
        <v>7631.0600586</v>
      </c>
      <c r="I428">
        <v>7629.4501952999999</v>
      </c>
      <c r="J428">
        <v>7758.0351563000004</v>
      </c>
      <c r="L428" t="str">
        <f t="shared" si="51"/>
        <v>18SEP2025:19:00:00</v>
      </c>
      <c r="M428">
        <v>20</v>
      </c>
      <c r="N428">
        <f t="shared" si="52"/>
        <v>79.941894499999762</v>
      </c>
      <c r="O428" t="str">
        <f t="shared" si="47"/>
        <v/>
      </c>
      <c r="P428">
        <f t="shared" si="48"/>
        <v>79.941894499999762</v>
      </c>
      <c r="Q428" t="str">
        <f t="shared" si="49"/>
        <v/>
      </c>
      <c r="R428">
        <f t="shared" si="50"/>
        <v>1</v>
      </c>
      <c r="S428">
        <f t="shared" si="53"/>
        <v>1.0589020014923163</v>
      </c>
    </row>
    <row r="429" spans="1:19" x14ac:dyDescent="0.25">
      <c r="A429" t="s">
        <v>453</v>
      </c>
      <c r="B429">
        <v>7310.2465819999998</v>
      </c>
      <c r="C429">
        <v>7343.9702147999997</v>
      </c>
      <c r="D429">
        <v>7570.3544922000001</v>
      </c>
      <c r="E429">
        <v>7577.140625</v>
      </c>
      <c r="F429">
        <v>7429.6699219000002</v>
      </c>
      <c r="G429">
        <v>7652.3999022999997</v>
      </c>
      <c r="H429">
        <v>7358.6298827999999</v>
      </c>
      <c r="I429">
        <v>7343.9702147999997</v>
      </c>
      <c r="J429">
        <v>7446.1674805000002</v>
      </c>
      <c r="L429" t="str">
        <f t="shared" si="51"/>
        <v>18SEP2025:20:00:00</v>
      </c>
      <c r="M429">
        <v>21</v>
      </c>
      <c r="N429">
        <f t="shared" si="52"/>
        <v>33.723632799999905</v>
      </c>
      <c r="O429" t="str">
        <f t="shared" si="47"/>
        <v/>
      </c>
      <c r="P429">
        <f t="shared" si="48"/>
        <v>33.723632799999905</v>
      </c>
      <c r="Q429" t="str">
        <f t="shared" si="49"/>
        <v/>
      </c>
      <c r="R429">
        <f t="shared" si="50"/>
        <v>1</v>
      </c>
      <c r="S429">
        <f t="shared" si="53"/>
        <v>0.46132004470324595</v>
      </c>
    </row>
    <row r="430" spans="1:19" x14ac:dyDescent="0.25">
      <c r="A430" t="s">
        <v>454</v>
      </c>
      <c r="B430">
        <v>7270.1928711</v>
      </c>
      <c r="C430">
        <v>7361.5200194999998</v>
      </c>
      <c r="D430">
        <v>7577.4995116999999</v>
      </c>
      <c r="E430">
        <v>7591.8662108999997</v>
      </c>
      <c r="F430">
        <v>7397.8500977000003</v>
      </c>
      <c r="G430">
        <v>7423.5600586</v>
      </c>
      <c r="H430">
        <v>7415.6000977000003</v>
      </c>
      <c r="I430">
        <v>7361.5200194999998</v>
      </c>
      <c r="J430">
        <v>7399.6323241999999</v>
      </c>
      <c r="L430" t="str">
        <f t="shared" si="51"/>
        <v>18SEP2025:21:00:00</v>
      </c>
      <c r="M430">
        <v>22</v>
      </c>
      <c r="N430">
        <f t="shared" si="52"/>
        <v>91.327148399999714</v>
      </c>
      <c r="O430" t="str">
        <f t="shared" si="47"/>
        <v/>
      </c>
      <c r="P430">
        <f t="shared" si="48"/>
        <v>91.327148399999714</v>
      </c>
      <c r="Q430" t="str">
        <f t="shared" si="49"/>
        <v/>
      </c>
      <c r="R430">
        <f t="shared" si="50"/>
        <v>1</v>
      </c>
      <c r="S430">
        <f t="shared" si="53"/>
        <v>1.2561860464945502</v>
      </c>
    </row>
    <row r="431" spans="1:19" x14ac:dyDescent="0.25">
      <c r="A431" t="s">
        <v>455</v>
      </c>
      <c r="B431">
        <v>7387.5527344000002</v>
      </c>
      <c r="C431">
        <v>7398.5200194999998</v>
      </c>
      <c r="D431">
        <v>7685.6938477000003</v>
      </c>
      <c r="E431">
        <v>7702.7792969000002</v>
      </c>
      <c r="F431">
        <v>7560.4399414</v>
      </c>
      <c r="G431">
        <v>7607.6899414</v>
      </c>
      <c r="H431">
        <v>7500.3100586</v>
      </c>
      <c r="I431">
        <v>7398.5200194999998</v>
      </c>
      <c r="J431">
        <v>7516.7397461</v>
      </c>
      <c r="L431" t="str">
        <f t="shared" si="51"/>
        <v>18SEP2025:22:00:00</v>
      </c>
      <c r="M431">
        <v>23</v>
      </c>
      <c r="N431">
        <f t="shared" si="52"/>
        <v>10.967285099999572</v>
      </c>
      <c r="O431" t="str">
        <f t="shared" si="47"/>
        <v/>
      </c>
      <c r="P431">
        <f t="shared" si="48"/>
        <v>10.967285099999572</v>
      </c>
      <c r="Q431" t="str">
        <f t="shared" si="49"/>
        <v/>
      </c>
      <c r="R431">
        <f t="shared" si="50"/>
        <v>1</v>
      </c>
      <c r="S431">
        <f t="shared" si="53"/>
        <v>0.14845626818920174</v>
      </c>
    </row>
    <row r="432" spans="1:19" x14ac:dyDescent="0.25">
      <c r="A432" t="s">
        <v>456</v>
      </c>
      <c r="B432">
        <v>7841.9262694999998</v>
      </c>
      <c r="C432">
        <v>7408.5800780999998</v>
      </c>
      <c r="D432">
        <v>7716.1782227000003</v>
      </c>
      <c r="E432">
        <v>7688.0473633000001</v>
      </c>
      <c r="F432">
        <v>7610.6000977000003</v>
      </c>
      <c r="G432">
        <v>7652.8300780999998</v>
      </c>
      <c r="H432">
        <v>7536.2202147999997</v>
      </c>
      <c r="I432">
        <v>7408.5800780999998</v>
      </c>
      <c r="J432">
        <v>7552.0576172000001</v>
      </c>
      <c r="L432" t="str">
        <f t="shared" si="51"/>
        <v>18SEP2025:23:00:00</v>
      </c>
      <c r="M432">
        <v>24</v>
      </c>
      <c r="N432">
        <f t="shared" si="52"/>
        <v>-433.34619139999995</v>
      </c>
      <c r="O432">
        <f t="shared" si="47"/>
        <v>-433.34619139999995</v>
      </c>
      <c r="P432" t="str">
        <f t="shared" si="48"/>
        <v/>
      </c>
      <c r="Q432">
        <f t="shared" si="49"/>
        <v>1</v>
      </c>
      <c r="R432" t="str">
        <f t="shared" si="50"/>
        <v/>
      </c>
      <c r="S432">
        <f t="shared" si="53"/>
        <v>5.5260171609293902</v>
      </c>
    </row>
    <row r="433" spans="1:19" x14ac:dyDescent="0.25">
      <c r="A433" t="s">
        <v>457</v>
      </c>
      <c r="B433">
        <v>7743.0131836</v>
      </c>
      <c r="C433">
        <v>7466.7099608999997</v>
      </c>
      <c r="D433">
        <v>7758.9125977000003</v>
      </c>
      <c r="E433">
        <v>7756.7910155999998</v>
      </c>
      <c r="F433">
        <v>7713.4902344000002</v>
      </c>
      <c r="G433">
        <v>7796.6201172000001</v>
      </c>
      <c r="H433">
        <v>7618.8701172000001</v>
      </c>
      <c r="I433">
        <v>7466.7099608999997</v>
      </c>
      <c r="J433">
        <v>7648.9228516000003</v>
      </c>
      <c r="L433" t="str">
        <f t="shared" si="51"/>
        <v>19SEP2025:00:00:00</v>
      </c>
      <c r="M433">
        <v>1</v>
      </c>
      <c r="N433">
        <f t="shared" si="52"/>
        <v>-276.30322270000033</v>
      </c>
      <c r="O433">
        <f t="shared" si="47"/>
        <v>-276.30322270000033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3"/>
        <v>3.568419892209679</v>
      </c>
    </row>
    <row r="434" spans="1:19" x14ac:dyDescent="0.25">
      <c r="A434" t="s">
        <v>458</v>
      </c>
      <c r="B434">
        <v>7890.7055664</v>
      </c>
      <c r="C434">
        <v>7463.3999022999997</v>
      </c>
      <c r="D434">
        <v>7783.4106444999998</v>
      </c>
      <c r="E434">
        <v>7764.3554688000004</v>
      </c>
      <c r="F434">
        <v>7617.4199219000002</v>
      </c>
      <c r="G434">
        <v>7660.2700194999998</v>
      </c>
      <c r="H434">
        <v>7521.6699219000002</v>
      </c>
      <c r="I434">
        <v>7463.3999022999997</v>
      </c>
      <c r="J434">
        <v>7565.6899414</v>
      </c>
      <c r="L434" t="str">
        <f t="shared" si="51"/>
        <v>19SEP2025:01:00:00</v>
      </c>
      <c r="M434">
        <v>2</v>
      </c>
      <c r="N434">
        <f t="shared" si="52"/>
        <v>-427.30566410000029</v>
      </c>
      <c r="O434">
        <f t="shared" si="47"/>
        <v>-427.30566410000029</v>
      </c>
      <c r="P434" t="str">
        <f t="shared" si="48"/>
        <v/>
      </c>
      <c r="Q434">
        <f t="shared" si="49"/>
        <v>1</v>
      </c>
      <c r="R434" t="str">
        <f t="shared" si="50"/>
        <v/>
      </c>
      <c r="S434">
        <f t="shared" si="53"/>
        <v>5.4153036189760053</v>
      </c>
    </row>
    <row r="435" spans="1:19" x14ac:dyDescent="0.25">
      <c r="A435" t="s">
        <v>459</v>
      </c>
      <c r="B435">
        <v>8084.2827147999997</v>
      </c>
      <c r="C435">
        <v>7408.4599608999997</v>
      </c>
      <c r="D435">
        <v>7756.5878905999998</v>
      </c>
      <c r="E435">
        <v>7782.9384766000003</v>
      </c>
      <c r="F435">
        <v>7664.25</v>
      </c>
      <c r="G435">
        <v>7669.3100586</v>
      </c>
      <c r="H435">
        <v>7403.5</v>
      </c>
      <c r="I435">
        <v>7408.4599608999997</v>
      </c>
      <c r="J435">
        <v>7536.3798827999999</v>
      </c>
      <c r="L435" t="str">
        <f t="shared" si="51"/>
        <v>19SEP2025:02:00:00</v>
      </c>
      <c r="M435">
        <v>3</v>
      </c>
      <c r="N435">
        <f t="shared" si="52"/>
        <v>-675.82275389999995</v>
      </c>
      <c r="O435">
        <f t="shared" si="47"/>
        <v>-675.82275389999995</v>
      </c>
      <c r="P435" t="str">
        <f t="shared" si="48"/>
        <v/>
      </c>
      <c r="Q435">
        <f t="shared" si="49"/>
        <v>1</v>
      </c>
      <c r="R435" t="str">
        <f t="shared" si="50"/>
        <v/>
      </c>
      <c r="S435">
        <f t="shared" si="53"/>
        <v>8.3597120207431956</v>
      </c>
    </row>
    <row r="436" spans="1:19" x14ac:dyDescent="0.25">
      <c r="A436" t="s">
        <v>460</v>
      </c>
      <c r="B436">
        <v>8023.0854491999999</v>
      </c>
      <c r="C436">
        <v>7443.5600586</v>
      </c>
      <c r="D436">
        <v>7644.0932616999999</v>
      </c>
      <c r="E436">
        <v>7625.0722655999998</v>
      </c>
      <c r="F436">
        <v>7583.8500977000003</v>
      </c>
      <c r="G436">
        <v>7616.2998047000001</v>
      </c>
      <c r="H436">
        <v>7409.2001952999999</v>
      </c>
      <c r="I436">
        <v>7443.5600586</v>
      </c>
      <c r="J436">
        <v>7513.2280272999997</v>
      </c>
      <c r="L436" t="str">
        <f t="shared" si="51"/>
        <v>19SEP2025:03:00:00</v>
      </c>
      <c r="M436">
        <v>4</v>
      </c>
      <c r="N436">
        <f t="shared" si="52"/>
        <v>-579.52539059999981</v>
      </c>
      <c r="O436">
        <f t="shared" si="47"/>
        <v>-579.52539059999981</v>
      </c>
      <c r="P436" t="str">
        <f t="shared" si="48"/>
        <v/>
      </c>
      <c r="Q436">
        <f t="shared" si="49"/>
        <v>1</v>
      </c>
      <c r="R436" t="str">
        <f t="shared" si="50"/>
        <v/>
      </c>
      <c r="S436">
        <f t="shared" si="53"/>
        <v>7.2232234627114131</v>
      </c>
    </row>
    <row r="437" spans="1:19" x14ac:dyDescent="0.25">
      <c r="A437" t="s">
        <v>461</v>
      </c>
      <c r="B437">
        <v>7984.6186522999997</v>
      </c>
      <c r="C437">
        <v>7400.7998047000001</v>
      </c>
      <c r="D437">
        <v>7687.1845702999999</v>
      </c>
      <c r="E437">
        <v>7670.3759766000003</v>
      </c>
      <c r="F437">
        <v>7592.8300780999998</v>
      </c>
      <c r="G437">
        <v>7645.6801758000001</v>
      </c>
      <c r="H437">
        <v>7317.0698241999999</v>
      </c>
      <c r="I437">
        <v>7400.7998047000001</v>
      </c>
      <c r="J437">
        <v>7489.0947266000003</v>
      </c>
      <c r="L437" t="str">
        <f t="shared" si="51"/>
        <v>19SEP2025:04:00:00</v>
      </c>
      <c r="M437">
        <v>5</v>
      </c>
      <c r="N437">
        <f t="shared" si="52"/>
        <v>-583.81884759999957</v>
      </c>
      <c r="O437">
        <f t="shared" si="47"/>
        <v>-583.81884759999957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3"/>
        <v>7.3117937502479009</v>
      </c>
    </row>
    <row r="438" spans="1:19" x14ac:dyDescent="0.25">
      <c r="A438" t="s">
        <v>462</v>
      </c>
      <c r="B438">
        <v>8005.6660155999998</v>
      </c>
      <c r="C438">
        <v>7316.2900391000003</v>
      </c>
      <c r="D438">
        <v>7621.4931641000003</v>
      </c>
      <c r="E438">
        <v>7622.4140625</v>
      </c>
      <c r="F438">
        <v>7504.6098633000001</v>
      </c>
      <c r="G438">
        <v>7603.8398438000004</v>
      </c>
      <c r="H438">
        <v>7221.7099608999997</v>
      </c>
      <c r="I438">
        <v>7316.2900391000003</v>
      </c>
      <c r="J438">
        <v>7411.6123047000001</v>
      </c>
      <c r="L438" t="str">
        <f t="shared" si="51"/>
        <v>19SEP2025:05:00:00</v>
      </c>
      <c r="M438">
        <v>6</v>
      </c>
      <c r="N438">
        <f t="shared" si="52"/>
        <v>-689.37597649999952</v>
      </c>
      <c r="O438">
        <f t="shared" si="47"/>
        <v>-689.37597649999952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3"/>
        <v>8.611100877262027</v>
      </c>
    </row>
    <row r="439" spans="1:19" x14ac:dyDescent="0.25">
      <c r="A439" t="s">
        <v>463</v>
      </c>
      <c r="B439">
        <v>7784.4130858999997</v>
      </c>
      <c r="C439">
        <v>7222.6401366999999</v>
      </c>
      <c r="D439">
        <v>7528.5805664</v>
      </c>
      <c r="E439">
        <v>7555.2978516000003</v>
      </c>
      <c r="F439">
        <v>7491.5698241999999</v>
      </c>
      <c r="G439">
        <v>7515.5200194999998</v>
      </c>
      <c r="H439">
        <v>7141.4101563000004</v>
      </c>
      <c r="I439">
        <v>7222.6401366999999</v>
      </c>
      <c r="J439">
        <v>7342.7851563000004</v>
      </c>
      <c r="L439" t="str">
        <f t="shared" si="51"/>
        <v>19SEP2025:06:00:00</v>
      </c>
      <c r="M439">
        <v>7</v>
      </c>
      <c r="N439">
        <f t="shared" si="52"/>
        <v>-561.77294919999986</v>
      </c>
      <c r="O439">
        <f t="shared" si="47"/>
        <v>-561.77294919999986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3"/>
        <v>7.216638467163901</v>
      </c>
    </row>
    <row r="440" spans="1:19" x14ac:dyDescent="0.25">
      <c r="A440" t="s">
        <v>464</v>
      </c>
      <c r="B440">
        <v>7890.5708008000001</v>
      </c>
      <c r="C440">
        <v>7223.5898438000004</v>
      </c>
      <c r="D440">
        <v>7430.6826172000001</v>
      </c>
      <c r="E440">
        <v>7524.7841797000001</v>
      </c>
      <c r="F440">
        <v>7476.6899414</v>
      </c>
      <c r="G440">
        <v>7493.6801758000001</v>
      </c>
      <c r="H440">
        <v>7138.9799805000002</v>
      </c>
      <c r="I440">
        <v>7223.5898438000004</v>
      </c>
      <c r="J440">
        <v>7333.2348633000001</v>
      </c>
      <c r="L440" t="str">
        <f t="shared" si="51"/>
        <v>19SEP2025:07:00:00</v>
      </c>
      <c r="M440">
        <v>8</v>
      </c>
      <c r="N440">
        <f t="shared" si="52"/>
        <v>-666.98095699999976</v>
      </c>
      <c r="O440">
        <f t="shared" si="47"/>
        <v>-666.98095699999976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3"/>
        <v>8.452886031164903</v>
      </c>
    </row>
    <row r="441" spans="1:19" x14ac:dyDescent="0.25">
      <c r="A441" t="s">
        <v>465</v>
      </c>
      <c r="B441">
        <v>7834.8671875</v>
      </c>
      <c r="C441">
        <v>7243.5800780999998</v>
      </c>
      <c r="D441">
        <v>7494.4545897999997</v>
      </c>
      <c r="E441">
        <v>7491.5751952999999</v>
      </c>
      <c r="F441">
        <v>7533.4599608999997</v>
      </c>
      <c r="G441">
        <v>7566.1699219000002</v>
      </c>
      <c r="H441">
        <v>7188.1801758000001</v>
      </c>
      <c r="I441">
        <v>7243.5800780999998</v>
      </c>
      <c r="J441">
        <v>7382.8476563000004</v>
      </c>
      <c r="L441" t="str">
        <f t="shared" si="51"/>
        <v>19SEP2025:08:00:00</v>
      </c>
      <c r="M441">
        <v>9</v>
      </c>
      <c r="N441">
        <f t="shared" si="52"/>
        <v>-591.28710940000019</v>
      </c>
      <c r="O441">
        <f t="shared" si="47"/>
        <v>-591.28710940000019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3"/>
        <v>7.5468683163303494</v>
      </c>
    </row>
    <row r="442" spans="1:19" x14ac:dyDescent="0.25">
      <c r="A442" t="s">
        <v>466</v>
      </c>
      <c r="B442">
        <v>8311.2890625</v>
      </c>
      <c r="C442">
        <v>7908.0297852000003</v>
      </c>
      <c r="D442">
        <v>7857.7934569999998</v>
      </c>
      <c r="E442">
        <v>7924.6572266000003</v>
      </c>
      <c r="F442">
        <v>8149.8901366999999</v>
      </c>
      <c r="G442">
        <v>8058.9199219000002</v>
      </c>
      <c r="H442">
        <v>7896.9399414</v>
      </c>
      <c r="I442">
        <v>7908.0297852000003</v>
      </c>
      <c r="J442">
        <v>8003.4448241999999</v>
      </c>
      <c r="L442" t="str">
        <f t="shared" si="51"/>
        <v>19SEP2025:09:00:00</v>
      </c>
      <c r="M442">
        <v>10</v>
      </c>
      <c r="N442">
        <f t="shared" si="52"/>
        <v>-403.25927729999967</v>
      </c>
      <c r="O442">
        <f t="shared" si="47"/>
        <v>-403.25927729999967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3"/>
        <v>4.8519462416423398</v>
      </c>
    </row>
    <row r="443" spans="1:19" x14ac:dyDescent="0.25">
      <c r="A443" t="s">
        <v>467</v>
      </c>
      <c r="B443">
        <v>8922.7714844000002</v>
      </c>
      <c r="C443">
        <v>8628.0195313000004</v>
      </c>
      <c r="D443">
        <v>8311.5888672000001</v>
      </c>
      <c r="E443">
        <v>8384.1835938000004</v>
      </c>
      <c r="F443">
        <v>8636.6103516000003</v>
      </c>
      <c r="G443">
        <v>8479.8798827999999</v>
      </c>
      <c r="H443">
        <v>8640.2802733999997</v>
      </c>
      <c r="I443">
        <v>8628.0195313000004</v>
      </c>
      <c r="J443">
        <v>8596.1972655999998</v>
      </c>
      <c r="L443" t="str">
        <f t="shared" si="51"/>
        <v>19SEP2025:10:00:00</v>
      </c>
      <c r="M443">
        <v>11</v>
      </c>
      <c r="N443">
        <f t="shared" si="52"/>
        <v>-294.75195309999981</v>
      </c>
      <c r="O443">
        <f t="shared" si="47"/>
        <v>-294.75195309999981</v>
      </c>
      <c r="P443" t="str">
        <f t="shared" si="48"/>
        <v/>
      </c>
      <c r="Q443">
        <f t="shared" si="49"/>
        <v>1</v>
      </c>
      <c r="R443" t="str">
        <f t="shared" si="50"/>
        <v/>
      </c>
      <c r="S443">
        <f t="shared" si="53"/>
        <v>3.3033677217367408</v>
      </c>
    </row>
    <row r="444" spans="1:19" x14ac:dyDescent="0.25">
      <c r="A444" t="s">
        <v>468</v>
      </c>
      <c r="B444">
        <v>8847.5244141000003</v>
      </c>
      <c r="C444">
        <v>8710.3798827999999</v>
      </c>
      <c r="D444">
        <v>8373.7626952999999</v>
      </c>
      <c r="E444">
        <v>8391.6445313000004</v>
      </c>
      <c r="F444">
        <v>8689.25</v>
      </c>
      <c r="G444">
        <v>8535.5996094000002</v>
      </c>
      <c r="H444">
        <v>8866.5400391000003</v>
      </c>
      <c r="I444">
        <v>8710.3798827999999</v>
      </c>
      <c r="J444">
        <v>8700.4423827999999</v>
      </c>
      <c r="L444" t="str">
        <f t="shared" si="51"/>
        <v>19SEP2025:11:00:00</v>
      </c>
      <c r="M444">
        <v>12</v>
      </c>
      <c r="N444">
        <f t="shared" si="52"/>
        <v>-137.14453130000038</v>
      </c>
      <c r="O444">
        <f t="shared" si="47"/>
        <v>-137.14453130000038</v>
      </c>
      <c r="P444" t="str">
        <f t="shared" si="48"/>
        <v/>
      </c>
      <c r="Q444">
        <f t="shared" si="49"/>
        <v>1</v>
      </c>
      <c r="R444" t="str">
        <f t="shared" si="50"/>
        <v/>
      </c>
      <c r="S444">
        <f t="shared" si="53"/>
        <v>1.5500893230815818</v>
      </c>
    </row>
    <row r="445" spans="1:19" x14ac:dyDescent="0.25">
      <c r="A445" t="s">
        <v>469</v>
      </c>
      <c r="B445">
        <v>8447.4453125</v>
      </c>
      <c r="C445">
        <v>8484.1699219000002</v>
      </c>
      <c r="D445">
        <v>8219.9736327999999</v>
      </c>
      <c r="E445">
        <v>8271.9453125</v>
      </c>
      <c r="F445">
        <v>8456.1601563000004</v>
      </c>
      <c r="G445">
        <v>8328.3496094000002</v>
      </c>
      <c r="H445">
        <v>8737.4697266000003</v>
      </c>
      <c r="I445">
        <v>8484.1699219000002</v>
      </c>
      <c r="J445">
        <v>8501.5371094000002</v>
      </c>
      <c r="L445" t="str">
        <f t="shared" si="51"/>
        <v>19SEP2025:12:00:00</v>
      </c>
      <c r="M445">
        <v>13</v>
      </c>
      <c r="N445">
        <f t="shared" si="52"/>
        <v>36.72460940000019</v>
      </c>
      <c r="O445" t="str">
        <f t="shared" si="47"/>
        <v/>
      </c>
      <c r="P445">
        <f t="shared" si="48"/>
        <v>36.72460940000019</v>
      </c>
      <c r="Q445" t="str">
        <f t="shared" si="49"/>
        <v/>
      </c>
      <c r="R445">
        <f t="shared" si="50"/>
        <v>1</v>
      </c>
      <c r="S445">
        <f t="shared" si="53"/>
        <v>0.43474219768735783</v>
      </c>
    </row>
    <row r="446" spans="1:19" x14ac:dyDescent="0.25">
      <c r="A446" t="s">
        <v>470</v>
      </c>
      <c r="B446">
        <v>8266.2392577999999</v>
      </c>
      <c r="C446">
        <v>8390.6904297000001</v>
      </c>
      <c r="D446">
        <v>8157.4711914</v>
      </c>
      <c r="E446">
        <v>8202.8037108999997</v>
      </c>
      <c r="F446">
        <v>8323.0302733999997</v>
      </c>
      <c r="G446">
        <v>8209.2001952999999</v>
      </c>
      <c r="H446">
        <v>8591.2900391000003</v>
      </c>
      <c r="I446">
        <v>8390.6904297000001</v>
      </c>
      <c r="J446">
        <v>8378.5527344000002</v>
      </c>
      <c r="L446" t="str">
        <f t="shared" si="51"/>
        <v>19SEP2025:13:00:00</v>
      </c>
      <c r="M446">
        <v>14</v>
      </c>
      <c r="N446">
        <f t="shared" si="52"/>
        <v>124.45117190000019</v>
      </c>
      <c r="O446" t="str">
        <f t="shared" si="47"/>
        <v/>
      </c>
      <c r="P446">
        <f t="shared" si="48"/>
        <v>124.45117190000019</v>
      </c>
      <c r="Q446" t="str">
        <f t="shared" si="49"/>
        <v/>
      </c>
      <c r="R446">
        <f t="shared" si="50"/>
        <v>1</v>
      </c>
      <c r="S446">
        <f t="shared" si="53"/>
        <v>1.5055355648285698</v>
      </c>
    </row>
    <row r="447" spans="1:19" x14ac:dyDescent="0.25">
      <c r="A447" t="s">
        <v>471</v>
      </c>
      <c r="B447">
        <v>8319.3603516000003</v>
      </c>
      <c r="C447">
        <v>8316.0898438000004</v>
      </c>
      <c r="D447">
        <v>8210.8105469000002</v>
      </c>
      <c r="E447">
        <v>8258.0224608999997</v>
      </c>
      <c r="F447">
        <v>8263.9804688000004</v>
      </c>
      <c r="G447">
        <v>8142.4799805000002</v>
      </c>
      <c r="H447">
        <v>8420.9199219000002</v>
      </c>
      <c r="I447">
        <v>8316.0898438000004</v>
      </c>
      <c r="J447">
        <v>8285.8671875</v>
      </c>
      <c r="L447" t="str">
        <f t="shared" si="51"/>
        <v>19SEP2025:14:00:00</v>
      </c>
      <c r="M447">
        <v>15</v>
      </c>
      <c r="N447">
        <f t="shared" si="52"/>
        <v>-3.2705077999999048</v>
      </c>
      <c r="O447">
        <f t="shared" si="47"/>
        <v>-3.2705077999999048</v>
      </c>
      <c r="P447" t="str">
        <f t="shared" si="48"/>
        <v/>
      </c>
      <c r="Q447">
        <f t="shared" si="49"/>
        <v>1</v>
      </c>
      <c r="R447" t="str">
        <f t="shared" si="50"/>
        <v/>
      </c>
      <c r="S447">
        <f t="shared" si="53"/>
        <v>3.9312010320251514E-2</v>
      </c>
    </row>
    <row r="448" spans="1:19" x14ac:dyDescent="0.25">
      <c r="A448" t="s">
        <v>472</v>
      </c>
      <c r="B448">
        <v>8167.9916991999999</v>
      </c>
      <c r="C448">
        <v>8150.7597655999998</v>
      </c>
      <c r="D448">
        <v>8148.8154297000001</v>
      </c>
      <c r="E448">
        <v>8293.8535155999998</v>
      </c>
      <c r="F448">
        <v>8189.3798827999999</v>
      </c>
      <c r="G448">
        <v>8116.0498047000001</v>
      </c>
      <c r="H448">
        <v>8094.1098633000001</v>
      </c>
      <c r="I448">
        <v>8150.7597655999998</v>
      </c>
      <c r="J448">
        <v>8137.5747069999998</v>
      </c>
      <c r="L448" t="str">
        <f t="shared" si="51"/>
        <v>19SEP2025:15:00:00</v>
      </c>
      <c r="M448">
        <v>16</v>
      </c>
      <c r="N448">
        <f t="shared" si="52"/>
        <v>-17.231933600000048</v>
      </c>
      <c r="O448">
        <f t="shared" si="47"/>
        <v>-17.231933600000048</v>
      </c>
      <c r="P448" t="str">
        <f t="shared" si="48"/>
        <v/>
      </c>
      <c r="Q448">
        <f t="shared" si="49"/>
        <v>1</v>
      </c>
      <c r="R448" t="str">
        <f t="shared" si="50"/>
        <v/>
      </c>
      <c r="S448">
        <f t="shared" si="53"/>
        <v>0.21096903908077919</v>
      </c>
    </row>
    <row r="449" spans="1:19" x14ac:dyDescent="0.25">
      <c r="A449" t="s">
        <v>473</v>
      </c>
      <c r="B449">
        <v>8262.6650391000003</v>
      </c>
      <c r="C449">
        <v>8004.9101563000004</v>
      </c>
      <c r="D449">
        <v>8132.5395508000001</v>
      </c>
      <c r="E449">
        <v>8255.9746094000002</v>
      </c>
      <c r="F449">
        <v>8157.4101563000004</v>
      </c>
      <c r="G449">
        <v>8137.3999022999997</v>
      </c>
      <c r="H449">
        <v>7911.1098633000001</v>
      </c>
      <c r="I449">
        <v>8004.9101563000004</v>
      </c>
      <c r="J449">
        <v>8052.7075194999998</v>
      </c>
      <c r="L449" t="str">
        <f t="shared" si="51"/>
        <v>19SEP2025:16:00:00</v>
      </c>
      <c r="M449">
        <v>17</v>
      </c>
      <c r="N449">
        <f t="shared" si="52"/>
        <v>-257.7548827999999</v>
      </c>
      <c r="O449">
        <f t="shared" si="47"/>
        <v>-257.7548827999999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3"/>
        <v>3.1195126703100082</v>
      </c>
    </row>
    <row r="450" spans="1:19" x14ac:dyDescent="0.25">
      <c r="A450" t="s">
        <v>474</v>
      </c>
      <c r="B450">
        <v>8375.8642577999999</v>
      </c>
      <c r="C450">
        <v>7902.8398438000004</v>
      </c>
      <c r="D450">
        <v>8064.1230469000002</v>
      </c>
      <c r="E450">
        <v>8200.3320313000004</v>
      </c>
      <c r="F450">
        <v>8128.2797852000003</v>
      </c>
      <c r="G450">
        <v>8138.6098633000001</v>
      </c>
      <c r="H450">
        <v>7734.1899414</v>
      </c>
      <c r="I450">
        <v>7902.8398438000004</v>
      </c>
      <c r="J450">
        <v>7975.9799805000002</v>
      </c>
      <c r="L450" t="str">
        <f t="shared" si="51"/>
        <v>19SEP2025:17:00:00</v>
      </c>
      <c r="M450">
        <v>18</v>
      </c>
      <c r="N450">
        <f t="shared" si="52"/>
        <v>-473.02441399999952</v>
      </c>
      <c r="O450">
        <f t="shared" si="47"/>
        <v>-473.02441399999952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3"/>
        <v>5.6474699140389824</v>
      </c>
    </row>
    <row r="451" spans="1:19" x14ac:dyDescent="0.25">
      <c r="A451" t="s">
        <v>475</v>
      </c>
      <c r="B451">
        <v>8275.0136719000002</v>
      </c>
      <c r="C451">
        <v>7802.0400391000003</v>
      </c>
      <c r="D451">
        <v>7971.1079102000003</v>
      </c>
      <c r="E451">
        <v>8050.0146483999997</v>
      </c>
      <c r="F451">
        <v>7965.2700194999998</v>
      </c>
      <c r="G451">
        <v>7987.0800780999998</v>
      </c>
      <c r="H451">
        <v>7618.3198241999999</v>
      </c>
      <c r="I451">
        <v>7802.0400391000003</v>
      </c>
      <c r="J451">
        <v>7843.1777344000002</v>
      </c>
      <c r="L451" t="str">
        <f t="shared" si="51"/>
        <v>19SEP2025:18:00:00</v>
      </c>
      <c r="M451">
        <v>19</v>
      </c>
      <c r="N451">
        <f t="shared" si="52"/>
        <v>-472.9736327999999</v>
      </c>
      <c r="O451">
        <f t="shared" ref="O451:O514" si="54">IF(N451&lt;0,N451,"")</f>
        <v>-472.9736327999999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si="53"/>
        <v>5.7156840043190149</v>
      </c>
    </row>
    <row r="452" spans="1:19" x14ac:dyDescent="0.25">
      <c r="A452" t="s">
        <v>476</v>
      </c>
      <c r="B452">
        <v>8086.5610352000003</v>
      </c>
      <c r="C452">
        <v>7562.6201172000001</v>
      </c>
      <c r="D452">
        <v>7883.7285155999998</v>
      </c>
      <c r="E452">
        <v>7888.6152344000002</v>
      </c>
      <c r="F452">
        <v>7767.0600586</v>
      </c>
      <c r="G452">
        <v>7845.7299805000002</v>
      </c>
      <c r="H452">
        <v>7363.5600586</v>
      </c>
      <c r="I452">
        <v>7562.6201172000001</v>
      </c>
      <c r="J452">
        <v>7634.7421875</v>
      </c>
      <c r="L452" t="str">
        <f t="shared" ref="L452:L515" si="58">A452</f>
        <v>19SEP2025:19:00:00</v>
      </c>
      <c r="M452">
        <v>20</v>
      </c>
      <c r="N452">
        <f t="shared" si="52"/>
        <v>-523.94091800000024</v>
      </c>
      <c r="O452">
        <f t="shared" si="54"/>
        <v>-523.94091800000024</v>
      </c>
      <c r="P452" t="str">
        <f t="shared" si="55"/>
        <v/>
      </c>
      <c r="Q452">
        <f t="shared" si="56"/>
        <v>1</v>
      </c>
      <c r="R452" t="str">
        <f t="shared" si="57"/>
        <v/>
      </c>
      <c r="S452">
        <f t="shared" si="53"/>
        <v>6.4791561668716442</v>
      </c>
    </row>
    <row r="453" spans="1:19" x14ac:dyDescent="0.25">
      <c r="A453" t="s">
        <v>477</v>
      </c>
      <c r="B453">
        <v>7894.0629883000001</v>
      </c>
      <c r="C453">
        <v>7310.25</v>
      </c>
      <c r="D453">
        <v>7623.7377930000002</v>
      </c>
      <c r="E453">
        <v>7590.0473633000001</v>
      </c>
      <c r="F453">
        <v>7460.0898438000004</v>
      </c>
      <c r="G453">
        <v>7519.0400391000003</v>
      </c>
      <c r="H453">
        <v>7140.7700194999998</v>
      </c>
      <c r="I453">
        <v>7310.25</v>
      </c>
      <c r="J453">
        <v>7357.5375977000003</v>
      </c>
      <c r="L453" t="str">
        <f t="shared" si="58"/>
        <v>19SEP2025:20:00:00</v>
      </c>
      <c r="M453">
        <v>21</v>
      </c>
      <c r="N453">
        <f t="shared" si="52"/>
        <v>-583.81298830000014</v>
      </c>
      <c r="O453">
        <f t="shared" si="54"/>
        <v>-583.81298830000014</v>
      </c>
      <c r="P453" t="str">
        <f t="shared" si="55"/>
        <v/>
      </c>
      <c r="Q453">
        <f t="shared" si="56"/>
        <v>1</v>
      </c>
      <c r="R453" t="str">
        <f t="shared" si="57"/>
        <v/>
      </c>
      <c r="S453">
        <f t="shared" si="53"/>
        <v>7.3955957681777411</v>
      </c>
    </row>
    <row r="454" spans="1:19" x14ac:dyDescent="0.25">
      <c r="A454" t="s">
        <v>478</v>
      </c>
      <c r="B454">
        <v>7946.7143555000002</v>
      </c>
      <c r="C454">
        <v>7358.25</v>
      </c>
      <c r="D454">
        <v>7566.9238280999998</v>
      </c>
      <c r="E454">
        <v>7466.7089844000002</v>
      </c>
      <c r="F454">
        <v>7398.4599608999997</v>
      </c>
      <c r="G454">
        <v>7425.1000977000003</v>
      </c>
      <c r="H454">
        <v>7209.1298827999999</v>
      </c>
      <c r="I454">
        <v>7358.25</v>
      </c>
      <c r="J454">
        <v>7347.7353516000003</v>
      </c>
      <c r="L454" t="str">
        <f t="shared" si="58"/>
        <v>19SEP2025:21:00:00</v>
      </c>
      <c r="M454">
        <v>22</v>
      </c>
      <c r="N454">
        <f t="shared" si="52"/>
        <v>-588.46435550000024</v>
      </c>
      <c r="O454">
        <f t="shared" si="54"/>
        <v>-588.46435550000024</v>
      </c>
      <c r="P454" t="str">
        <f t="shared" si="55"/>
        <v/>
      </c>
      <c r="Q454">
        <f t="shared" si="56"/>
        <v>1</v>
      </c>
      <c r="R454" t="str">
        <f t="shared" si="57"/>
        <v/>
      </c>
      <c r="S454">
        <f t="shared" si="53"/>
        <v>7.4051278198104376</v>
      </c>
    </row>
    <row r="455" spans="1:19" x14ac:dyDescent="0.25">
      <c r="A455" t="s">
        <v>479</v>
      </c>
      <c r="B455">
        <v>7955.4604491999999</v>
      </c>
      <c r="C455">
        <v>7373.25</v>
      </c>
      <c r="D455">
        <v>7659.5795897999997</v>
      </c>
      <c r="E455">
        <v>7599.4736327999999</v>
      </c>
      <c r="F455">
        <v>7533.2001952999999</v>
      </c>
      <c r="G455">
        <v>7513.8300780999998</v>
      </c>
      <c r="H455">
        <v>7334.3999022999997</v>
      </c>
      <c r="I455">
        <v>7373.25</v>
      </c>
      <c r="J455">
        <v>7438.6699219000002</v>
      </c>
      <c r="L455" t="str">
        <f t="shared" si="58"/>
        <v>19SEP2025:22:00:00</v>
      </c>
      <c r="M455">
        <v>23</v>
      </c>
      <c r="N455">
        <f t="shared" si="52"/>
        <v>-582.21044919999986</v>
      </c>
      <c r="O455">
        <f t="shared" si="54"/>
        <v>-582.21044919999986</v>
      </c>
      <c r="P455" t="str">
        <f t="shared" si="55"/>
        <v/>
      </c>
      <c r="Q455">
        <f t="shared" si="56"/>
        <v>1</v>
      </c>
      <c r="R455" t="str">
        <f t="shared" si="57"/>
        <v/>
      </c>
      <c r="S455">
        <f t="shared" si="53"/>
        <v>7.3183752583239459</v>
      </c>
    </row>
    <row r="456" spans="1:19" x14ac:dyDescent="0.25">
      <c r="A456" t="s">
        <v>480</v>
      </c>
      <c r="B456">
        <v>7851.7700194999998</v>
      </c>
      <c r="C456">
        <v>7424.6801758000001</v>
      </c>
      <c r="D456">
        <v>7729.3388672000001</v>
      </c>
      <c r="E456">
        <v>7713.3398438000004</v>
      </c>
      <c r="F456">
        <v>7668.0800780999998</v>
      </c>
      <c r="G456">
        <v>7667.9799805000002</v>
      </c>
      <c r="H456">
        <v>7443.6000977000003</v>
      </c>
      <c r="I456">
        <v>7424.6801758000001</v>
      </c>
      <c r="J456">
        <v>7551.0849608999997</v>
      </c>
      <c r="L456" t="str">
        <f t="shared" si="58"/>
        <v>19SEP2025:23:00:00</v>
      </c>
      <c r="M456">
        <v>24</v>
      </c>
      <c r="N456">
        <f t="shared" si="52"/>
        <v>-427.08984369999962</v>
      </c>
      <c r="O456">
        <f t="shared" si="54"/>
        <v>-427.08984369999962</v>
      </c>
      <c r="P456" t="str">
        <f t="shared" si="55"/>
        <v/>
      </c>
      <c r="Q456">
        <f t="shared" si="56"/>
        <v>1</v>
      </c>
      <c r="R456" t="str">
        <f t="shared" si="57"/>
        <v/>
      </c>
      <c r="S456">
        <f t="shared" si="53"/>
        <v>5.439408472730543</v>
      </c>
    </row>
    <row r="457" spans="1:19" x14ac:dyDescent="0.25">
      <c r="A457" t="s">
        <v>481</v>
      </c>
      <c r="B457">
        <v>7852.6318358999997</v>
      </c>
      <c r="C457">
        <v>7518.1601563000004</v>
      </c>
      <c r="D457">
        <v>7773.3403319999998</v>
      </c>
      <c r="E457">
        <v>7833.0883789</v>
      </c>
      <c r="F457">
        <v>7841.7700194999998</v>
      </c>
      <c r="G457">
        <v>7850.3300780999998</v>
      </c>
      <c r="H457">
        <v>7586.1000977000003</v>
      </c>
      <c r="I457">
        <v>7518.1601563000004</v>
      </c>
      <c r="J457">
        <v>7699.0898438000004</v>
      </c>
      <c r="L457" t="str">
        <f t="shared" si="58"/>
        <v>20SEP2025:00:00:00</v>
      </c>
      <c r="M457">
        <v>1</v>
      </c>
      <c r="N457">
        <f t="shared" si="52"/>
        <v>-334.47167959999933</v>
      </c>
      <c r="O457">
        <f t="shared" si="54"/>
        <v>-334.47167959999933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3"/>
        <v>4.2593577107599767</v>
      </c>
    </row>
    <row r="458" spans="1:19" x14ac:dyDescent="0.25">
      <c r="A458" t="s">
        <v>482</v>
      </c>
      <c r="B458">
        <v>8048.7036133000001</v>
      </c>
      <c r="C458">
        <v>7734.7001952999999</v>
      </c>
      <c r="D458">
        <v>7742.3525391000003</v>
      </c>
      <c r="E458">
        <v>7792.53125</v>
      </c>
      <c r="F458">
        <v>7734.7001952999999</v>
      </c>
      <c r="G458">
        <v>7796.7099608999997</v>
      </c>
      <c r="H458">
        <v>7610.1899414</v>
      </c>
      <c r="I458">
        <v>7788.6801758000001</v>
      </c>
      <c r="J458">
        <v>7732.5698241999999</v>
      </c>
      <c r="L458" t="str">
        <f t="shared" si="58"/>
        <v>20SEP2025:01:00:00</v>
      </c>
      <c r="M458">
        <v>2</v>
      </c>
      <c r="N458">
        <f t="shared" si="52"/>
        <v>-314.00341800000024</v>
      </c>
      <c r="O458">
        <f t="shared" si="54"/>
        <v>-314.00341800000024</v>
      </c>
      <c r="P458" t="str">
        <f t="shared" si="55"/>
        <v/>
      </c>
      <c r="Q458">
        <f t="shared" si="56"/>
        <v>1</v>
      </c>
      <c r="R458" t="str">
        <f t="shared" si="57"/>
        <v/>
      </c>
      <c r="S458">
        <f t="shared" si="53"/>
        <v>3.9012918488031838</v>
      </c>
    </row>
    <row r="459" spans="1:19" x14ac:dyDescent="0.25">
      <c r="A459" t="s">
        <v>483</v>
      </c>
      <c r="B459">
        <v>8011.4228516000003</v>
      </c>
      <c r="C459">
        <v>7788.0400391000003</v>
      </c>
      <c r="D459">
        <v>7789.7988280999998</v>
      </c>
      <c r="E459">
        <v>7913.7456055000002</v>
      </c>
      <c r="F459">
        <v>7788.0400391000003</v>
      </c>
      <c r="G459">
        <v>7843.7998047000001</v>
      </c>
      <c r="H459">
        <v>7552.7202147999997</v>
      </c>
      <c r="I459">
        <v>7838.1098633000001</v>
      </c>
      <c r="J459">
        <v>7755.6674805000002</v>
      </c>
      <c r="L459" t="str">
        <f t="shared" si="58"/>
        <v>20SEP2025:02:00:00</v>
      </c>
      <c r="M459">
        <v>3</v>
      </c>
      <c r="N459">
        <f t="shared" si="52"/>
        <v>-223.3828125</v>
      </c>
      <c r="O459">
        <f t="shared" si="54"/>
        <v>-223.3828125</v>
      </c>
      <c r="P459" t="str">
        <f t="shared" si="55"/>
        <v/>
      </c>
      <c r="Q459">
        <f t="shared" si="56"/>
        <v>1</v>
      </c>
      <c r="R459" t="str">
        <f t="shared" si="57"/>
        <v/>
      </c>
      <c r="S459">
        <f t="shared" si="53"/>
        <v>2.788303858600937</v>
      </c>
    </row>
    <row r="460" spans="1:19" x14ac:dyDescent="0.25">
      <c r="A460" t="s">
        <v>484</v>
      </c>
      <c r="B460">
        <v>7912.1577147999997</v>
      </c>
      <c r="C460">
        <v>7710.0297852000003</v>
      </c>
      <c r="D460">
        <v>7683.5932616999999</v>
      </c>
      <c r="E460">
        <v>7819.8173827999999</v>
      </c>
      <c r="F460">
        <v>7710.0297852000003</v>
      </c>
      <c r="G460">
        <v>7726.2597655999998</v>
      </c>
      <c r="H460">
        <v>7457.9501952999999</v>
      </c>
      <c r="I460">
        <v>7836.0800780999998</v>
      </c>
      <c r="J460">
        <v>7682.5795897999997</v>
      </c>
      <c r="L460" t="str">
        <f t="shared" si="58"/>
        <v>20SEP2025:03:00:00</v>
      </c>
      <c r="M460">
        <v>4</v>
      </c>
      <c r="N460">
        <f t="shared" si="52"/>
        <v>-202.12792959999933</v>
      </c>
      <c r="O460">
        <f t="shared" si="54"/>
        <v>-202.12792959999933</v>
      </c>
      <c r="P460" t="str">
        <f t="shared" si="55"/>
        <v/>
      </c>
      <c r="Q460">
        <f t="shared" si="56"/>
        <v>1</v>
      </c>
      <c r="R460" t="str">
        <f t="shared" si="57"/>
        <v/>
      </c>
      <c r="S460">
        <f t="shared" si="53"/>
        <v>2.5546499057003271</v>
      </c>
    </row>
    <row r="461" spans="1:19" x14ac:dyDescent="0.25">
      <c r="A461" t="s">
        <v>485</v>
      </c>
      <c r="B461">
        <v>7821.8237305000002</v>
      </c>
      <c r="C461">
        <v>7755.2099608999997</v>
      </c>
      <c r="D461">
        <v>7657.1044922000001</v>
      </c>
      <c r="E461">
        <v>7768.4414063000004</v>
      </c>
      <c r="F461">
        <v>7755.2099608999997</v>
      </c>
      <c r="G461">
        <v>7786.2998047000001</v>
      </c>
      <c r="H461">
        <v>7458.5097655999998</v>
      </c>
      <c r="I461">
        <v>7853.2700194999998</v>
      </c>
      <c r="J461">
        <v>7713.3222655999998</v>
      </c>
      <c r="L461" t="str">
        <f t="shared" si="58"/>
        <v>20SEP2025:04:00:00</v>
      </c>
      <c r="M461">
        <v>5</v>
      </c>
      <c r="N461">
        <f t="shared" si="52"/>
        <v>-66.613769600000523</v>
      </c>
      <c r="O461">
        <f t="shared" si="54"/>
        <v>-66.613769600000523</v>
      </c>
      <c r="P461" t="str">
        <f t="shared" si="55"/>
        <v/>
      </c>
      <c r="Q461">
        <f t="shared" si="56"/>
        <v>1</v>
      </c>
      <c r="R461" t="str">
        <f t="shared" si="57"/>
        <v/>
      </c>
      <c r="S461">
        <f t="shared" si="53"/>
        <v>0.85163987191695911</v>
      </c>
    </row>
    <row r="462" spans="1:19" x14ac:dyDescent="0.25">
      <c r="A462" t="s">
        <v>486</v>
      </c>
      <c r="B462">
        <v>7805.2792969000002</v>
      </c>
      <c r="C462">
        <v>7723.9799805000002</v>
      </c>
      <c r="D462">
        <v>7604.0253905999998</v>
      </c>
      <c r="E462">
        <v>7718.8710938000004</v>
      </c>
      <c r="F462">
        <v>7723.9799805000002</v>
      </c>
      <c r="G462">
        <v>7680.0097655999998</v>
      </c>
      <c r="H462">
        <v>7296.9199219000002</v>
      </c>
      <c r="I462">
        <v>7812.2597655999998</v>
      </c>
      <c r="J462">
        <v>7628.2924805000002</v>
      </c>
      <c r="L462" t="str">
        <f t="shared" si="58"/>
        <v>20SEP2025:05:00:00</v>
      </c>
      <c r="M462">
        <v>6</v>
      </c>
      <c r="N462">
        <f t="shared" si="52"/>
        <v>-81.299316399999952</v>
      </c>
      <c r="O462">
        <f t="shared" si="54"/>
        <v>-81.299316399999952</v>
      </c>
      <c r="P462" t="str">
        <f t="shared" si="55"/>
        <v/>
      </c>
      <c r="Q462">
        <f t="shared" si="56"/>
        <v>1</v>
      </c>
      <c r="R462" t="str">
        <f t="shared" si="57"/>
        <v/>
      </c>
      <c r="S462">
        <f t="shared" si="53"/>
        <v>1.0415939431185937</v>
      </c>
    </row>
    <row r="463" spans="1:19" x14ac:dyDescent="0.25">
      <c r="A463" t="s">
        <v>487</v>
      </c>
      <c r="B463">
        <v>7739.7299805000002</v>
      </c>
      <c r="C463">
        <v>7687.4199219000002</v>
      </c>
      <c r="D463">
        <v>7546.9082030999998</v>
      </c>
      <c r="E463">
        <v>7628.2392577999999</v>
      </c>
      <c r="F463">
        <v>7687.4199219000002</v>
      </c>
      <c r="G463">
        <v>7646.1801758000001</v>
      </c>
      <c r="H463">
        <v>7292.9399414</v>
      </c>
      <c r="I463">
        <v>7774.4199219000002</v>
      </c>
      <c r="J463">
        <v>7600.2397461</v>
      </c>
      <c r="L463" t="str">
        <f t="shared" si="58"/>
        <v>20SEP2025:06:00:00</v>
      </c>
      <c r="M463">
        <v>7</v>
      </c>
      <c r="N463">
        <f t="shared" si="52"/>
        <v>-52.310058600000048</v>
      </c>
      <c r="O463">
        <f t="shared" si="54"/>
        <v>-52.310058600000048</v>
      </c>
      <c r="P463" t="str">
        <f t="shared" si="55"/>
        <v/>
      </c>
      <c r="Q463">
        <f t="shared" si="56"/>
        <v>1</v>
      </c>
      <c r="R463" t="str">
        <f t="shared" si="57"/>
        <v/>
      </c>
      <c r="S463">
        <f t="shared" si="53"/>
        <v>0.67586412874600987</v>
      </c>
    </row>
    <row r="464" spans="1:19" x14ac:dyDescent="0.25">
      <c r="A464" t="s">
        <v>488</v>
      </c>
      <c r="B464">
        <v>7772.4428711</v>
      </c>
      <c r="C464">
        <v>7617.9399414</v>
      </c>
      <c r="D464">
        <v>7475.7421875</v>
      </c>
      <c r="E464">
        <v>7531.9804688000004</v>
      </c>
      <c r="F464">
        <v>7617.9399414</v>
      </c>
      <c r="G464">
        <v>7569.2900391000003</v>
      </c>
      <c r="H464">
        <v>7292.6899414</v>
      </c>
      <c r="I464">
        <v>7734.0498047000001</v>
      </c>
      <c r="J464">
        <v>7553.4921875</v>
      </c>
      <c r="L464" t="str">
        <f t="shared" si="58"/>
        <v>20SEP2025:07:00:00</v>
      </c>
      <c r="M464">
        <v>8</v>
      </c>
      <c r="N464">
        <f t="shared" si="52"/>
        <v>-154.5029297000001</v>
      </c>
      <c r="O464">
        <f t="shared" si="54"/>
        <v>-154.5029297000001</v>
      </c>
      <c r="P464" t="str">
        <f t="shared" si="55"/>
        <v/>
      </c>
      <c r="Q464">
        <f t="shared" si="56"/>
        <v>1</v>
      </c>
      <c r="R464" t="str">
        <f t="shared" si="57"/>
        <v/>
      </c>
      <c r="S464">
        <f t="shared" si="53"/>
        <v>1.9878297243519523</v>
      </c>
    </row>
    <row r="465" spans="1:19" x14ac:dyDescent="0.25">
      <c r="A465" t="s">
        <v>489</v>
      </c>
      <c r="B465">
        <v>7758.2661133000001</v>
      </c>
      <c r="C465">
        <v>7740</v>
      </c>
      <c r="D465">
        <v>7586.1513672000001</v>
      </c>
      <c r="E465">
        <v>7663.8427733999997</v>
      </c>
      <c r="F465">
        <v>7740</v>
      </c>
      <c r="G465">
        <v>7680.5898438000004</v>
      </c>
      <c r="H465">
        <v>7346.6201172000001</v>
      </c>
      <c r="I465">
        <v>7826.7700194999998</v>
      </c>
      <c r="J465">
        <v>7648.4951172000001</v>
      </c>
      <c r="L465" t="str">
        <f t="shared" si="58"/>
        <v>20SEP2025:08:00:00</v>
      </c>
      <c r="M465">
        <v>9</v>
      </c>
      <c r="N465">
        <f t="shared" si="52"/>
        <v>-18.266113300000143</v>
      </c>
      <c r="O465">
        <f t="shared" si="54"/>
        <v>-18.266113300000143</v>
      </c>
      <c r="P465" t="str">
        <f t="shared" si="55"/>
        <v/>
      </c>
      <c r="Q465">
        <f t="shared" si="56"/>
        <v>1</v>
      </c>
      <c r="R465" t="str">
        <f t="shared" si="57"/>
        <v/>
      </c>
      <c r="S465">
        <f t="shared" si="53"/>
        <v>0.23544066461817459</v>
      </c>
    </row>
    <row r="466" spans="1:19" x14ac:dyDescent="0.25">
      <c r="A466" t="s">
        <v>490</v>
      </c>
      <c r="B466">
        <v>7820.8027344000002</v>
      </c>
      <c r="C466">
        <v>8250.1298827999999</v>
      </c>
      <c r="D466">
        <v>7824.0195313000004</v>
      </c>
      <c r="E466">
        <v>7898.4897461</v>
      </c>
      <c r="F466">
        <v>8250.1298827999999</v>
      </c>
      <c r="G466">
        <v>8225.7597655999998</v>
      </c>
      <c r="H466">
        <v>8010.4301758000001</v>
      </c>
      <c r="I466">
        <v>8215.2099608999997</v>
      </c>
      <c r="J466">
        <v>8175.3828125</v>
      </c>
      <c r="L466" t="str">
        <f t="shared" si="58"/>
        <v>20SEP2025:09:00:00</v>
      </c>
      <c r="M466">
        <v>10</v>
      </c>
      <c r="N466">
        <f t="shared" si="52"/>
        <v>429.32714839999971</v>
      </c>
      <c r="O466" t="str">
        <f t="shared" si="54"/>
        <v/>
      </c>
      <c r="P466">
        <f t="shared" si="55"/>
        <v>429.32714839999971</v>
      </c>
      <c r="Q466" t="str">
        <f t="shared" si="56"/>
        <v/>
      </c>
      <c r="R466">
        <f t="shared" si="57"/>
        <v>1</v>
      </c>
      <c r="S466">
        <f t="shared" si="53"/>
        <v>5.4895534765452316</v>
      </c>
    </row>
    <row r="467" spans="1:19" x14ac:dyDescent="0.25">
      <c r="A467" t="s">
        <v>491</v>
      </c>
      <c r="B467">
        <v>8827.3925780999998</v>
      </c>
      <c r="C467">
        <v>8584.7802733999997</v>
      </c>
      <c r="D467">
        <v>8265.7705077999999</v>
      </c>
      <c r="E467">
        <v>8337.7998047000001</v>
      </c>
      <c r="F467">
        <v>8584.7802733999997</v>
      </c>
      <c r="G467">
        <v>8614.8398438000004</v>
      </c>
      <c r="H467">
        <v>8739.6201172000001</v>
      </c>
      <c r="I467">
        <v>8497.4804688000004</v>
      </c>
      <c r="J467">
        <v>8609.1806641000003</v>
      </c>
      <c r="L467" t="str">
        <f t="shared" si="58"/>
        <v>20SEP2025:10:00:00</v>
      </c>
      <c r="M467">
        <v>11</v>
      </c>
      <c r="N467">
        <f t="shared" si="52"/>
        <v>-242.6123047000001</v>
      </c>
      <c r="O467">
        <f t="shared" si="54"/>
        <v>-242.6123047000001</v>
      </c>
      <c r="P467" t="str">
        <f t="shared" si="55"/>
        <v/>
      </c>
      <c r="Q467">
        <f t="shared" si="56"/>
        <v>1</v>
      </c>
      <c r="R467" t="str">
        <f t="shared" si="57"/>
        <v/>
      </c>
      <c r="S467">
        <f t="shared" si="53"/>
        <v>2.748402799054166</v>
      </c>
    </row>
    <row r="468" spans="1:19" x14ac:dyDescent="0.25">
      <c r="A468" t="s">
        <v>492</v>
      </c>
      <c r="B468">
        <v>9302.1523438000004</v>
      </c>
      <c r="C468">
        <v>8609.0898438000004</v>
      </c>
      <c r="D468">
        <v>8501.3564452999999</v>
      </c>
      <c r="E468">
        <v>8537.1796875</v>
      </c>
      <c r="F468">
        <v>8609.0898438000004</v>
      </c>
      <c r="G468">
        <v>8670.9902344000002</v>
      </c>
      <c r="H468">
        <v>8737.1904297000001</v>
      </c>
      <c r="I468">
        <v>8570.2998047000001</v>
      </c>
      <c r="J468">
        <v>8646.8925780999998</v>
      </c>
      <c r="L468" t="str">
        <f t="shared" si="58"/>
        <v>20SEP2025:11:00:00</v>
      </c>
      <c r="M468">
        <v>12</v>
      </c>
      <c r="N468">
        <f t="shared" si="52"/>
        <v>-693.0625</v>
      </c>
      <c r="O468">
        <f t="shared" si="54"/>
        <v>-693.0625</v>
      </c>
      <c r="P468" t="str">
        <f t="shared" si="55"/>
        <v/>
      </c>
      <c r="Q468">
        <f t="shared" si="56"/>
        <v>1</v>
      </c>
      <c r="R468" t="str">
        <f t="shared" si="57"/>
        <v/>
      </c>
      <c r="S468">
        <f t="shared" si="53"/>
        <v>7.4505606270997564</v>
      </c>
    </row>
    <row r="469" spans="1:19" x14ac:dyDescent="0.25">
      <c r="A469" t="s">
        <v>493</v>
      </c>
      <c r="B469">
        <v>8798.0947266000003</v>
      </c>
      <c r="C469">
        <v>8456.6601563000004</v>
      </c>
      <c r="D469">
        <v>8464.1035155999998</v>
      </c>
      <c r="E469">
        <v>8432.6660155999998</v>
      </c>
      <c r="F469">
        <v>8456.6601563000004</v>
      </c>
      <c r="G469">
        <v>8612.9599608999997</v>
      </c>
      <c r="H469">
        <v>8529.1699219000002</v>
      </c>
      <c r="I469">
        <v>8454.5302733999997</v>
      </c>
      <c r="J469">
        <v>8513.3300780999998</v>
      </c>
      <c r="L469" t="str">
        <f t="shared" si="58"/>
        <v>20SEP2025:12:00:00</v>
      </c>
      <c r="M469">
        <v>13</v>
      </c>
      <c r="N469">
        <f t="shared" si="52"/>
        <v>-341.4345702999999</v>
      </c>
      <c r="O469">
        <f t="shared" si="54"/>
        <v>-341.4345702999999</v>
      </c>
      <c r="P469" t="str">
        <f t="shared" si="55"/>
        <v/>
      </c>
      <c r="Q469">
        <f t="shared" si="56"/>
        <v>1</v>
      </c>
      <c r="R469" t="str">
        <f t="shared" si="57"/>
        <v/>
      </c>
      <c r="S469">
        <f t="shared" si="53"/>
        <v>3.8807785197823885</v>
      </c>
    </row>
    <row r="470" spans="1:19" x14ac:dyDescent="0.25">
      <c r="A470" t="s">
        <v>494</v>
      </c>
      <c r="B470">
        <v>8503.0449219000002</v>
      </c>
      <c r="C470">
        <v>8373.0302733999997</v>
      </c>
      <c r="D470">
        <v>8356.9150391000003</v>
      </c>
      <c r="E470">
        <v>8396.4521483999997</v>
      </c>
      <c r="F470">
        <v>8373.0302733999997</v>
      </c>
      <c r="G470">
        <v>8560.8798827999999</v>
      </c>
      <c r="H470">
        <v>8434.6601563000004</v>
      </c>
      <c r="I470">
        <v>8384.9296875</v>
      </c>
      <c r="J470">
        <v>8438.375</v>
      </c>
      <c r="L470" t="str">
        <f t="shared" si="58"/>
        <v>20SEP2025:13:00:00</v>
      </c>
      <c r="M470">
        <v>14</v>
      </c>
      <c r="N470">
        <f t="shared" si="52"/>
        <v>-130.01464850000048</v>
      </c>
      <c r="O470">
        <f t="shared" si="54"/>
        <v>-130.01464850000048</v>
      </c>
      <c r="P470" t="str">
        <f t="shared" si="55"/>
        <v/>
      </c>
      <c r="Q470">
        <f t="shared" si="56"/>
        <v>1</v>
      </c>
      <c r="R470" t="str">
        <f t="shared" si="57"/>
        <v/>
      </c>
      <c r="S470">
        <f t="shared" si="53"/>
        <v>1.5290363592592755</v>
      </c>
    </row>
    <row r="471" spans="1:19" x14ac:dyDescent="0.25">
      <c r="A471" t="s">
        <v>495</v>
      </c>
      <c r="B471">
        <v>8337.9726563000004</v>
      </c>
      <c r="C471">
        <v>8395.8496094000002</v>
      </c>
      <c r="D471">
        <v>8291.046875</v>
      </c>
      <c r="E471">
        <v>8374.0507813000004</v>
      </c>
      <c r="F471">
        <v>8395.8496094000002</v>
      </c>
      <c r="G471">
        <v>8548.2695313000004</v>
      </c>
      <c r="H471">
        <v>8438.0595702999999</v>
      </c>
      <c r="I471">
        <v>8384.7099608999997</v>
      </c>
      <c r="J471">
        <v>8441.7226563000004</v>
      </c>
      <c r="L471" t="str">
        <f t="shared" si="58"/>
        <v>20SEP2025:14:00:00</v>
      </c>
      <c r="M471">
        <v>15</v>
      </c>
      <c r="N471">
        <f t="shared" si="52"/>
        <v>57.87695309999981</v>
      </c>
      <c r="O471" t="str">
        <f t="shared" si="54"/>
        <v/>
      </c>
      <c r="P471">
        <f t="shared" si="55"/>
        <v>57.87695309999981</v>
      </c>
      <c r="Q471" t="str">
        <f t="shared" si="56"/>
        <v/>
      </c>
      <c r="R471">
        <f t="shared" si="57"/>
        <v>1</v>
      </c>
      <c r="S471">
        <f t="shared" si="53"/>
        <v>0.69413699811391416</v>
      </c>
    </row>
    <row r="472" spans="1:19" x14ac:dyDescent="0.25">
      <c r="A472" t="s">
        <v>496</v>
      </c>
      <c r="B472">
        <v>8338.84375</v>
      </c>
      <c r="C472">
        <v>8525.3203125</v>
      </c>
      <c r="D472">
        <v>8450.6884766000003</v>
      </c>
      <c r="E472">
        <v>8612.8740233999997</v>
      </c>
      <c r="F472">
        <v>8525.3203125</v>
      </c>
      <c r="G472">
        <v>8649.7597655999998</v>
      </c>
      <c r="H472">
        <v>8436.0195313000004</v>
      </c>
      <c r="I472">
        <v>8555.5302733999997</v>
      </c>
      <c r="J472">
        <v>8541.6572266000003</v>
      </c>
      <c r="L472" t="str">
        <f t="shared" si="58"/>
        <v>20SEP2025:15:00:00</v>
      </c>
      <c r="M472">
        <v>16</v>
      </c>
      <c r="N472">
        <f t="shared" si="52"/>
        <v>186.4765625</v>
      </c>
      <c r="O472" t="str">
        <f t="shared" si="54"/>
        <v/>
      </c>
      <c r="P472">
        <f t="shared" si="55"/>
        <v>186.4765625</v>
      </c>
      <c r="Q472" t="str">
        <f t="shared" si="56"/>
        <v/>
      </c>
      <c r="R472">
        <f t="shared" si="57"/>
        <v>1</v>
      </c>
      <c r="S472">
        <f t="shared" si="53"/>
        <v>2.2362400362760124</v>
      </c>
    </row>
    <row r="473" spans="1:19" x14ac:dyDescent="0.25">
      <c r="A473" t="s">
        <v>497</v>
      </c>
      <c r="B473">
        <v>8405.1787108999997</v>
      </c>
      <c r="C473">
        <v>8569.7597655999998</v>
      </c>
      <c r="D473">
        <v>8461.2382813000004</v>
      </c>
      <c r="E473">
        <v>8566.7548827999999</v>
      </c>
      <c r="F473">
        <v>8569.7597655999998</v>
      </c>
      <c r="G473">
        <v>8648.8896483999997</v>
      </c>
      <c r="H473">
        <v>8339.5097655999998</v>
      </c>
      <c r="I473">
        <v>8634.8398438000004</v>
      </c>
      <c r="J473">
        <v>8548.25</v>
      </c>
      <c r="L473" t="str">
        <f t="shared" si="58"/>
        <v>20SEP2025:16:00:00</v>
      </c>
      <c r="M473">
        <v>17</v>
      </c>
      <c r="N473">
        <f t="shared" si="52"/>
        <v>164.5810547000001</v>
      </c>
      <c r="O473" t="str">
        <f t="shared" si="54"/>
        <v/>
      </c>
      <c r="P473">
        <f t="shared" si="55"/>
        <v>164.5810547000001</v>
      </c>
      <c r="Q473" t="str">
        <f t="shared" si="56"/>
        <v/>
      </c>
      <c r="R473">
        <f t="shared" si="57"/>
        <v>1</v>
      </c>
      <c r="S473">
        <f t="shared" si="53"/>
        <v>1.9580910812350507</v>
      </c>
    </row>
    <row r="474" spans="1:19" x14ac:dyDescent="0.25">
      <c r="A474" t="s">
        <v>498</v>
      </c>
      <c r="B474">
        <v>8395.7070313000004</v>
      </c>
      <c r="C474">
        <v>8532.4902344000002</v>
      </c>
      <c r="D474">
        <v>8366.1835938000004</v>
      </c>
      <c r="E474">
        <v>8344.5048827999999</v>
      </c>
      <c r="F474">
        <v>8532.4902344000002</v>
      </c>
      <c r="G474">
        <v>8572.75</v>
      </c>
      <c r="H474">
        <v>8258.2197266000003</v>
      </c>
      <c r="I474">
        <v>8575.6503905999998</v>
      </c>
      <c r="J474">
        <v>8484.7773438000004</v>
      </c>
      <c r="L474" t="str">
        <f t="shared" si="58"/>
        <v>20SEP2025:17:00:00</v>
      </c>
      <c r="M474">
        <v>18</v>
      </c>
      <c r="N474">
        <f t="shared" si="52"/>
        <v>136.78320309999981</v>
      </c>
      <c r="O474" t="str">
        <f t="shared" si="54"/>
        <v/>
      </c>
      <c r="P474">
        <f t="shared" si="55"/>
        <v>136.78320309999981</v>
      </c>
      <c r="Q474" t="str">
        <f t="shared" si="56"/>
        <v/>
      </c>
      <c r="R474">
        <f t="shared" si="57"/>
        <v>1</v>
      </c>
      <c r="S474">
        <f t="shared" si="53"/>
        <v>1.6292040990718106</v>
      </c>
    </row>
    <row r="475" spans="1:19" x14ac:dyDescent="0.25">
      <c r="A475" t="s">
        <v>499</v>
      </c>
      <c r="B475">
        <v>8303.5625</v>
      </c>
      <c r="C475">
        <v>8461.7099608999997</v>
      </c>
      <c r="D475">
        <v>8271.3505858999997</v>
      </c>
      <c r="E475">
        <v>8278.8349608999997</v>
      </c>
      <c r="F475">
        <v>8461.7099608999997</v>
      </c>
      <c r="G475">
        <v>8529.1601563000004</v>
      </c>
      <c r="H475">
        <v>8249.1298827999999</v>
      </c>
      <c r="I475">
        <v>8497.5595702999999</v>
      </c>
      <c r="J475">
        <v>8434.3896483999997</v>
      </c>
      <c r="L475" t="str">
        <f t="shared" si="58"/>
        <v>20SEP2025:18:00:00</v>
      </c>
      <c r="M475">
        <v>19</v>
      </c>
      <c r="N475">
        <f t="shared" si="52"/>
        <v>158.14746089999971</v>
      </c>
      <c r="O475" t="str">
        <f t="shared" si="54"/>
        <v/>
      </c>
      <c r="P475">
        <f t="shared" si="55"/>
        <v>158.14746089999971</v>
      </c>
      <c r="Q475" t="str">
        <f t="shared" si="56"/>
        <v/>
      </c>
      <c r="R475">
        <f t="shared" si="57"/>
        <v>1</v>
      </c>
      <c r="S475">
        <f t="shared" si="53"/>
        <v>1.9045736200576524</v>
      </c>
    </row>
    <row r="476" spans="1:19" x14ac:dyDescent="0.25">
      <c r="A476" t="s">
        <v>500</v>
      </c>
      <c r="B476">
        <v>8101.5541991999999</v>
      </c>
      <c r="C476">
        <v>8221.7597655999998</v>
      </c>
      <c r="D476">
        <v>7891.2363280999998</v>
      </c>
      <c r="E476">
        <v>7892.8144530999998</v>
      </c>
      <c r="F476">
        <v>8221.7597655999998</v>
      </c>
      <c r="G476">
        <v>8209.4697266000003</v>
      </c>
      <c r="H476">
        <v>7865.9199219000002</v>
      </c>
      <c r="I476" s="4">
        <v>8313.3496094000002</v>
      </c>
      <c r="J476">
        <v>8152.625</v>
      </c>
      <c r="L476" t="str">
        <f t="shared" si="58"/>
        <v>20SEP2025:19:00:00</v>
      </c>
      <c r="M476">
        <v>20</v>
      </c>
      <c r="N476">
        <f t="shared" si="52"/>
        <v>120.20556639999995</v>
      </c>
      <c r="O476" t="str">
        <f t="shared" si="54"/>
        <v/>
      </c>
      <c r="P476">
        <f t="shared" si="55"/>
        <v>120.20556639999995</v>
      </c>
      <c r="Q476" t="str">
        <f t="shared" si="56"/>
        <v/>
      </c>
      <c r="R476">
        <f t="shared" si="57"/>
        <v>1</v>
      </c>
      <c r="S476">
        <f t="shared" si="53"/>
        <v>1.4837346445435102</v>
      </c>
    </row>
    <row r="477" spans="1:19" x14ac:dyDescent="0.25">
      <c r="A477" t="s">
        <v>501</v>
      </c>
      <c r="B477">
        <v>8103.5834961</v>
      </c>
      <c r="C477">
        <v>7824.2299805000002</v>
      </c>
      <c r="D477">
        <v>7486.8051758000001</v>
      </c>
      <c r="E477">
        <v>7499.6494141000003</v>
      </c>
      <c r="F477">
        <v>7824.2299805000002</v>
      </c>
      <c r="G477">
        <v>7821.9301758000001</v>
      </c>
      <c r="H477">
        <v>7599.9301758000001</v>
      </c>
      <c r="I477" s="4">
        <v>7946.3701172000001</v>
      </c>
      <c r="J477">
        <v>7798.1152344000002</v>
      </c>
      <c r="L477" t="str">
        <f t="shared" si="58"/>
        <v>20SEP2025:20:00:00</v>
      </c>
      <c r="M477">
        <v>21</v>
      </c>
      <c r="N477">
        <f t="shared" si="52"/>
        <v>-279.35351559999981</v>
      </c>
      <c r="O477">
        <f t="shared" si="54"/>
        <v>-279.35351559999981</v>
      </c>
      <c r="P477" t="str">
        <f t="shared" si="55"/>
        <v/>
      </c>
      <c r="Q477">
        <f t="shared" si="56"/>
        <v>1</v>
      </c>
      <c r="R477" t="str">
        <f t="shared" si="57"/>
        <v/>
      </c>
      <c r="S477">
        <f t="shared" si="53"/>
        <v>3.4472837323690673</v>
      </c>
    </row>
    <row r="478" spans="1:19" x14ac:dyDescent="0.25">
      <c r="A478" t="s">
        <v>502</v>
      </c>
      <c r="B478">
        <v>8136.8989258000001</v>
      </c>
      <c r="C478">
        <v>7775.9599608999997</v>
      </c>
      <c r="D478">
        <v>7442.6801758000001</v>
      </c>
      <c r="E478">
        <v>7385.2065430000002</v>
      </c>
      <c r="F478">
        <v>7775.9599608999997</v>
      </c>
      <c r="G478">
        <v>7780.1601563000004</v>
      </c>
      <c r="H478">
        <v>7684.3999022999997</v>
      </c>
      <c r="I478">
        <v>7834.7099608999997</v>
      </c>
      <c r="J478">
        <v>7768.8076172000001</v>
      </c>
      <c r="L478" t="str">
        <f t="shared" si="58"/>
        <v>20SEP2025:21:00:00</v>
      </c>
      <c r="M478">
        <v>22</v>
      </c>
      <c r="N478">
        <f t="shared" si="52"/>
        <v>-360.93896490000043</v>
      </c>
      <c r="O478">
        <f t="shared" si="54"/>
        <v>-360.93896490000043</v>
      </c>
      <c r="P478" t="str">
        <f t="shared" si="55"/>
        <v/>
      </c>
      <c r="Q478">
        <f t="shared" si="56"/>
        <v>1</v>
      </c>
      <c r="R478" t="str">
        <f t="shared" si="57"/>
        <v/>
      </c>
      <c r="S478">
        <f t="shared" si="53"/>
        <v>4.4358295241391827</v>
      </c>
    </row>
    <row r="479" spans="1:19" x14ac:dyDescent="0.25">
      <c r="A479" t="s">
        <v>503</v>
      </c>
      <c r="B479">
        <v>8100.9179688000004</v>
      </c>
      <c r="C479">
        <v>7822.8100586</v>
      </c>
      <c r="D479">
        <v>7468.0029297000001</v>
      </c>
      <c r="E479">
        <v>7437.6381836</v>
      </c>
      <c r="F479">
        <v>7822.8100586</v>
      </c>
      <c r="G479">
        <v>7829.5800780999998</v>
      </c>
      <c r="H479">
        <v>7724.7001952999999</v>
      </c>
      <c r="I479">
        <v>7854.9199219000002</v>
      </c>
      <c r="J479">
        <v>7808.0024414</v>
      </c>
      <c r="L479" t="str">
        <f t="shared" si="58"/>
        <v>20SEP2025:22:00:00</v>
      </c>
      <c r="M479">
        <v>23</v>
      </c>
      <c r="N479">
        <f t="shared" si="52"/>
        <v>-278.10791020000033</v>
      </c>
      <c r="O479">
        <f t="shared" si="54"/>
        <v>-278.10791020000033</v>
      </c>
      <c r="P479" t="str">
        <f t="shared" si="55"/>
        <v/>
      </c>
      <c r="Q479">
        <f t="shared" si="56"/>
        <v>1</v>
      </c>
      <c r="R479" t="str">
        <f t="shared" si="57"/>
        <v/>
      </c>
      <c r="S479">
        <f t="shared" si="53"/>
        <v>3.4330419252621667</v>
      </c>
    </row>
    <row r="480" spans="1:19" x14ac:dyDescent="0.25">
      <c r="A480" t="s">
        <v>504</v>
      </c>
      <c r="B480">
        <v>7874.2758789</v>
      </c>
      <c r="C480">
        <v>7895.5800780999998</v>
      </c>
      <c r="D480">
        <v>7692.5566405999998</v>
      </c>
      <c r="E480">
        <v>7775.7382813000004</v>
      </c>
      <c r="F480">
        <v>7895.5800780999998</v>
      </c>
      <c r="G480">
        <v>7985.9101563000004</v>
      </c>
      <c r="H480">
        <v>7707.4799805000002</v>
      </c>
      <c r="I480">
        <v>7986.8798827999999</v>
      </c>
      <c r="J480">
        <v>7893.9628905999998</v>
      </c>
      <c r="L480" t="str">
        <f t="shared" si="58"/>
        <v>20SEP2025:23:00:00</v>
      </c>
      <c r="M480">
        <v>24</v>
      </c>
      <c r="N480">
        <f t="shared" si="52"/>
        <v>21.304199199999857</v>
      </c>
      <c r="O480" t="str">
        <f t="shared" si="54"/>
        <v/>
      </c>
      <c r="P480">
        <f t="shared" si="55"/>
        <v>21.304199199999857</v>
      </c>
      <c r="Q480" t="str">
        <f t="shared" si="56"/>
        <v/>
      </c>
      <c r="R480">
        <f t="shared" si="57"/>
        <v>1</v>
      </c>
      <c r="S480">
        <f t="shared" si="53"/>
        <v>0.27055439163729117</v>
      </c>
    </row>
    <row r="481" spans="1:19" x14ac:dyDescent="0.25">
      <c r="A481" t="s">
        <v>505</v>
      </c>
      <c r="B481">
        <v>7639.0991211</v>
      </c>
      <c r="C481">
        <v>7887.6401366999999</v>
      </c>
      <c r="D481">
        <v>7673.3554688000004</v>
      </c>
      <c r="E481">
        <v>7715.4785155999998</v>
      </c>
      <c r="F481">
        <v>7887.6401366999999</v>
      </c>
      <c r="G481">
        <v>8048.5800780999998</v>
      </c>
      <c r="H481">
        <v>7696.7700194999998</v>
      </c>
      <c r="I481">
        <v>8002.2900391000003</v>
      </c>
      <c r="J481">
        <v>7908.8203125</v>
      </c>
      <c r="L481" t="str">
        <f t="shared" si="58"/>
        <v>21SEP2025:00:00:00</v>
      </c>
      <c r="M481">
        <v>1</v>
      </c>
      <c r="N481">
        <f t="shared" si="52"/>
        <v>248.54101559999981</v>
      </c>
      <c r="O481" t="str">
        <f t="shared" si="54"/>
        <v/>
      </c>
      <c r="P481">
        <f t="shared" si="55"/>
        <v>248.54101559999981</v>
      </c>
      <c r="Q481" t="str">
        <f t="shared" si="56"/>
        <v/>
      </c>
      <c r="R481">
        <f t="shared" si="57"/>
        <v>1</v>
      </c>
      <c r="S481">
        <f t="shared" si="53"/>
        <v>3.2535382989533832</v>
      </c>
    </row>
    <row r="482" spans="1:19" x14ac:dyDescent="0.25">
      <c r="A482" t="s">
        <v>506</v>
      </c>
      <c r="B482">
        <v>7629.03125</v>
      </c>
      <c r="C482">
        <v>7886.5</v>
      </c>
      <c r="D482">
        <v>7688.7094727000003</v>
      </c>
      <c r="E482">
        <v>7824.9765625</v>
      </c>
      <c r="F482">
        <v>7886.5</v>
      </c>
      <c r="G482">
        <v>7965.2299805000002</v>
      </c>
      <c r="H482">
        <v>7855.7797852000003</v>
      </c>
      <c r="I482">
        <v>8144.3198241999999</v>
      </c>
      <c r="J482">
        <v>7962.9575194999998</v>
      </c>
      <c r="L482" t="str">
        <f t="shared" si="58"/>
        <v>21SEP2025:01:00:00</v>
      </c>
      <c r="M482">
        <v>2</v>
      </c>
      <c r="N482">
        <f t="shared" si="52"/>
        <v>257.46875</v>
      </c>
      <c r="O482" t="str">
        <f t="shared" si="54"/>
        <v/>
      </c>
      <c r="P482">
        <f t="shared" si="55"/>
        <v>257.46875</v>
      </c>
      <c r="Q482" t="str">
        <f t="shared" si="56"/>
        <v/>
      </c>
      <c r="R482">
        <f t="shared" si="57"/>
        <v>1</v>
      </c>
      <c r="S482">
        <f t="shared" si="53"/>
        <v>3.3748550971003035</v>
      </c>
    </row>
    <row r="483" spans="1:19" x14ac:dyDescent="0.25">
      <c r="A483" t="s">
        <v>507</v>
      </c>
      <c r="B483">
        <v>7714.9179688000004</v>
      </c>
      <c r="C483">
        <v>7935.8701172000001</v>
      </c>
      <c r="D483">
        <v>7727.5922852000003</v>
      </c>
      <c r="E483">
        <v>7964.8930664</v>
      </c>
      <c r="F483">
        <v>7935.8701172000001</v>
      </c>
      <c r="G483">
        <v>8023.4399414</v>
      </c>
      <c r="H483">
        <v>7760.6601563000004</v>
      </c>
      <c r="I483">
        <v>8193.6904297000001</v>
      </c>
      <c r="J483">
        <v>7978.4150391000003</v>
      </c>
      <c r="L483" t="str">
        <f t="shared" si="58"/>
        <v>21SEP2025:02:00:00</v>
      </c>
      <c r="M483">
        <v>3</v>
      </c>
      <c r="N483">
        <f t="shared" si="52"/>
        <v>220.95214839999971</v>
      </c>
      <c r="O483" t="str">
        <f t="shared" si="54"/>
        <v/>
      </c>
      <c r="P483">
        <f t="shared" si="55"/>
        <v>220.95214839999971</v>
      </c>
      <c r="Q483" t="str">
        <f t="shared" si="56"/>
        <v/>
      </c>
      <c r="R483">
        <f t="shared" si="57"/>
        <v>1</v>
      </c>
      <c r="S483">
        <f t="shared" si="53"/>
        <v>2.863959789249285</v>
      </c>
    </row>
    <row r="484" spans="1:19" x14ac:dyDescent="0.25">
      <c r="A484" t="s">
        <v>508</v>
      </c>
      <c r="B484">
        <v>7679.3706055000002</v>
      </c>
      <c r="C484">
        <v>7928.8500977000003</v>
      </c>
      <c r="D484">
        <v>7756.6699219000002</v>
      </c>
      <c r="E484">
        <v>7965.6005858999997</v>
      </c>
      <c r="F484">
        <v>7928.8500977000003</v>
      </c>
      <c r="G484">
        <v>7993.7597655999998</v>
      </c>
      <c r="H484">
        <v>7742.4501952999999</v>
      </c>
      <c r="I484">
        <v>8183.1201172000001</v>
      </c>
      <c r="J484">
        <v>7962.0449219000002</v>
      </c>
      <c r="L484" t="str">
        <f t="shared" si="58"/>
        <v>21SEP2025:03:00:00</v>
      </c>
      <c r="M484">
        <v>4</v>
      </c>
      <c r="N484">
        <f t="shared" si="52"/>
        <v>249.4794922000001</v>
      </c>
      <c r="O484" t="str">
        <f t="shared" si="54"/>
        <v/>
      </c>
      <c r="P484">
        <f t="shared" si="55"/>
        <v>249.4794922000001</v>
      </c>
      <c r="Q484" t="str">
        <f t="shared" si="56"/>
        <v/>
      </c>
      <c r="R484">
        <f t="shared" si="57"/>
        <v>1</v>
      </c>
      <c r="S484">
        <f t="shared" si="53"/>
        <v>3.2486971265759954</v>
      </c>
    </row>
    <row r="485" spans="1:19" x14ac:dyDescent="0.25">
      <c r="A485" t="s">
        <v>509</v>
      </c>
      <c r="B485">
        <v>7734.6088866999999</v>
      </c>
      <c r="C485">
        <v>7908.0498047000001</v>
      </c>
      <c r="D485">
        <v>7733.3671875</v>
      </c>
      <c r="E485">
        <v>7911.4912108999997</v>
      </c>
      <c r="F485">
        <v>7908.0498047000001</v>
      </c>
      <c r="G485">
        <v>7996.4599608999997</v>
      </c>
      <c r="H485">
        <v>7649.3798827999999</v>
      </c>
      <c r="I485">
        <v>8169.4199219000002</v>
      </c>
      <c r="J485">
        <v>7930.8276366999999</v>
      </c>
      <c r="L485" t="str">
        <f t="shared" si="58"/>
        <v>21SEP2025:04:00:00</v>
      </c>
      <c r="M485">
        <v>5</v>
      </c>
      <c r="N485">
        <f t="shared" si="52"/>
        <v>173.44091800000024</v>
      </c>
      <c r="O485" t="str">
        <f t="shared" si="54"/>
        <v/>
      </c>
      <c r="P485">
        <f t="shared" si="55"/>
        <v>173.44091800000024</v>
      </c>
      <c r="Q485" t="str">
        <f t="shared" si="56"/>
        <v/>
      </c>
      <c r="R485">
        <f t="shared" si="57"/>
        <v>1</v>
      </c>
      <c r="S485">
        <f t="shared" si="53"/>
        <v>2.2424006247845254</v>
      </c>
    </row>
    <row r="486" spans="1:19" x14ac:dyDescent="0.25">
      <c r="A486" t="s">
        <v>510</v>
      </c>
      <c r="B486">
        <v>7788.4624022999997</v>
      </c>
      <c r="C486">
        <v>7863.3598633000001</v>
      </c>
      <c r="D486">
        <v>7617.1445313000004</v>
      </c>
      <c r="E486">
        <v>7836.8652344000002</v>
      </c>
      <c r="F486">
        <v>7863.3598633000001</v>
      </c>
      <c r="G486">
        <v>7983.6899414</v>
      </c>
      <c r="H486">
        <v>7585</v>
      </c>
      <c r="I486">
        <v>8136.4501952999999</v>
      </c>
      <c r="J486">
        <v>7892.125</v>
      </c>
      <c r="L486" t="str">
        <f t="shared" si="58"/>
        <v>21SEP2025:05:00:00</v>
      </c>
      <c r="M486">
        <v>6</v>
      </c>
      <c r="N486">
        <f t="shared" ref="N486:N549" si="59">C486-B486</f>
        <v>74.897461000000476</v>
      </c>
      <c r="O486" t="str">
        <f t="shared" si="54"/>
        <v/>
      </c>
      <c r="P486">
        <f t="shared" si="55"/>
        <v>74.897461000000476</v>
      </c>
      <c r="Q486" t="str">
        <f t="shared" si="56"/>
        <v/>
      </c>
      <c r="R486">
        <f t="shared" si="57"/>
        <v>1</v>
      </c>
      <c r="S486">
        <f t="shared" ref="S486:S549" si="60">ABS((B486-C486)/B486)*100</f>
        <v>0.96164630618082747</v>
      </c>
    </row>
    <row r="487" spans="1:19" x14ac:dyDescent="0.25">
      <c r="A487" t="s">
        <v>511</v>
      </c>
      <c r="B487">
        <v>7721.6738280999998</v>
      </c>
      <c r="C487">
        <v>7819.0600586</v>
      </c>
      <c r="D487">
        <v>7483.3188477000003</v>
      </c>
      <c r="E487">
        <v>7632.7402344000002</v>
      </c>
      <c r="F487">
        <v>7819.0600586</v>
      </c>
      <c r="G487">
        <v>7902.4101563000004</v>
      </c>
      <c r="H487">
        <v>7538.4702147999997</v>
      </c>
      <c r="I487">
        <v>8076.1401366999999</v>
      </c>
      <c r="J487">
        <v>7834.0205077999999</v>
      </c>
      <c r="L487" t="str">
        <f t="shared" si="58"/>
        <v>21SEP2025:06:00:00</v>
      </c>
      <c r="M487">
        <v>7</v>
      </c>
      <c r="N487">
        <f t="shared" si="59"/>
        <v>97.386230500000238</v>
      </c>
      <c r="O487" t="str">
        <f t="shared" si="54"/>
        <v/>
      </c>
      <c r="P487">
        <f t="shared" si="55"/>
        <v>97.386230500000238</v>
      </c>
      <c r="Q487" t="str">
        <f t="shared" si="56"/>
        <v/>
      </c>
      <c r="R487">
        <f t="shared" si="57"/>
        <v>1</v>
      </c>
      <c r="S487">
        <f t="shared" si="60"/>
        <v>1.2612062185999271</v>
      </c>
    </row>
    <row r="488" spans="1:19" x14ac:dyDescent="0.25">
      <c r="A488" t="s">
        <v>512</v>
      </c>
      <c r="B488">
        <v>7692.1567383000001</v>
      </c>
      <c r="C488">
        <v>7824.25</v>
      </c>
      <c r="D488">
        <v>7461.3798827999999</v>
      </c>
      <c r="E488">
        <v>7634.0439452999999</v>
      </c>
      <c r="F488">
        <v>7824.25</v>
      </c>
      <c r="G488">
        <v>7915.8398438000004</v>
      </c>
      <c r="H488">
        <v>7550.2900391000003</v>
      </c>
      <c r="I488">
        <v>8088.7202147999997</v>
      </c>
      <c r="J488">
        <v>7844.7749022999997</v>
      </c>
      <c r="L488" t="str">
        <f t="shared" si="58"/>
        <v>21SEP2025:07:00:00</v>
      </c>
      <c r="M488">
        <v>8</v>
      </c>
      <c r="N488">
        <f t="shared" si="59"/>
        <v>132.09326169999986</v>
      </c>
      <c r="O488" t="str">
        <f t="shared" si="54"/>
        <v/>
      </c>
      <c r="P488">
        <f t="shared" si="55"/>
        <v>132.09326169999986</v>
      </c>
      <c r="Q488" t="str">
        <f t="shared" si="56"/>
        <v/>
      </c>
      <c r="R488">
        <f t="shared" si="57"/>
        <v>1</v>
      </c>
      <c r="S488">
        <f t="shared" si="60"/>
        <v>1.7172461013735536</v>
      </c>
    </row>
    <row r="489" spans="1:19" x14ac:dyDescent="0.25">
      <c r="A489" t="s">
        <v>513</v>
      </c>
      <c r="B489">
        <v>7670.6005858999997</v>
      </c>
      <c r="C489">
        <v>7876.3500977000003</v>
      </c>
      <c r="D489">
        <v>7494.2294922000001</v>
      </c>
      <c r="E489">
        <v>7645.5268555000002</v>
      </c>
      <c r="F489">
        <v>7876.3500977000003</v>
      </c>
      <c r="G489">
        <v>7977.3598633000001</v>
      </c>
      <c r="H489">
        <v>7588.3398438000004</v>
      </c>
      <c r="I489">
        <v>8130.8198241999999</v>
      </c>
      <c r="J489">
        <v>7893.2177733999997</v>
      </c>
      <c r="L489" t="str">
        <f t="shared" si="58"/>
        <v>21SEP2025:08:00:00</v>
      </c>
      <c r="M489">
        <v>9</v>
      </c>
      <c r="N489">
        <f t="shared" si="59"/>
        <v>205.74951180000062</v>
      </c>
      <c r="O489" t="str">
        <f t="shared" si="54"/>
        <v/>
      </c>
      <c r="P489">
        <f t="shared" si="55"/>
        <v>205.74951180000062</v>
      </c>
      <c r="Q489" t="str">
        <f t="shared" si="56"/>
        <v/>
      </c>
      <c r="R489">
        <f t="shared" si="57"/>
        <v>1</v>
      </c>
      <c r="S489">
        <f t="shared" si="60"/>
        <v>2.6823129362022415</v>
      </c>
    </row>
    <row r="490" spans="1:19" x14ac:dyDescent="0.25">
      <c r="A490" t="s">
        <v>514</v>
      </c>
      <c r="B490">
        <v>8240.1386719000002</v>
      </c>
      <c r="C490">
        <v>8327.4599608999997</v>
      </c>
      <c r="D490">
        <v>8066.8203125</v>
      </c>
      <c r="E490">
        <v>8232.0976563000004</v>
      </c>
      <c r="F490">
        <v>8327.4599608999997</v>
      </c>
      <c r="G490">
        <v>8386.1699219000002</v>
      </c>
      <c r="H490">
        <v>8197.9101563000004</v>
      </c>
      <c r="I490">
        <v>8373.9199219000002</v>
      </c>
      <c r="J490">
        <v>8321.3652344000002</v>
      </c>
      <c r="L490" t="str">
        <f t="shared" si="58"/>
        <v>21SEP2025:09:00:00</v>
      </c>
      <c r="M490">
        <v>10</v>
      </c>
      <c r="N490">
        <f t="shared" si="59"/>
        <v>87.321288999999524</v>
      </c>
      <c r="O490" t="str">
        <f t="shared" si="54"/>
        <v/>
      </c>
      <c r="P490">
        <f t="shared" si="55"/>
        <v>87.321288999999524</v>
      </c>
      <c r="Q490" t="str">
        <f t="shared" si="56"/>
        <v/>
      </c>
      <c r="R490">
        <f t="shared" si="57"/>
        <v>1</v>
      </c>
      <c r="S490">
        <f t="shared" si="60"/>
        <v>1.0597065471455847</v>
      </c>
    </row>
    <row r="491" spans="1:19" x14ac:dyDescent="0.25">
      <c r="A491" t="s">
        <v>515</v>
      </c>
      <c r="B491">
        <v>9085.6298827999999</v>
      </c>
      <c r="C491">
        <v>8649.3603516000003</v>
      </c>
      <c r="D491">
        <v>8648.4189452999999</v>
      </c>
      <c r="E491">
        <v>8831.4794922000001</v>
      </c>
      <c r="F491">
        <v>8649.3603516000003</v>
      </c>
      <c r="G491">
        <v>8676.9501952999999</v>
      </c>
      <c r="H491">
        <v>8877.7597655999998</v>
      </c>
      <c r="I491">
        <v>8590.1201172000001</v>
      </c>
      <c r="J491">
        <v>8698.5478516000003</v>
      </c>
      <c r="L491" t="str">
        <f t="shared" si="58"/>
        <v>21SEP2025:10:00:00</v>
      </c>
      <c r="M491">
        <v>11</v>
      </c>
      <c r="N491">
        <f t="shared" si="59"/>
        <v>-436.26953119999962</v>
      </c>
      <c r="O491">
        <f t="shared" si="54"/>
        <v>-436.26953119999962</v>
      </c>
      <c r="P491" t="str">
        <f t="shared" si="55"/>
        <v/>
      </c>
      <c r="Q491">
        <f t="shared" si="56"/>
        <v>1</v>
      </c>
      <c r="R491" t="str">
        <f t="shared" si="57"/>
        <v/>
      </c>
      <c r="S491">
        <f t="shared" si="60"/>
        <v>4.8017532832357741</v>
      </c>
    </row>
    <row r="492" spans="1:19" x14ac:dyDescent="0.25">
      <c r="A492" t="s">
        <v>516</v>
      </c>
      <c r="B492">
        <v>8896.5322266000003</v>
      </c>
      <c r="C492">
        <v>8635.8398438000004</v>
      </c>
      <c r="D492">
        <v>8781.2294922000001</v>
      </c>
      <c r="E492">
        <v>8882.7685547000001</v>
      </c>
      <c r="F492">
        <v>8635.8398438000004</v>
      </c>
      <c r="G492">
        <v>8671.1201172000001</v>
      </c>
      <c r="H492">
        <v>8897.1904297000001</v>
      </c>
      <c r="I492">
        <v>8626.3496094000002</v>
      </c>
      <c r="J492">
        <v>8707.625</v>
      </c>
      <c r="L492" t="str">
        <f t="shared" si="58"/>
        <v>21SEP2025:11:00:00</v>
      </c>
      <c r="M492">
        <v>12</v>
      </c>
      <c r="N492">
        <f t="shared" si="59"/>
        <v>-260.6923827999999</v>
      </c>
      <c r="O492">
        <f t="shared" si="54"/>
        <v>-260.6923827999999</v>
      </c>
      <c r="P492" t="str">
        <f t="shared" si="55"/>
        <v/>
      </c>
      <c r="Q492">
        <f t="shared" si="56"/>
        <v>1</v>
      </c>
      <c r="R492" t="str">
        <f t="shared" si="57"/>
        <v/>
      </c>
      <c r="S492">
        <f t="shared" si="60"/>
        <v>2.9302696394506182</v>
      </c>
    </row>
    <row r="493" spans="1:19" x14ac:dyDescent="0.25">
      <c r="A493" t="s">
        <v>517</v>
      </c>
      <c r="B493">
        <v>8556.9130858999997</v>
      </c>
      <c r="C493">
        <v>8434.0195313000004</v>
      </c>
      <c r="D493">
        <v>8562.15625</v>
      </c>
      <c r="E493">
        <v>8597.6943358999997</v>
      </c>
      <c r="F493">
        <v>8434.0195313000004</v>
      </c>
      <c r="G493">
        <v>8465.6601563000004</v>
      </c>
      <c r="H493">
        <v>8739.3300780999998</v>
      </c>
      <c r="I493">
        <v>8507.0898438000004</v>
      </c>
      <c r="J493">
        <v>8536.5253905999998</v>
      </c>
      <c r="L493" t="str">
        <f t="shared" si="58"/>
        <v>21SEP2025:12:00:00</v>
      </c>
      <c r="M493">
        <v>13</v>
      </c>
      <c r="N493">
        <f t="shared" si="59"/>
        <v>-122.89355459999933</v>
      </c>
      <c r="O493">
        <f t="shared" si="54"/>
        <v>-122.89355459999933</v>
      </c>
      <c r="P493" t="str">
        <f t="shared" si="55"/>
        <v/>
      </c>
      <c r="Q493">
        <f t="shared" si="56"/>
        <v>1</v>
      </c>
      <c r="R493" t="str">
        <f t="shared" si="57"/>
        <v/>
      </c>
      <c r="S493">
        <f t="shared" si="60"/>
        <v>1.4361902869213685</v>
      </c>
    </row>
    <row r="494" spans="1:19" x14ac:dyDescent="0.25">
      <c r="A494" t="s">
        <v>518</v>
      </c>
      <c r="B494">
        <v>8531.1572266000003</v>
      </c>
      <c r="C494">
        <v>8309.8701172000001</v>
      </c>
      <c r="D494">
        <v>8356.6035155999998</v>
      </c>
      <c r="E494">
        <v>8443.546875</v>
      </c>
      <c r="F494">
        <v>8309.8701172000001</v>
      </c>
      <c r="G494">
        <v>8355.4199219000002</v>
      </c>
      <c r="H494">
        <v>8647.1904297000001</v>
      </c>
      <c r="I494">
        <v>8438.7099608999997</v>
      </c>
      <c r="J494">
        <v>8437.7978516000003</v>
      </c>
      <c r="L494" t="str">
        <f t="shared" si="58"/>
        <v>21SEP2025:13:00:00</v>
      </c>
      <c r="M494">
        <v>14</v>
      </c>
      <c r="N494">
        <f t="shared" si="59"/>
        <v>-221.28710940000019</v>
      </c>
      <c r="O494">
        <f t="shared" si="54"/>
        <v>-221.28710940000019</v>
      </c>
      <c r="P494" t="str">
        <f t="shared" si="55"/>
        <v/>
      </c>
      <c r="Q494">
        <f t="shared" si="56"/>
        <v>1</v>
      </c>
      <c r="R494" t="str">
        <f t="shared" si="57"/>
        <v/>
      </c>
      <c r="S494">
        <f t="shared" si="60"/>
        <v>2.5938697825194317</v>
      </c>
    </row>
    <row r="495" spans="1:19" x14ac:dyDescent="0.25">
      <c r="A495" t="s">
        <v>519</v>
      </c>
      <c r="B495">
        <v>8495.8740233999997</v>
      </c>
      <c r="C495">
        <v>8335.3701172000001</v>
      </c>
      <c r="D495">
        <v>8270.6259766000003</v>
      </c>
      <c r="E495">
        <v>8378.9169922000001</v>
      </c>
      <c r="F495">
        <v>8335.3701172000001</v>
      </c>
      <c r="G495">
        <v>8398.5302733999997</v>
      </c>
      <c r="H495">
        <v>8587.3896483999997</v>
      </c>
      <c r="I495">
        <v>8470.8798827999999</v>
      </c>
      <c r="J495">
        <v>8448.0419922000001</v>
      </c>
      <c r="L495" t="str">
        <f t="shared" si="58"/>
        <v>21SEP2025:14:00:00</v>
      </c>
      <c r="M495">
        <v>15</v>
      </c>
      <c r="N495">
        <f t="shared" si="59"/>
        <v>-160.50390619999962</v>
      </c>
      <c r="O495">
        <f t="shared" si="54"/>
        <v>-160.50390619999962</v>
      </c>
      <c r="P495" t="str">
        <f t="shared" si="55"/>
        <v/>
      </c>
      <c r="Q495">
        <f t="shared" si="56"/>
        <v>1</v>
      </c>
      <c r="R495" t="str">
        <f t="shared" si="57"/>
        <v/>
      </c>
      <c r="S495">
        <f t="shared" si="60"/>
        <v>1.8891982832834764</v>
      </c>
    </row>
    <row r="496" spans="1:19" x14ac:dyDescent="0.25">
      <c r="A496" t="s">
        <v>520</v>
      </c>
      <c r="B496">
        <v>8595.1777344000002</v>
      </c>
      <c r="C496">
        <v>8462.9296875</v>
      </c>
      <c r="D496">
        <v>8398.4658202999999</v>
      </c>
      <c r="E496">
        <v>8461.9257813000004</v>
      </c>
      <c r="F496">
        <v>8462.9296875</v>
      </c>
      <c r="G496">
        <v>8552.1601563000004</v>
      </c>
      <c r="H496">
        <v>8450.4902344000002</v>
      </c>
      <c r="I496">
        <v>8588.4199219000002</v>
      </c>
      <c r="J496">
        <v>8513.5</v>
      </c>
      <c r="L496" t="str">
        <f t="shared" si="58"/>
        <v>21SEP2025:15:00:00</v>
      </c>
      <c r="M496">
        <v>16</v>
      </c>
      <c r="N496">
        <f t="shared" si="59"/>
        <v>-132.24804690000019</v>
      </c>
      <c r="O496">
        <f t="shared" si="54"/>
        <v>-132.24804690000019</v>
      </c>
      <c r="P496" t="str">
        <f t="shared" si="55"/>
        <v/>
      </c>
      <c r="Q496">
        <f t="shared" si="56"/>
        <v>1</v>
      </c>
      <c r="R496" t="str">
        <f t="shared" si="57"/>
        <v/>
      </c>
      <c r="S496">
        <f t="shared" si="60"/>
        <v>1.5386307414064426</v>
      </c>
    </row>
    <row r="497" spans="1:19" x14ac:dyDescent="0.25">
      <c r="A497" t="s">
        <v>521</v>
      </c>
      <c r="B497">
        <v>8665.4404297000001</v>
      </c>
      <c r="C497">
        <v>8514</v>
      </c>
      <c r="D497">
        <v>8467.0214844000002</v>
      </c>
      <c r="E497">
        <v>8613.2177733999997</v>
      </c>
      <c r="F497">
        <v>8514</v>
      </c>
      <c r="G497">
        <v>8640.6201172000001</v>
      </c>
      <c r="H497">
        <v>8280.4003905999998</v>
      </c>
      <c r="I497">
        <v>8634.6201172000001</v>
      </c>
      <c r="J497">
        <v>8517.4101563000004</v>
      </c>
      <c r="L497" t="str">
        <f t="shared" si="58"/>
        <v>21SEP2025:16:00:00</v>
      </c>
      <c r="M497">
        <v>17</v>
      </c>
      <c r="N497">
        <f t="shared" si="59"/>
        <v>-151.4404297000001</v>
      </c>
      <c r="O497">
        <f t="shared" si="54"/>
        <v>-151.4404297000001</v>
      </c>
      <c r="P497" t="str">
        <f t="shared" si="55"/>
        <v/>
      </c>
      <c r="Q497">
        <f t="shared" si="56"/>
        <v>1</v>
      </c>
      <c r="R497" t="str">
        <f t="shared" si="57"/>
        <v/>
      </c>
      <c r="S497">
        <f t="shared" si="60"/>
        <v>1.7476368446426791</v>
      </c>
    </row>
    <row r="498" spans="1:19" x14ac:dyDescent="0.25">
      <c r="A498" t="s">
        <v>522</v>
      </c>
      <c r="B498">
        <v>8686.7607422000001</v>
      </c>
      <c r="C498">
        <v>8480.25</v>
      </c>
      <c r="D498">
        <v>8354.4550780999998</v>
      </c>
      <c r="E498">
        <v>8615.9873047000001</v>
      </c>
      <c r="F498">
        <v>8480.25</v>
      </c>
      <c r="G498">
        <v>8606.2802733999997</v>
      </c>
      <c r="H498">
        <v>8159.8901366999999</v>
      </c>
      <c r="I498">
        <v>8553.3398438000004</v>
      </c>
      <c r="J498">
        <v>8449.9404297000001</v>
      </c>
      <c r="L498" t="str">
        <f t="shared" si="58"/>
        <v>21SEP2025:17:00:00</v>
      </c>
      <c r="M498">
        <v>18</v>
      </c>
      <c r="N498">
        <f t="shared" si="59"/>
        <v>-206.5107422000001</v>
      </c>
      <c r="O498">
        <f t="shared" si="54"/>
        <v>-206.5107422000001</v>
      </c>
      <c r="P498" t="str">
        <f t="shared" si="55"/>
        <v/>
      </c>
      <c r="Q498">
        <f t="shared" si="56"/>
        <v>1</v>
      </c>
      <c r="R498" t="str">
        <f t="shared" si="57"/>
        <v/>
      </c>
      <c r="S498">
        <f t="shared" si="60"/>
        <v>2.3773043638323967</v>
      </c>
    </row>
    <row r="499" spans="1:19" x14ac:dyDescent="0.25">
      <c r="A499" t="s">
        <v>523</v>
      </c>
      <c r="B499">
        <v>8585.8447266000003</v>
      </c>
      <c r="C499">
        <v>8456.7304688000004</v>
      </c>
      <c r="D499">
        <v>8249.3984375</v>
      </c>
      <c r="E499">
        <v>8559.9921875</v>
      </c>
      <c r="F499">
        <v>8456.7304688000004</v>
      </c>
      <c r="G499">
        <v>8546.7197266000003</v>
      </c>
      <c r="H499">
        <v>8111.3198241999999</v>
      </c>
      <c r="I499">
        <v>8545.5195313000004</v>
      </c>
      <c r="J499">
        <v>8415.0722655999998</v>
      </c>
      <c r="L499" t="str">
        <f t="shared" si="58"/>
        <v>21SEP2025:18:00:00</v>
      </c>
      <c r="M499">
        <v>19</v>
      </c>
      <c r="N499">
        <f t="shared" si="59"/>
        <v>-129.1142577999999</v>
      </c>
      <c r="O499">
        <f t="shared" si="54"/>
        <v>-129.1142577999999</v>
      </c>
      <c r="P499" t="str">
        <f t="shared" si="55"/>
        <v/>
      </c>
      <c r="Q499">
        <f t="shared" si="56"/>
        <v>1</v>
      </c>
      <c r="R499" t="str">
        <f t="shared" si="57"/>
        <v/>
      </c>
      <c r="S499">
        <f t="shared" si="60"/>
        <v>1.5038037829869912</v>
      </c>
    </row>
    <row r="500" spans="1:19" x14ac:dyDescent="0.25">
      <c r="A500" t="s">
        <v>524</v>
      </c>
      <c r="B500">
        <v>8413.5166016000003</v>
      </c>
      <c r="C500">
        <v>8299.1904297000001</v>
      </c>
      <c r="D500">
        <v>7932.7075194999998</v>
      </c>
      <c r="E500">
        <v>8257.3251952999999</v>
      </c>
      <c r="F500">
        <v>8299.1904297000001</v>
      </c>
      <c r="G500">
        <v>8430.2001952999999</v>
      </c>
      <c r="H500">
        <v>7895.8999022999997</v>
      </c>
      <c r="I500">
        <v>8353.7900391000003</v>
      </c>
      <c r="J500">
        <v>8244.7705077999999</v>
      </c>
      <c r="L500" t="str">
        <f t="shared" si="58"/>
        <v>21SEP2025:19:00:00</v>
      </c>
      <c r="M500">
        <v>20</v>
      </c>
      <c r="N500">
        <f t="shared" si="59"/>
        <v>-114.32617190000019</v>
      </c>
      <c r="O500">
        <f t="shared" si="54"/>
        <v>-114.32617190000019</v>
      </c>
      <c r="P500" t="str">
        <f t="shared" si="55"/>
        <v/>
      </c>
      <c r="Q500">
        <f t="shared" si="56"/>
        <v>1</v>
      </c>
      <c r="R500" t="str">
        <f t="shared" si="57"/>
        <v/>
      </c>
      <c r="S500">
        <f t="shared" si="60"/>
        <v>1.3588393214587438</v>
      </c>
    </row>
    <row r="501" spans="1:19" x14ac:dyDescent="0.25">
      <c r="A501" t="s">
        <v>525</v>
      </c>
      <c r="B501">
        <v>8156.6137694999998</v>
      </c>
      <c r="C501">
        <v>7985.7099608999997</v>
      </c>
      <c r="D501">
        <v>7587.5639647999997</v>
      </c>
      <c r="E501">
        <v>7892.0566405999998</v>
      </c>
      <c r="F501">
        <v>7985.7099608999997</v>
      </c>
      <c r="G501">
        <v>8117.2597655999998</v>
      </c>
      <c r="H501">
        <v>7705.3198241999999</v>
      </c>
      <c r="I501">
        <v>8080.1801758000001</v>
      </c>
      <c r="J501">
        <v>7972.1171875</v>
      </c>
      <c r="L501" t="str">
        <f t="shared" si="58"/>
        <v>21SEP2025:20:00:00</v>
      </c>
      <c r="M501">
        <v>21</v>
      </c>
      <c r="N501">
        <f t="shared" si="59"/>
        <v>-170.90380860000005</v>
      </c>
      <c r="O501">
        <f t="shared" si="54"/>
        <v>-170.90380860000005</v>
      </c>
      <c r="P501" t="str">
        <f t="shared" si="55"/>
        <v/>
      </c>
      <c r="Q501">
        <f t="shared" si="56"/>
        <v>1</v>
      </c>
      <c r="R501" t="str">
        <f t="shared" si="57"/>
        <v/>
      </c>
      <c r="S501">
        <f t="shared" si="60"/>
        <v>2.0952789163446739</v>
      </c>
    </row>
    <row r="502" spans="1:19" x14ac:dyDescent="0.25">
      <c r="A502" t="s">
        <v>526</v>
      </c>
      <c r="B502">
        <v>7955.4873047000001</v>
      </c>
      <c r="C502">
        <v>7955.6298827999999</v>
      </c>
      <c r="D502">
        <v>7602.5454102000003</v>
      </c>
      <c r="E502">
        <v>7839.8994141000003</v>
      </c>
      <c r="F502">
        <v>7955.6298827999999</v>
      </c>
      <c r="G502">
        <v>8059.1298827999999</v>
      </c>
      <c r="H502">
        <v>7839.4399414</v>
      </c>
      <c r="I502">
        <v>8087.5200194999998</v>
      </c>
      <c r="J502">
        <v>7985.4296875</v>
      </c>
      <c r="L502" t="str">
        <f t="shared" si="58"/>
        <v>21SEP2025:21:00:00</v>
      </c>
      <c r="M502">
        <v>22</v>
      </c>
      <c r="N502">
        <f t="shared" si="59"/>
        <v>0.14257809999980964</v>
      </c>
      <c r="O502" t="str">
        <f t="shared" si="54"/>
        <v/>
      </c>
      <c r="P502">
        <f t="shared" si="55"/>
        <v>0.14257809999980964</v>
      </c>
      <c r="Q502" t="str">
        <f t="shared" si="56"/>
        <v/>
      </c>
      <c r="R502">
        <f t="shared" si="57"/>
        <v>1</v>
      </c>
      <c r="S502">
        <f t="shared" si="60"/>
        <v>1.7921981965275254E-3</v>
      </c>
    </row>
    <row r="503" spans="1:19" x14ac:dyDescent="0.25">
      <c r="A503" t="s">
        <v>527</v>
      </c>
      <c r="B503">
        <v>7849.6962891000003</v>
      </c>
      <c r="C503">
        <v>8058.3398438000004</v>
      </c>
      <c r="D503">
        <v>7712.9003905999998</v>
      </c>
      <c r="E503">
        <v>7819.5297852000003</v>
      </c>
      <c r="F503">
        <v>8058.3398438000004</v>
      </c>
      <c r="G503">
        <v>8105.3300780999998</v>
      </c>
      <c r="H503">
        <v>7929.1801758000001</v>
      </c>
      <c r="I503">
        <v>8177.0297852000003</v>
      </c>
      <c r="J503">
        <v>8067.4697266000003</v>
      </c>
      <c r="L503" t="str">
        <f t="shared" si="58"/>
        <v>21SEP2025:22:00:00</v>
      </c>
      <c r="M503">
        <v>23</v>
      </c>
      <c r="N503">
        <f t="shared" si="59"/>
        <v>208.6435547000001</v>
      </c>
      <c r="O503" t="str">
        <f t="shared" si="54"/>
        <v/>
      </c>
      <c r="P503">
        <f t="shared" si="55"/>
        <v>208.6435547000001</v>
      </c>
      <c r="Q503" t="str">
        <f t="shared" si="56"/>
        <v/>
      </c>
      <c r="R503">
        <f t="shared" si="57"/>
        <v>1</v>
      </c>
      <c r="S503">
        <f t="shared" si="60"/>
        <v>2.6579825131543009</v>
      </c>
    </row>
    <row r="504" spans="1:19" x14ac:dyDescent="0.25">
      <c r="A504" t="s">
        <v>528</v>
      </c>
      <c r="B504">
        <v>7691.2778319999998</v>
      </c>
      <c r="C504">
        <v>8088.7998047000001</v>
      </c>
      <c r="D504">
        <v>7812.8076172000001</v>
      </c>
      <c r="E504">
        <v>7821.0825194999998</v>
      </c>
      <c r="F504">
        <v>8088.7998047000001</v>
      </c>
      <c r="G504">
        <v>8086.4101563000004</v>
      </c>
      <c r="H504">
        <v>7899.7700194999998</v>
      </c>
      <c r="I504">
        <v>8208.8203125</v>
      </c>
      <c r="J504">
        <v>8070.9501952999999</v>
      </c>
      <c r="L504" t="str">
        <f t="shared" si="58"/>
        <v>21SEP2025:23:00:00</v>
      </c>
      <c r="M504">
        <v>24</v>
      </c>
      <c r="N504">
        <f t="shared" si="59"/>
        <v>397.52197270000033</v>
      </c>
      <c r="O504" t="str">
        <f t="shared" si="54"/>
        <v/>
      </c>
      <c r="P504">
        <f t="shared" si="55"/>
        <v>397.52197270000033</v>
      </c>
      <c r="Q504" t="str">
        <f t="shared" si="56"/>
        <v/>
      </c>
      <c r="R504">
        <f t="shared" si="57"/>
        <v>1</v>
      </c>
      <c r="S504">
        <f t="shared" si="60"/>
        <v>5.1684776103924825</v>
      </c>
    </row>
    <row r="505" spans="1:19" x14ac:dyDescent="0.25">
      <c r="A505" t="s">
        <v>529</v>
      </c>
      <c r="B505">
        <v>7768.5654297000001</v>
      </c>
      <c r="C505">
        <v>8083.9199219000002</v>
      </c>
      <c r="D505">
        <v>7824.1669922000001</v>
      </c>
      <c r="E505">
        <v>7806.8247069999998</v>
      </c>
      <c r="F505">
        <v>8083.9199219000002</v>
      </c>
      <c r="G505">
        <v>8062.5800780999998</v>
      </c>
      <c r="H505">
        <v>7885.7597655999998</v>
      </c>
      <c r="I505">
        <v>8181.0200194999998</v>
      </c>
      <c r="J505">
        <v>8053.3198241999999</v>
      </c>
      <c r="L505" t="str">
        <f t="shared" si="58"/>
        <v>22SEP2025:00:00:00</v>
      </c>
      <c r="M505">
        <v>1</v>
      </c>
      <c r="N505">
        <f t="shared" si="59"/>
        <v>315.3544922000001</v>
      </c>
      <c r="O505" t="str">
        <f t="shared" si="54"/>
        <v/>
      </c>
      <c r="P505">
        <f t="shared" si="55"/>
        <v>315.3544922000001</v>
      </c>
      <c r="Q505" t="str">
        <f t="shared" si="56"/>
        <v/>
      </c>
      <c r="R505">
        <f t="shared" si="57"/>
        <v>1</v>
      </c>
      <c r="S505">
        <f t="shared" si="60"/>
        <v>4.059365851439809</v>
      </c>
    </row>
    <row r="506" spans="1:19" x14ac:dyDescent="0.25">
      <c r="A506" t="s">
        <v>530</v>
      </c>
      <c r="B506">
        <v>7732.0571289</v>
      </c>
      <c r="C506">
        <v>8152.4599608999997</v>
      </c>
      <c r="D506">
        <v>7870.4555664</v>
      </c>
      <c r="E506">
        <v>7892.2124022999997</v>
      </c>
      <c r="F506">
        <v>8060.2402344000002</v>
      </c>
      <c r="G506">
        <v>8063.4702147999997</v>
      </c>
      <c r="H506">
        <v>7920.5898438000004</v>
      </c>
      <c r="I506">
        <v>8152.4599608999997</v>
      </c>
      <c r="J506">
        <v>8049.1904297000001</v>
      </c>
      <c r="L506" t="str">
        <f t="shared" si="58"/>
        <v>22SEP2025:01:00:00</v>
      </c>
      <c r="M506">
        <v>2</v>
      </c>
      <c r="N506">
        <f t="shared" si="59"/>
        <v>420.40283199999976</v>
      </c>
      <c r="O506" t="str">
        <f t="shared" si="54"/>
        <v/>
      </c>
      <c r="P506">
        <f t="shared" si="55"/>
        <v>420.40283199999976</v>
      </c>
      <c r="Q506" t="str">
        <f t="shared" si="56"/>
        <v/>
      </c>
      <c r="R506">
        <f t="shared" si="57"/>
        <v>1</v>
      </c>
      <c r="S506">
        <f t="shared" si="60"/>
        <v>5.4371407892042871</v>
      </c>
    </row>
    <row r="507" spans="1:19" x14ac:dyDescent="0.25">
      <c r="A507" t="s">
        <v>531</v>
      </c>
      <c r="B507">
        <v>7862.6928711</v>
      </c>
      <c r="C507">
        <v>8163.1499022999997</v>
      </c>
      <c r="D507">
        <v>7937.671875</v>
      </c>
      <c r="E507">
        <v>7966.640625</v>
      </c>
      <c r="F507">
        <v>8093.25</v>
      </c>
      <c r="G507">
        <v>8059.5200194999998</v>
      </c>
      <c r="H507">
        <v>7872.9501952999999</v>
      </c>
      <c r="I507">
        <v>8163.1499022999997</v>
      </c>
      <c r="J507">
        <v>8047.2172852000003</v>
      </c>
      <c r="L507" t="str">
        <f t="shared" si="58"/>
        <v>22SEP2025:02:00:00</v>
      </c>
      <c r="M507">
        <v>3</v>
      </c>
      <c r="N507">
        <f t="shared" si="59"/>
        <v>300.45703119999962</v>
      </c>
      <c r="O507" t="str">
        <f t="shared" si="54"/>
        <v/>
      </c>
      <c r="P507">
        <f t="shared" si="55"/>
        <v>300.45703119999962</v>
      </c>
      <c r="Q507" t="str">
        <f t="shared" si="56"/>
        <v/>
      </c>
      <c r="R507">
        <f t="shared" si="57"/>
        <v>1</v>
      </c>
      <c r="S507">
        <f t="shared" si="60"/>
        <v>3.8212993452199453</v>
      </c>
    </row>
    <row r="508" spans="1:19" x14ac:dyDescent="0.25">
      <c r="A508" t="s">
        <v>532</v>
      </c>
      <c r="B508">
        <v>7919.9262694999998</v>
      </c>
      <c r="C508">
        <v>8107.5400391000003</v>
      </c>
      <c r="D508">
        <v>7904.7026366999999</v>
      </c>
      <c r="E508">
        <v>7975.046875</v>
      </c>
      <c r="F508">
        <v>8010.9199219000002</v>
      </c>
      <c r="G508">
        <v>7907.2998047000001</v>
      </c>
      <c r="H508">
        <v>7834.4199219000002</v>
      </c>
      <c r="I508">
        <v>8107.5400391000003</v>
      </c>
      <c r="J508">
        <v>7965.0449219000002</v>
      </c>
      <c r="L508" t="str">
        <f t="shared" si="58"/>
        <v>22SEP2025:03:00:00</v>
      </c>
      <c r="M508">
        <v>4</v>
      </c>
      <c r="N508">
        <f t="shared" si="59"/>
        <v>187.61376960000052</v>
      </c>
      <c r="O508" t="str">
        <f t="shared" si="54"/>
        <v/>
      </c>
      <c r="P508">
        <f t="shared" si="55"/>
        <v>187.61376960000052</v>
      </c>
      <c r="Q508" t="str">
        <f t="shared" si="56"/>
        <v/>
      </c>
      <c r="R508">
        <f t="shared" si="57"/>
        <v>1</v>
      </c>
      <c r="S508">
        <f t="shared" si="60"/>
        <v>2.3688827801656411</v>
      </c>
    </row>
    <row r="509" spans="1:19" x14ac:dyDescent="0.25">
      <c r="A509" t="s">
        <v>533</v>
      </c>
      <c r="B509">
        <v>7781.4487305000002</v>
      </c>
      <c r="C509">
        <v>8061.5400391000003</v>
      </c>
      <c r="D509">
        <v>7899.7119141000003</v>
      </c>
      <c r="E509">
        <v>7995.9121094000002</v>
      </c>
      <c r="F509">
        <v>7949.0898438000004</v>
      </c>
      <c r="G509">
        <v>7868.2700194999998</v>
      </c>
      <c r="H509">
        <v>7760.1801758000001</v>
      </c>
      <c r="I509">
        <v>8061.5400391000003</v>
      </c>
      <c r="J509">
        <v>7909.7695313000004</v>
      </c>
      <c r="L509" t="str">
        <f t="shared" si="58"/>
        <v>22SEP2025:04:00:00</v>
      </c>
      <c r="M509">
        <v>5</v>
      </c>
      <c r="N509">
        <f t="shared" si="59"/>
        <v>280.09130860000005</v>
      </c>
      <c r="O509" t="str">
        <f t="shared" si="54"/>
        <v/>
      </c>
      <c r="P509">
        <f t="shared" si="55"/>
        <v>280.09130860000005</v>
      </c>
      <c r="Q509" t="str">
        <f t="shared" si="56"/>
        <v/>
      </c>
      <c r="R509">
        <f t="shared" si="57"/>
        <v>1</v>
      </c>
      <c r="S509">
        <f t="shared" si="60"/>
        <v>3.5994750887731239</v>
      </c>
    </row>
    <row r="510" spans="1:19" x14ac:dyDescent="0.25">
      <c r="A510" t="s">
        <v>534</v>
      </c>
      <c r="B510">
        <v>7654.0869141000003</v>
      </c>
      <c r="C510">
        <v>8060.9902344000002</v>
      </c>
      <c r="D510">
        <v>7892.4262694999998</v>
      </c>
      <c r="E510">
        <v>7965.9858397999997</v>
      </c>
      <c r="F510">
        <v>7925.7299805000002</v>
      </c>
      <c r="G510">
        <v>7871.5800780999998</v>
      </c>
      <c r="H510">
        <v>7701.2700194999998</v>
      </c>
      <c r="I510">
        <v>8060.9902344000002</v>
      </c>
      <c r="J510">
        <v>7889.8925780999998</v>
      </c>
      <c r="L510" t="str">
        <f t="shared" si="58"/>
        <v>22SEP2025:05:00:00</v>
      </c>
      <c r="M510">
        <v>6</v>
      </c>
      <c r="N510">
        <f t="shared" si="59"/>
        <v>406.9033202999999</v>
      </c>
      <c r="O510" t="str">
        <f t="shared" si="54"/>
        <v/>
      </c>
      <c r="P510">
        <f t="shared" si="55"/>
        <v>406.9033202999999</v>
      </c>
      <c r="Q510" t="str">
        <f t="shared" si="56"/>
        <v/>
      </c>
      <c r="R510">
        <f t="shared" si="57"/>
        <v>1</v>
      </c>
      <c r="S510">
        <f t="shared" si="60"/>
        <v>5.3161575621831743</v>
      </c>
    </row>
    <row r="511" spans="1:19" x14ac:dyDescent="0.25">
      <c r="A511" t="s">
        <v>535</v>
      </c>
      <c r="B511">
        <v>7603.5229491999999</v>
      </c>
      <c r="C511">
        <v>7974.5297852000003</v>
      </c>
      <c r="D511">
        <v>7785.4150391000003</v>
      </c>
      <c r="E511">
        <v>7827.6621094000002</v>
      </c>
      <c r="F511">
        <v>7825.5600586</v>
      </c>
      <c r="G511">
        <v>7783.1298827999999</v>
      </c>
      <c r="H511">
        <v>7626.5297852000003</v>
      </c>
      <c r="I511">
        <v>7974.5297852000003</v>
      </c>
      <c r="J511">
        <v>7802.4370116999999</v>
      </c>
      <c r="L511" t="str">
        <f t="shared" si="58"/>
        <v>22SEP2025:06:00:00</v>
      </c>
      <c r="M511">
        <v>7</v>
      </c>
      <c r="N511">
        <f t="shared" si="59"/>
        <v>371.00683600000048</v>
      </c>
      <c r="O511" t="str">
        <f t="shared" si="54"/>
        <v/>
      </c>
      <c r="P511">
        <f t="shared" si="55"/>
        <v>371.00683600000048</v>
      </c>
      <c r="Q511" t="str">
        <f t="shared" si="56"/>
        <v/>
      </c>
      <c r="R511">
        <f t="shared" si="57"/>
        <v>1</v>
      </c>
      <c r="S511">
        <f t="shared" si="60"/>
        <v>4.879407065366137</v>
      </c>
    </row>
    <row r="512" spans="1:19" x14ac:dyDescent="0.25">
      <c r="A512" t="s">
        <v>536</v>
      </c>
      <c r="B512">
        <v>7656.5776366999999</v>
      </c>
      <c r="C512">
        <v>7991.4301758000001</v>
      </c>
      <c r="D512">
        <v>7809.328125</v>
      </c>
      <c r="E512">
        <v>7841.0288086</v>
      </c>
      <c r="F512">
        <v>7813.8701172000001</v>
      </c>
      <c r="G512">
        <v>7799.0498047000001</v>
      </c>
      <c r="H512">
        <v>7613.0698241999999</v>
      </c>
      <c r="I512">
        <v>7991.4301758000001</v>
      </c>
      <c r="J512">
        <v>7804.3549805000002</v>
      </c>
      <c r="L512" t="str">
        <f t="shared" si="58"/>
        <v>22SEP2025:07:00:00</v>
      </c>
      <c r="M512">
        <v>8</v>
      </c>
      <c r="N512">
        <f t="shared" si="59"/>
        <v>334.85253910000029</v>
      </c>
      <c r="O512" t="str">
        <f t="shared" si="54"/>
        <v/>
      </c>
      <c r="P512">
        <f t="shared" si="55"/>
        <v>334.85253910000029</v>
      </c>
      <c r="Q512" t="str">
        <f t="shared" si="56"/>
        <v/>
      </c>
      <c r="R512">
        <f t="shared" si="57"/>
        <v>1</v>
      </c>
      <c r="S512">
        <f t="shared" si="60"/>
        <v>4.3733970317882438</v>
      </c>
    </row>
    <row r="513" spans="1:19" x14ac:dyDescent="0.25">
      <c r="A513" t="s">
        <v>537</v>
      </c>
      <c r="B513">
        <v>7814.1000977000003</v>
      </c>
      <c r="C513">
        <v>7942.2700194999998</v>
      </c>
      <c r="D513">
        <v>7846.5942383000001</v>
      </c>
      <c r="E513">
        <v>7815.6113280999998</v>
      </c>
      <c r="F513">
        <v>7778.6699219000002</v>
      </c>
      <c r="G513">
        <v>7742.1098633000001</v>
      </c>
      <c r="H513">
        <v>7626.5297852000003</v>
      </c>
      <c r="I513">
        <v>7942.2700194999998</v>
      </c>
      <c r="J513">
        <v>7772.3945313000004</v>
      </c>
      <c r="L513" t="str">
        <f t="shared" si="58"/>
        <v>22SEP2025:08:00:00</v>
      </c>
      <c r="M513">
        <v>9</v>
      </c>
      <c r="N513">
        <f t="shared" si="59"/>
        <v>128.16992179999943</v>
      </c>
      <c r="O513" t="str">
        <f t="shared" si="54"/>
        <v/>
      </c>
      <c r="P513">
        <f t="shared" si="55"/>
        <v>128.16992179999943</v>
      </c>
      <c r="Q513" t="str">
        <f t="shared" si="56"/>
        <v/>
      </c>
      <c r="R513">
        <f t="shared" si="57"/>
        <v>1</v>
      </c>
      <c r="S513">
        <f t="shared" si="60"/>
        <v>1.6402390575688288</v>
      </c>
    </row>
    <row r="514" spans="1:19" x14ac:dyDescent="0.25">
      <c r="A514" t="s">
        <v>538</v>
      </c>
      <c r="B514">
        <v>8124.3442383000001</v>
      </c>
      <c r="C514">
        <v>7941.7001952999999</v>
      </c>
      <c r="D514">
        <v>8257.6767577999999</v>
      </c>
      <c r="E514">
        <v>8165.1118164</v>
      </c>
      <c r="F514">
        <v>7995.4902344000002</v>
      </c>
      <c r="G514">
        <v>7935.2998047000001</v>
      </c>
      <c r="H514">
        <v>8124.2998047000001</v>
      </c>
      <c r="I514">
        <v>7941.7001952999999</v>
      </c>
      <c r="J514">
        <v>7999.1972655999998</v>
      </c>
      <c r="L514" t="str">
        <f t="shared" si="58"/>
        <v>22SEP2025:09:00:00</v>
      </c>
      <c r="M514">
        <v>10</v>
      </c>
      <c r="N514">
        <f t="shared" si="59"/>
        <v>-182.64404300000024</v>
      </c>
      <c r="O514">
        <f t="shared" si="54"/>
        <v>-182.64404300000024</v>
      </c>
      <c r="P514" t="str">
        <f t="shared" si="55"/>
        <v/>
      </c>
      <c r="Q514">
        <f t="shared" si="56"/>
        <v>1</v>
      </c>
      <c r="R514" t="str">
        <f t="shared" si="57"/>
        <v/>
      </c>
      <c r="S514">
        <f t="shared" si="60"/>
        <v>2.2481081259331037</v>
      </c>
    </row>
    <row r="515" spans="1:19" x14ac:dyDescent="0.25">
      <c r="A515" t="s">
        <v>539</v>
      </c>
      <c r="B515">
        <v>8976.2128905999998</v>
      </c>
      <c r="C515">
        <v>8525.25</v>
      </c>
      <c r="D515">
        <v>8755.3564452999999</v>
      </c>
      <c r="E515">
        <v>8891.9189452999999</v>
      </c>
      <c r="F515">
        <v>8736.1201172000001</v>
      </c>
      <c r="G515">
        <v>8612.3095702999999</v>
      </c>
      <c r="H515">
        <v>8779.5</v>
      </c>
      <c r="I515">
        <v>8525.25</v>
      </c>
      <c r="J515">
        <v>8663.2949219000002</v>
      </c>
      <c r="L515" t="str">
        <f t="shared" si="58"/>
        <v>22SEP2025:10:00:00</v>
      </c>
      <c r="M515">
        <v>11</v>
      </c>
      <c r="N515">
        <f t="shared" si="59"/>
        <v>-450.96289059999981</v>
      </c>
      <c r="O515">
        <f t="shared" ref="O515:O578" si="61">IF(N515&lt;0,N515,"")</f>
        <v>-450.96289059999981</v>
      </c>
      <c r="P515" t="str">
        <f t="shared" ref="P515:P578" si="62">IF(N515&gt;0,N515,"")</f>
        <v/>
      </c>
      <c r="Q515">
        <f t="shared" ref="Q515:Q578" si="63">IF(O515&lt;0,1,"")</f>
        <v>1</v>
      </c>
      <c r="R515" t="str">
        <f t="shared" ref="R515:R578" si="64">IF(AND(P515&gt;0,P515&lt;&gt;""),1,"")</f>
        <v/>
      </c>
      <c r="S515">
        <f t="shared" si="60"/>
        <v>5.0239772172989978</v>
      </c>
    </row>
    <row r="516" spans="1:19" x14ac:dyDescent="0.25">
      <c r="A516" t="s">
        <v>540</v>
      </c>
      <c r="B516">
        <v>8747.2851563000004</v>
      </c>
      <c r="C516">
        <v>8781.1796875</v>
      </c>
      <c r="D516">
        <v>8805.6806641000003</v>
      </c>
      <c r="E516">
        <v>9074.0654297000001</v>
      </c>
      <c r="F516">
        <v>9028.8603516000003</v>
      </c>
      <c r="G516">
        <v>8836.5302733999997</v>
      </c>
      <c r="H516">
        <v>8837.2597655999998</v>
      </c>
      <c r="I516">
        <v>8781.1796875</v>
      </c>
      <c r="J516">
        <v>8870.9570313000004</v>
      </c>
      <c r="L516" t="str">
        <f t="shared" ref="L516:L579" si="65">A516</f>
        <v>22SEP2025:11:00:00</v>
      </c>
      <c r="M516">
        <v>12</v>
      </c>
      <c r="N516">
        <f t="shared" si="59"/>
        <v>33.894531199999619</v>
      </c>
      <c r="O516" t="str">
        <f t="shared" si="61"/>
        <v/>
      </c>
      <c r="P516">
        <f t="shared" si="62"/>
        <v>33.894531199999619</v>
      </c>
      <c r="Q516" t="str">
        <f t="shared" si="63"/>
        <v/>
      </c>
      <c r="R516">
        <f t="shared" si="64"/>
        <v>1</v>
      </c>
      <c r="S516">
        <f t="shared" si="60"/>
        <v>0.38748629539746948</v>
      </c>
    </row>
    <row r="517" spans="1:19" x14ac:dyDescent="0.25">
      <c r="A517" t="s">
        <v>541</v>
      </c>
      <c r="B517">
        <v>8653.0439452999999</v>
      </c>
      <c r="C517">
        <v>8379.2695313000004</v>
      </c>
      <c r="D517">
        <v>8416.0478516000003</v>
      </c>
      <c r="E517">
        <v>8591.3496094000002</v>
      </c>
      <c r="F517">
        <v>8522.5703125</v>
      </c>
      <c r="G517">
        <v>8388.6298827999999</v>
      </c>
      <c r="H517">
        <v>8662.6699219000002</v>
      </c>
      <c r="I517">
        <v>8379.2695313000004</v>
      </c>
      <c r="J517">
        <v>8488.2851563000004</v>
      </c>
      <c r="L517" t="str">
        <f t="shared" si="65"/>
        <v>22SEP2025:12:00:00</v>
      </c>
      <c r="M517">
        <v>13</v>
      </c>
      <c r="N517">
        <f t="shared" si="59"/>
        <v>-273.77441399999952</v>
      </c>
      <c r="O517">
        <f t="shared" si="61"/>
        <v>-273.77441399999952</v>
      </c>
      <c r="P517" t="str">
        <f t="shared" si="62"/>
        <v/>
      </c>
      <c r="Q517">
        <f t="shared" si="63"/>
        <v>1</v>
      </c>
      <c r="R517" t="str">
        <f t="shared" si="64"/>
        <v/>
      </c>
      <c r="S517">
        <f t="shared" si="60"/>
        <v>3.1639087439132121</v>
      </c>
    </row>
    <row r="518" spans="1:19" x14ac:dyDescent="0.25">
      <c r="A518" t="s">
        <v>542</v>
      </c>
      <c r="B518">
        <v>8566.0722655999998</v>
      </c>
      <c r="C518">
        <v>8265.7802733999997</v>
      </c>
      <c r="D518">
        <v>8291.6953125</v>
      </c>
      <c r="E518">
        <v>8433.1513672000001</v>
      </c>
      <c r="F518">
        <v>8335.1904297000001</v>
      </c>
      <c r="G518">
        <v>8253.5595702999999</v>
      </c>
      <c r="H518">
        <v>8597.9599608999997</v>
      </c>
      <c r="I518">
        <v>8265.7802733999997</v>
      </c>
      <c r="J518">
        <v>8363.1230469000002</v>
      </c>
      <c r="L518" t="str">
        <f t="shared" si="65"/>
        <v>22SEP2025:13:00:00</v>
      </c>
      <c r="M518">
        <v>14</v>
      </c>
      <c r="N518">
        <f t="shared" si="59"/>
        <v>-300.2919922000001</v>
      </c>
      <c r="O518">
        <f t="shared" si="61"/>
        <v>-300.2919922000001</v>
      </c>
      <c r="P518" t="str">
        <f t="shared" si="62"/>
        <v/>
      </c>
      <c r="Q518">
        <f t="shared" si="63"/>
        <v>1</v>
      </c>
      <c r="R518" t="str">
        <f t="shared" si="64"/>
        <v/>
      </c>
      <c r="S518">
        <f t="shared" si="60"/>
        <v>3.5055972316031649</v>
      </c>
    </row>
    <row r="519" spans="1:19" x14ac:dyDescent="0.25">
      <c r="A519" t="s">
        <v>543</v>
      </c>
      <c r="B519">
        <v>8432.1142577999999</v>
      </c>
      <c r="C519">
        <v>8111.8300780999998</v>
      </c>
      <c r="D519">
        <v>8195.9042969000002</v>
      </c>
      <c r="E519">
        <v>8272.9716797000001</v>
      </c>
      <c r="F519">
        <v>8145.0698241999999</v>
      </c>
      <c r="G519">
        <v>8139.0400391000003</v>
      </c>
      <c r="H519">
        <v>8460.3896483999997</v>
      </c>
      <c r="I519">
        <v>8111.8300780999998</v>
      </c>
      <c r="J519">
        <v>8214.0820313000004</v>
      </c>
      <c r="L519" t="str">
        <f t="shared" si="65"/>
        <v>22SEP2025:14:00:00</v>
      </c>
      <c r="M519">
        <v>15</v>
      </c>
      <c r="N519">
        <f t="shared" si="59"/>
        <v>-320.2841797000001</v>
      </c>
      <c r="O519">
        <f t="shared" si="61"/>
        <v>-320.2841797000001</v>
      </c>
      <c r="P519" t="str">
        <f t="shared" si="62"/>
        <v/>
      </c>
      <c r="Q519">
        <f t="shared" si="63"/>
        <v>1</v>
      </c>
      <c r="R519" t="str">
        <f t="shared" si="64"/>
        <v/>
      </c>
      <c r="S519">
        <f t="shared" si="60"/>
        <v>3.7983851962599542</v>
      </c>
    </row>
    <row r="520" spans="1:19" x14ac:dyDescent="0.25">
      <c r="A520" t="s">
        <v>544</v>
      </c>
      <c r="B520">
        <v>8208.5439452999999</v>
      </c>
      <c r="C520">
        <v>8021.5400391000003</v>
      </c>
      <c r="D520">
        <v>8011.4047852000003</v>
      </c>
      <c r="E520">
        <v>8087.6743164</v>
      </c>
      <c r="F520">
        <v>8005.4599608999997</v>
      </c>
      <c r="G520">
        <v>8100.4101563000004</v>
      </c>
      <c r="H520">
        <v>8165.6098633000001</v>
      </c>
      <c r="I520">
        <v>8021.5400391000003</v>
      </c>
      <c r="J520">
        <v>8073.2548827999999</v>
      </c>
      <c r="L520" t="str">
        <f t="shared" si="65"/>
        <v>22SEP2025:15:00:00</v>
      </c>
      <c r="M520">
        <v>16</v>
      </c>
      <c r="N520">
        <f t="shared" si="59"/>
        <v>-187.00390619999962</v>
      </c>
      <c r="O520">
        <f t="shared" si="61"/>
        <v>-187.00390619999962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0"/>
        <v>2.2781617232746036</v>
      </c>
    </row>
    <row r="521" spans="1:19" x14ac:dyDescent="0.25">
      <c r="A521" t="s">
        <v>545</v>
      </c>
      <c r="B521">
        <v>7533.9160155999998</v>
      </c>
      <c r="C521">
        <v>7883.9599608999997</v>
      </c>
      <c r="D521">
        <v>7882.8168944999998</v>
      </c>
      <c r="E521">
        <v>8050.78125</v>
      </c>
      <c r="F521">
        <v>7894.8598633000001</v>
      </c>
      <c r="G521">
        <v>8016.1699219000002</v>
      </c>
      <c r="H521">
        <v>7859</v>
      </c>
      <c r="I521">
        <v>7883.9599608999997</v>
      </c>
      <c r="J521">
        <v>7913.4970702999999</v>
      </c>
      <c r="L521" t="str">
        <f t="shared" si="65"/>
        <v>22SEP2025:16:00:00</v>
      </c>
      <c r="M521">
        <v>17</v>
      </c>
      <c r="N521">
        <f t="shared" si="59"/>
        <v>350.0439452999999</v>
      </c>
      <c r="O521" t="str">
        <f t="shared" si="61"/>
        <v/>
      </c>
      <c r="P521">
        <f t="shared" si="62"/>
        <v>350.0439452999999</v>
      </c>
      <c r="Q521" t="str">
        <f t="shared" si="63"/>
        <v/>
      </c>
      <c r="R521">
        <f t="shared" si="64"/>
        <v>1</v>
      </c>
      <c r="S521">
        <f t="shared" si="60"/>
        <v>4.6462416700051632</v>
      </c>
    </row>
    <row r="522" spans="1:19" x14ac:dyDescent="0.25">
      <c r="A522" t="s">
        <v>546</v>
      </c>
      <c r="B522">
        <v>7224.2006836</v>
      </c>
      <c r="C522">
        <v>7755.9902344000002</v>
      </c>
      <c r="D522">
        <v>7758.4648438000004</v>
      </c>
      <c r="E522">
        <v>8005.1303711</v>
      </c>
      <c r="F522">
        <v>7803.6401366999999</v>
      </c>
      <c r="G522">
        <v>7933.9902344000002</v>
      </c>
      <c r="H522">
        <v>7690.9301758000001</v>
      </c>
      <c r="I522">
        <v>7755.9902344000002</v>
      </c>
      <c r="J522">
        <v>7796.1376952999999</v>
      </c>
      <c r="L522" t="str">
        <f t="shared" si="65"/>
        <v>22SEP2025:17:00:00</v>
      </c>
      <c r="M522">
        <v>18</v>
      </c>
      <c r="N522">
        <f t="shared" si="59"/>
        <v>531.78955080000014</v>
      </c>
      <c r="O522" t="str">
        <f t="shared" si="61"/>
        <v/>
      </c>
      <c r="P522">
        <f t="shared" si="62"/>
        <v>531.78955080000014</v>
      </c>
      <c r="Q522" t="str">
        <f t="shared" si="63"/>
        <v/>
      </c>
      <c r="R522">
        <f t="shared" si="64"/>
        <v>1</v>
      </c>
      <c r="S522">
        <f t="shared" si="60"/>
        <v>7.3612233946828294</v>
      </c>
    </row>
    <row r="523" spans="1:19" x14ac:dyDescent="0.25">
      <c r="A523" t="s">
        <v>547</v>
      </c>
      <c r="B523">
        <v>7087.1171875</v>
      </c>
      <c r="C523">
        <v>7701.2900391000003</v>
      </c>
      <c r="D523">
        <v>7641.0341797000001</v>
      </c>
      <c r="E523">
        <v>7925.1220702999999</v>
      </c>
      <c r="F523">
        <v>7688.6801758000001</v>
      </c>
      <c r="G523">
        <v>7858.7700194999998</v>
      </c>
      <c r="H523">
        <v>7625.3598633000001</v>
      </c>
      <c r="I523">
        <v>7701.2900391000003</v>
      </c>
      <c r="J523">
        <v>7718.5253905999998</v>
      </c>
      <c r="L523" t="str">
        <f t="shared" si="65"/>
        <v>22SEP2025:18:00:00</v>
      </c>
      <c r="M523">
        <v>19</v>
      </c>
      <c r="N523">
        <f t="shared" si="59"/>
        <v>614.17285160000029</v>
      </c>
      <c r="O523" t="str">
        <f t="shared" si="61"/>
        <v/>
      </c>
      <c r="P523">
        <f t="shared" si="62"/>
        <v>614.17285160000029</v>
      </c>
      <c r="Q523" t="str">
        <f t="shared" si="63"/>
        <v/>
      </c>
      <c r="R523">
        <f t="shared" si="64"/>
        <v>1</v>
      </c>
      <c r="S523">
        <f t="shared" si="60"/>
        <v>8.6660462265708844</v>
      </c>
    </row>
    <row r="524" spans="1:19" x14ac:dyDescent="0.25">
      <c r="A524" t="s">
        <v>548</v>
      </c>
      <c r="B524">
        <v>7159.71875</v>
      </c>
      <c r="C524">
        <v>7627.8798827999999</v>
      </c>
      <c r="D524">
        <v>7468.9433594000002</v>
      </c>
      <c r="E524">
        <v>7810.2509766000003</v>
      </c>
      <c r="F524">
        <v>7585.3398438000004</v>
      </c>
      <c r="G524">
        <v>7756.1000977000003</v>
      </c>
      <c r="H524">
        <v>7503.4399414</v>
      </c>
      <c r="I524">
        <v>7627.8798827999999</v>
      </c>
      <c r="J524">
        <v>7618.1894530999998</v>
      </c>
      <c r="L524" t="str">
        <f t="shared" si="65"/>
        <v>22SEP2025:19:00:00</v>
      </c>
      <c r="M524">
        <v>20</v>
      </c>
      <c r="N524">
        <f t="shared" si="59"/>
        <v>468.1611327999999</v>
      </c>
      <c r="O524" t="str">
        <f t="shared" si="61"/>
        <v/>
      </c>
      <c r="P524">
        <f t="shared" si="62"/>
        <v>468.1611327999999</v>
      </c>
      <c r="Q524" t="str">
        <f t="shared" si="63"/>
        <v/>
      </c>
      <c r="R524">
        <f t="shared" si="64"/>
        <v>1</v>
      </c>
      <c r="S524">
        <f t="shared" si="60"/>
        <v>6.5388201568671933</v>
      </c>
    </row>
    <row r="525" spans="1:19" x14ac:dyDescent="0.25">
      <c r="A525" t="s">
        <v>549</v>
      </c>
      <c r="B525">
        <v>7382.2675780999998</v>
      </c>
      <c r="C525">
        <v>7669.0698241999999</v>
      </c>
      <c r="D525">
        <v>7319.2407227000003</v>
      </c>
      <c r="E525">
        <v>7765.1123047000001</v>
      </c>
      <c r="F525">
        <v>7592.1499022999997</v>
      </c>
      <c r="G525">
        <v>7729.8701172000001</v>
      </c>
      <c r="H525">
        <v>7444.4199219000002</v>
      </c>
      <c r="I525">
        <v>7669.0698241999999</v>
      </c>
      <c r="J525">
        <v>7608.8774414</v>
      </c>
      <c r="L525" t="str">
        <f t="shared" si="65"/>
        <v>22SEP2025:20:00:00</v>
      </c>
      <c r="M525">
        <v>21</v>
      </c>
      <c r="N525">
        <f t="shared" si="59"/>
        <v>286.80224610000005</v>
      </c>
      <c r="O525" t="str">
        <f t="shared" si="61"/>
        <v/>
      </c>
      <c r="P525">
        <f t="shared" si="62"/>
        <v>286.80224610000005</v>
      </c>
      <c r="Q525" t="str">
        <f t="shared" si="63"/>
        <v/>
      </c>
      <c r="R525">
        <f t="shared" si="64"/>
        <v>1</v>
      </c>
      <c r="S525">
        <f t="shared" si="60"/>
        <v>3.8850155872271341</v>
      </c>
    </row>
    <row r="526" spans="1:19" x14ac:dyDescent="0.25">
      <c r="A526" t="s">
        <v>550</v>
      </c>
      <c r="B526">
        <v>7625.6972655999998</v>
      </c>
      <c r="C526">
        <v>7862.0200194999998</v>
      </c>
      <c r="D526">
        <v>7393.6455077999999</v>
      </c>
      <c r="E526">
        <v>7822.0561522999997</v>
      </c>
      <c r="F526">
        <v>7744.4599608999997</v>
      </c>
      <c r="G526">
        <v>7853.5400391000003</v>
      </c>
      <c r="H526">
        <v>7701.3398438000004</v>
      </c>
      <c r="I526">
        <v>7862.0200194999998</v>
      </c>
      <c r="J526">
        <v>7790.3398438000004</v>
      </c>
      <c r="L526" t="str">
        <f t="shared" si="65"/>
        <v>22SEP2025:21:00:00</v>
      </c>
      <c r="M526">
        <v>22</v>
      </c>
      <c r="N526">
        <f t="shared" si="59"/>
        <v>236.32275389999995</v>
      </c>
      <c r="O526" t="str">
        <f t="shared" si="61"/>
        <v/>
      </c>
      <c r="P526">
        <f t="shared" si="62"/>
        <v>236.32275389999995</v>
      </c>
      <c r="Q526" t="str">
        <f t="shared" si="63"/>
        <v/>
      </c>
      <c r="R526">
        <f t="shared" si="64"/>
        <v>1</v>
      </c>
      <c r="S526">
        <f t="shared" si="60"/>
        <v>3.0990314153443617</v>
      </c>
    </row>
    <row r="527" spans="1:19" x14ac:dyDescent="0.25">
      <c r="A527" t="s">
        <v>551</v>
      </c>
      <c r="B527">
        <v>7549.4404297000001</v>
      </c>
      <c r="C527">
        <v>8018.4702147999997</v>
      </c>
      <c r="D527">
        <v>7623.3637694999998</v>
      </c>
      <c r="E527">
        <v>7893.6464844000002</v>
      </c>
      <c r="F527">
        <v>7933.7402344000002</v>
      </c>
      <c r="G527">
        <v>8000.1699219000002</v>
      </c>
      <c r="H527">
        <v>7899.7900391000003</v>
      </c>
      <c r="I527">
        <v>8018.4702147999997</v>
      </c>
      <c r="J527">
        <v>7963.0424805000002</v>
      </c>
      <c r="L527" t="str">
        <f t="shared" si="65"/>
        <v>22SEP2025:22:00:00</v>
      </c>
      <c r="M527">
        <v>23</v>
      </c>
      <c r="N527">
        <f t="shared" si="59"/>
        <v>469.02978509999957</v>
      </c>
      <c r="O527" t="str">
        <f t="shared" si="61"/>
        <v/>
      </c>
      <c r="P527">
        <f t="shared" si="62"/>
        <v>469.02978509999957</v>
      </c>
      <c r="Q527" t="str">
        <f t="shared" si="63"/>
        <v/>
      </c>
      <c r="R527">
        <f t="shared" si="64"/>
        <v>1</v>
      </c>
      <c r="S527">
        <f t="shared" si="60"/>
        <v>6.2127754959798773</v>
      </c>
    </row>
    <row r="528" spans="1:19" x14ac:dyDescent="0.25">
      <c r="A528" t="s">
        <v>552</v>
      </c>
      <c r="B528">
        <v>7895.3520508000001</v>
      </c>
      <c r="C528">
        <v>7995.6699219000002</v>
      </c>
      <c r="D528">
        <v>7788.3105469000002</v>
      </c>
      <c r="E528">
        <v>7818.7729491999999</v>
      </c>
      <c r="F528">
        <v>7963.5097655999998</v>
      </c>
      <c r="G528">
        <v>7958.9599608999997</v>
      </c>
      <c r="H528">
        <v>7951.6201172000001</v>
      </c>
      <c r="I528">
        <v>7995.6699219000002</v>
      </c>
      <c r="J528">
        <v>7967.4399414</v>
      </c>
      <c r="L528" t="str">
        <f t="shared" si="65"/>
        <v>22SEP2025:23:00:00</v>
      </c>
      <c r="M528">
        <v>24</v>
      </c>
      <c r="N528">
        <f t="shared" si="59"/>
        <v>100.31787110000005</v>
      </c>
      <c r="O528" t="str">
        <f t="shared" si="61"/>
        <v/>
      </c>
      <c r="P528">
        <f t="shared" si="62"/>
        <v>100.31787110000005</v>
      </c>
      <c r="Q528" t="str">
        <f t="shared" si="63"/>
        <v/>
      </c>
      <c r="R528">
        <f t="shared" si="64"/>
        <v>1</v>
      </c>
      <c r="S528">
        <f t="shared" si="60"/>
        <v>1.2705940210713631</v>
      </c>
    </row>
    <row r="529" spans="1:19" x14ac:dyDescent="0.25">
      <c r="A529" t="s">
        <v>553</v>
      </c>
      <c r="B529">
        <v>7858.7089844000002</v>
      </c>
      <c r="C529">
        <v>7939.1298827999999</v>
      </c>
      <c r="D529">
        <v>7837.2299805000002</v>
      </c>
      <c r="E529">
        <v>7748.1899414</v>
      </c>
      <c r="F529">
        <v>7943.7797852000003</v>
      </c>
      <c r="G529">
        <v>7887.8398438000004</v>
      </c>
      <c r="H529">
        <v>8001.8901366999999</v>
      </c>
      <c r="I529">
        <v>7939.1298827999999</v>
      </c>
      <c r="J529">
        <v>7943.1601563000004</v>
      </c>
      <c r="L529" t="str">
        <f t="shared" si="65"/>
        <v>23SEP2025:00:00:00</v>
      </c>
      <c r="M529">
        <v>1</v>
      </c>
      <c r="N529">
        <f t="shared" si="59"/>
        <v>80.420898399999714</v>
      </c>
      <c r="O529" t="str">
        <f t="shared" si="61"/>
        <v/>
      </c>
      <c r="P529">
        <f t="shared" si="62"/>
        <v>80.420898399999714</v>
      </c>
      <c r="Q529" t="str">
        <f t="shared" si="63"/>
        <v/>
      </c>
      <c r="R529">
        <f t="shared" si="64"/>
        <v>1</v>
      </c>
      <c r="S529">
        <f t="shared" si="60"/>
        <v>1.0233347304199703</v>
      </c>
    </row>
    <row r="530" spans="1:19" x14ac:dyDescent="0.25">
      <c r="A530" t="s">
        <v>554</v>
      </c>
      <c r="B530">
        <v>7624.8652344000002</v>
      </c>
      <c r="C530">
        <v>7980.6699219000002</v>
      </c>
      <c r="D530">
        <v>7845.234375</v>
      </c>
      <c r="E530">
        <v>7800.5927733999997</v>
      </c>
      <c r="F530">
        <v>7980.6699219000002</v>
      </c>
      <c r="G530">
        <v>7992.1298827999999</v>
      </c>
      <c r="H530">
        <v>7988.2900391000003</v>
      </c>
      <c r="I530">
        <v>7892.7700194999998</v>
      </c>
      <c r="J530">
        <v>7963.4648438000004</v>
      </c>
      <c r="L530" t="str">
        <f t="shared" si="65"/>
        <v>23SEP2025:01:00:00</v>
      </c>
      <c r="M530">
        <v>2</v>
      </c>
      <c r="N530">
        <f t="shared" si="59"/>
        <v>355.8046875</v>
      </c>
      <c r="O530" t="str">
        <f t="shared" si="61"/>
        <v/>
      </c>
      <c r="P530">
        <f t="shared" si="62"/>
        <v>355.8046875</v>
      </c>
      <c r="Q530" t="str">
        <f t="shared" si="63"/>
        <v/>
      </c>
      <c r="R530">
        <f t="shared" si="64"/>
        <v>1</v>
      </c>
      <c r="S530">
        <f t="shared" si="60"/>
        <v>4.6663734579172296</v>
      </c>
    </row>
    <row r="531" spans="1:19" x14ac:dyDescent="0.25">
      <c r="A531" t="s">
        <v>555</v>
      </c>
      <c r="B531">
        <v>7703.3964844000002</v>
      </c>
      <c r="C531">
        <v>8030.1098633000001</v>
      </c>
      <c r="D531">
        <v>7930.2314452999999</v>
      </c>
      <c r="E531">
        <v>7898.0986327999999</v>
      </c>
      <c r="F531">
        <v>8030.1098633000001</v>
      </c>
      <c r="G531">
        <v>8054.2299805000002</v>
      </c>
      <c r="H531">
        <v>7935.7797852000003</v>
      </c>
      <c r="I531">
        <v>7868.3901366999999</v>
      </c>
      <c r="J531">
        <v>7972.1274414</v>
      </c>
      <c r="L531" t="str">
        <f t="shared" si="65"/>
        <v>23SEP2025:02:00:00</v>
      </c>
      <c r="M531">
        <v>3</v>
      </c>
      <c r="N531">
        <f t="shared" si="59"/>
        <v>326.71337889999995</v>
      </c>
      <c r="O531" t="str">
        <f t="shared" si="61"/>
        <v/>
      </c>
      <c r="P531">
        <f t="shared" si="62"/>
        <v>326.71337889999995</v>
      </c>
      <c r="Q531" t="str">
        <f t="shared" si="63"/>
        <v/>
      </c>
      <c r="R531">
        <f t="shared" si="64"/>
        <v>1</v>
      </c>
      <c r="S531">
        <f t="shared" si="60"/>
        <v>4.2411601111486457</v>
      </c>
    </row>
    <row r="532" spans="1:19" x14ac:dyDescent="0.25">
      <c r="A532" t="s">
        <v>556</v>
      </c>
      <c r="B532">
        <v>7671.2998047000001</v>
      </c>
      <c r="C532">
        <v>7979.4199219000002</v>
      </c>
      <c r="D532">
        <v>7888.4624022999997</v>
      </c>
      <c r="E532">
        <v>7854.7441405999998</v>
      </c>
      <c r="F532">
        <v>7979.4199219000002</v>
      </c>
      <c r="G532">
        <v>7963.7001952999999</v>
      </c>
      <c r="H532">
        <v>7923.9101563000004</v>
      </c>
      <c r="I532">
        <v>7874.5800780999998</v>
      </c>
      <c r="J532">
        <v>7935.4028319999998</v>
      </c>
      <c r="L532" t="str">
        <f t="shared" si="65"/>
        <v>23SEP2025:03:00:00</v>
      </c>
      <c r="M532">
        <v>4</v>
      </c>
      <c r="N532">
        <f t="shared" si="59"/>
        <v>308.1201172000001</v>
      </c>
      <c r="O532" t="str">
        <f t="shared" si="61"/>
        <v/>
      </c>
      <c r="P532">
        <f t="shared" si="62"/>
        <v>308.1201172000001</v>
      </c>
      <c r="Q532" t="str">
        <f t="shared" si="63"/>
        <v/>
      </c>
      <c r="R532">
        <f t="shared" si="64"/>
        <v>1</v>
      </c>
      <c r="S532">
        <f t="shared" si="60"/>
        <v>4.0165307711116069</v>
      </c>
    </row>
    <row r="533" spans="1:19" x14ac:dyDescent="0.25">
      <c r="A533" t="s">
        <v>557</v>
      </c>
      <c r="B533">
        <v>7735.7363280999998</v>
      </c>
      <c r="C533">
        <v>7980.6098633000001</v>
      </c>
      <c r="D533">
        <v>7910.2226563000004</v>
      </c>
      <c r="E533">
        <v>7908.6240233999997</v>
      </c>
      <c r="F533">
        <v>7980.6098633000001</v>
      </c>
      <c r="G533">
        <v>7976.8500977000003</v>
      </c>
      <c r="H533">
        <v>7855.5</v>
      </c>
      <c r="I533">
        <v>7840.6499022999997</v>
      </c>
      <c r="J533">
        <v>7913.4028319999998</v>
      </c>
      <c r="L533" t="str">
        <f t="shared" si="65"/>
        <v>23SEP2025:04:00:00</v>
      </c>
      <c r="M533">
        <v>5</v>
      </c>
      <c r="N533">
        <f t="shared" si="59"/>
        <v>244.87353520000033</v>
      </c>
      <c r="O533" t="str">
        <f t="shared" si="61"/>
        <v/>
      </c>
      <c r="P533">
        <f t="shared" si="62"/>
        <v>244.87353520000033</v>
      </c>
      <c r="Q533" t="str">
        <f t="shared" si="63"/>
        <v/>
      </c>
      <c r="R533">
        <f t="shared" si="64"/>
        <v>1</v>
      </c>
      <c r="S533">
        <f t="shared" si="60"/>
        <v>3.1654845099942097</v>
      </c>
    </row>
    <row r="534" spans="1:19" x14ac:dyDescent="0.25">
      <c r="A534" t="s">
        <v>558</v>
      </c>
      <c r="B534">
        <v>7900.6040039</v>
      </c>
      <c r="C534">
        <v>7979.0800780999998</v>
      </c>
      <c r="D534">
        <v>7938.8442383000001</v>
      </c>
      <c r="E534">
        <v>8004.4160155999998</v>
      </c>
      <c r="F534">
        <v>7979.0800780999998</v>
      </c>
      <c r="G534">
        <v>7976.7402344000002</v>
      </c>
      <c r="H534">
        <v>7776.4501952999999</v>
      </c>
      <c r="I534">
        <v>7787.7099608999997</v>
      </c>
      <c r="J534">
        <v>7879.9951172000001</v>
      </c>
      <c r="L534" t="str">
        <f t="shared" si="65"/>
        <v>23SEP2025:05:00:00</v>
      </c>
      <c r="M534">
        <v>6</v>
      </c>
      <c r="N534">
        <f t="shared" si="59"/>
        <v>78.476074199999857</v>
      </c>
      <c r="O534" t="str">
        <f t="shared" si="61"/>
        <v/>
      </c>
      <c r="P534">
        <f t="shared" si="62"/>
        <v>78.476074199999857</v>
      </c>
      <c r="Q534" t="str">
        <f t="shared" si="63"/>
        <v/>
      </c>
      <c r="R534">
        <f t="shared" si="64"/>
        <v>1</v>
      </c>
      <c r="S534">
        <f t="shared" si="60"/>
        <v>0.99329208451988571</v>
      </c>
    </row>
    <row r="535" spans="1:19" x14ac:dyDescent="0.25">
      <c r="A535" t="s">
        <v>559</v>
      </c>
      <c r="B535">
        <v>7995.9189452999999</v>
      </c>
      <c r="C535">
        <v>7891.7700194999998</v>
      </c>
      <c r="D535">
        <v>7854.5004883000001</v>
      </c>
      <c r="E535">
        <v>7945.3427733999997</v>
      </c>
      <c r="F535">
        <v>7891.7700194999998</v>
      </c>
      <c r="G535">
        <v>7912.6499022999997</v>
      </c>
      <c r="H535">
        <v>7717.8300780999998</v>
      </c>
      <c r="I535">
        <v>7724.9199219000002</v>
      </c>
      <c r="J535">
        <v>7811.7924805000002</v>
      </c>
      <c r="L535" t="str">
        <f t="shared" si="65"/>
        <v>23SEP2025:06:00:00</v>
      </c>
      <c r="M535">
        <v>7</v>
      </c>
      <c r="N535">
        <f t="shared" si="59"/>
        <v>-104.14892580000014</v>
      </c>
      <c r="O535">
        <f t="shared" si="61"/>
        <v>-104.14892580000014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0"/>
        <v>1.3025260324983519</v>
      </c>
    </row>
    <row r="536" spans="1:19" x14ac:dyDescent="0.25">
      <c r="A536" t="s">
        <v>560</v>
      </c>
      <c r="B536">
        <v>7919.96875</v>
      </c>
      <c r="C536">
        <v>7880.2700194999998</v>
      </c>
      <c r="D536">
        <v>7877.6127930000002</v>
      </c>
      <c r="E536">
        <v>7946.4423827999999</v>
      </c>
      <c r="F536">
        <v>7880.2700194999998</v>
      </c>
      <c r="G536">
        <v>7905.2700194999998</v>
      </c>
      <c r="H536">
        <v>7727.2299805000002</v>
      </c>
      <c r="I536">
        <v>7741.4599608999997</v>
      </c>
      <c r="J536">
        <v>7813.5576172000001</v>
      </c>
      <c r="L536" t="str">
        <f t="shared" si="65"/>
        <v>23SEP2025:07:00:00</v>
      </c>
      <c r="M536">
        <v>8</v>
      </c>
      <c r="N536">
        <f t="shared" si="59"/>
        <v>-39.698730500000238</v>
      </c>
      <c r="O536">
        <f t="shared" si="61"/>
        <v>-39.698730500000238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0"/>
        <v>0.50124857500227182</v>
      </c>
    </row>
    <row r="537" spans="1:19" x14ac:dyDescent="0.25">
      <c r="A537" t="s">
        <v>561</v>
      </c>
      <c r="B537">
        <v>7873.5224608999997</v>
      </c>
      <c r="C537">
        <v>7868.6098633000001</v>
      </c>
      <c r="D537">
        <v>7907.4301758000001</v>
      </c>
      <c r="E537">
        <v>7941.5083008000001</v>
      </c>
      <c r="F537">
        <v>7868.6098633000001</v>
      </c>
      <c r="G537">
        <v>7861.1899414</v>
      </c>
      <c r="H537">
        <v>7749.4902344000002</v>
      </c>
      <c r="I537">
        <v>7742.1699219000002</v>
      </c>
      <c r="J537">
        <v>7805.3647461</v>
      </c>
      <c r="L537" t="str">
        <f t="shared" si="65"/>
        <v>23SEP2025:08:00:00</v>
      </c>
      <c r="M537">
        <v>9</v>
      </c>
      <c r="N537">
        <f t="shared" si="59"/>
        <v>-4.9125975999995717</v>
      </c>
      <c r="O537">
        <f t="shared" si="61"/>
        <v>-4.9125975999995717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0"/>
        <v>6.2393898339600684E-2</v>
      </c>
    </row>
    <row r="538" spans="1:19" x14ac:dyDescent="0.25">
      <c r="A538" t="s">
        <v>562</v>
      </c>
      <c r="B538">
        <v>8472.1884766000003</v>
      </c>
      <c r="C538">
        <v>8216.7998047000001</v>
      </c>
      <c r="D538">
        <v>8348.6601563000004</v>
      </c>
      <c r="E538">
        <v>8366.1474608999997</v>
      </c>
      <c r="F538">
        <v>8216.7998047000001</v>
      </c>
      <c r="G538">
        <v>8140.8701172000001</v>
      </c>
      <c r="H538">
        <v>8277.5800780999998</v>
      </c>
      <c r="I538">
        <v>8250.5595702999999</v>
      </c>
      <c r="J538">
        <v>8221.4521483999997</v>
      </c>
      <c r="L538" t="str">
        <f t="shared" si="65"/>
        <v>23SEP2025:09:00:00</v>
      </c>
      <c r="M538">
        <v>10</v>
      </c>
      <c r="N538">
        <f t="shared" si="59"/>
        <v>-255.38867190000019</v>
      </c>
      <c r="O538">
        <f t="shared" si="61"/>
        <v>-255.38867190000019</v>
      </c>
      <c r="P538" t="str">
        <f t="shared" si="62"/>
        <v/>
      </c>
      <c r="Q538">
        <f t="shared" si="63"/>
        <v>1</v>
      </c>
      <c r="R538" t="str">
        <f t="shared" si="64"/>
        <v/>
      </c>
      <c r="S538">
        <f t="shared" si="60"/>
        <v>3.01443567509597</v>
      </c>
    </row>
    <row r="539" spans="1:19" x14ac:dyDescent="0.25">
      <c r="A539" t="s">
        <v>563</v>
      </c>
      <c r="B539">
        <v>9020.3203125</v>
      </c>
      <c r="C539">
        <v>8887.7304688000004</v>
      </c>
      <c r="D539">
        <v>8863.4814452999999</v>
      </c>
      <c r="E539">
        <v>9030.1845702999999</v>
      </c>
      <c r="F539">
        <v>8887.7304688000004</v>
      </c>
      <c r="G539">
        <v>8889.3203125</v>
      </c>
      <c r="H539">
        <v>8976.3896483999997</v>
      </c>
      <c r="I539">
        <v>8943.5898438000004</v>
      </c>
      <c r="J539">
        <v>8924.2578125</v>
      </c>
      <c r="L539" t="str">
        <f t="shared" si="65"/>
        <v>23SEP2025:10:00:00</v>
      </c>
      <c r="M539">
        <v>11</v>
      </c>
      <c r="N539">
        <f t="shared" si="59"/>
        <v>-132.58984369999962</v>
      </c>
      <c r="O539">
        <f t="shared" si="61"/>
        <v>-132.58984369999962</v>
      </c>
      <c r="P539" t="str">
        <f t="shared" si="62"/>
        <v/>
      </c>
      <c r="Q539">
        <f t="shared" si="63"/>
        <v>1</v>
      </c>
      <c r="R539" t="str">
        <f t="shared" si="64"/>
        <v/>
      </c>
      <c r="S539">
        <f t="shared" si="60"/>
        <v>1.4699017230714291</v>
      </c>
    </row>
    <row r="540" spans="1:19" x14ac:dyDescent="0.25">
      <c r="A540" t="s">
        <v>564</v>
      </c>
      <c r="B540">
        <v>9123.8925780999998</v>
      </c>
      <c r="C540">
        <v>8867.2402344000002</v>
      </c>
      <c r="D540">
        <v>8808.6806641000003</v>
      </c>
      <c r="E540">
        <v>8941.9003905999998</v>
      </c>
      <c r="F540">
        <v>8867.2402344000002</v>
      </c>
      <c r="G540">
        <v>8851.9697266000003</v>
      </c>
      <c r="H540">
        <v>8987.9296875</v>
      </c>
      <c r="I540">
        <v>8925.9599608999997</v>
      </c>
      <c r="J540">
        <v>8908.2753905999998</v>
      </c>
      <c r="L540" t="str">
        <f t="shared" si="65"/>
        <v>23SEP2025:11:00:00</v>
      </c>
      <c r="M540">
        <v>12</v>
      </c>
      <c r="N540">
        <f t="shared" si="59"/>
        <v>-256.65234369999962</v>
      </c>
      <c r="O540">
        <f t="shared" si="61"/>
        <v>-256.65234369999962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0"/>
        <v>2.8129698097941227</v>
      </c>
    </row>
    <row r="541" spans="1:19" x14ac:dyDescent="0.25">
      <c r="A541" t="s">
        <v>565</v>
      </c>
      <c r="B541">
        <v>8761.2783202999999</v>
      </c>
      <c r="C541">
        <v>8520.4101563000004</v>
      </c>
      <c r="D541">
        <v>8407.8154297000001</v>
      </c>
      <c r="E541">
        <v>8530.3378905999998</v>
      </c>
      <c r="F541">
        <v>8520.4101563000004</v>
      </c>
      <c r="G541">
        <v>8472.4101563000004</v>
      </c>
      <c r="H541">
        <v>8763</v>
      </c>
      <c r="I541">
        <v>8660.6201172000001</v>
      </c>
      <c r="J541">
        <v>8604.1103516000003</v>
      </c>
      <c r="L541" t="str">
        <f t="shared" si="65"/>
        <v>23SEP2025:12:00:00</v>
      </c>
      <c r="M541">
        <v>13</v>
      </c>
      <c r="N541">
        <f t="shared" si="59"/>
        <v>-240.86816399999952</v>
      </c>
      <c r="O541">
        <f t="shared" si="61"/>
        <v>-240.86816399999952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0"/>
        <v>2.7492353877390787</v>
      </c>
    </row>
    <row r="542" spans="1:19" x14ac:dyDescent="0.25">
      <c r="A542" t="s">
        <v>566</v>
      </c>
      <c r="B542">
        <v>8433.1425780999998</v>
      </c>
      <c r="C542">
        <v>8498.0195313000004</v>
      </c>
      <c r="D542">
        <v>8328.7539063000004</v>
      </c>
      <c r="E542">
        <v>8430.7617188000004</v>
      </c>
      <c r="F542">
        <v>8498.0195313000004</v>
      </c>
      <c r="G542">
        <v>8457.4003905999998</v>
      </c>
      <c r="H542">
        <v>8722.0498047000001</v>
      </c>
      <c r="I542">
        <v>8626.8398438000004</v>
      </c>
      <c r="J542">
        <v>8576.0771483999997</v>
      </c>
      <c r="L542" t="str">
        <f t="shared" si="65"/>
        <v>23SEP2025:13:00:00</v>
      </c>
      <c r="M542">
        <v>14</v>
      </c>
      <c r="N542">
        <f t="shared" si="59"/>
        <v>64.876953200000571</v>
      </c>
      <c r="O542" t="str">
        <f t="shared" si="61"/>
        <v/>
      </c>
      <c r="P542">
        <f t="shared" si="62"/>
        <v>64.876953200000571</v>
      </c>
      <c r="Q542" t="str">
        <f t="shared" si="63"/>
        <v/>
      </c>
      <c r="R542">
        <f t="shared" si="64"/>
        <v>1</v>
      </c>
      <c r="S542">
        <f t="shared" si="60"/>
        <v>0.76930933633778842</v>
      </c>
    </row>
    <row r="543" spans="1:19" x14ac:dyDescent="0.25">
      <c r="A543" t="s">
        <v>567</v>
      </c>
      <c r="B543">
        <v>8438.2851563000004</v>
      </c>
      <c r="C543">
        <v>8379.9697266000003</v>
      </c>
      <c r="D543">
        <v>8257.0527344000002</v>
      </c>
      <c r="E543">
        <v>8343.7880858999997</v>
      </c>
      <c r="F543">
        <v>8379.9697266000003</v>
      </c>
      <c r="G543">
        <v>8371.7802733999997</v>
      </c>
      <c r="H543">
        <v>8567.0996094000002</v>
      </c>
      <c r="I543">
        <v>8505.9599608999997</v>
      </c>
      <c r="J543">
        <v>8456.2021483999997</v>
      </c>
      <c r="L543" t="str">
        <f t="shared" si="65"/>
        <v>23SEP2025:14:00:00</v>
      </c>
      <c r="M543">
        <v>15</v>
      </c>
      <c r="N543">
        <f t="shared" si="59"/>
        <v>-58.315429700000095</v>
      </c>
      <c r="O543">
        <f t="shared" si="61"/>
        <v>-58.315429700000095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0"/>
        <v>0.69108152450219051</v>
      </c>
    </row>
    <row r="544" spans="1:19" x14ac:dyDescent="0.25">
      <c r="A544" t="s">
        <v>568</v>
      </c>
      <c r="B544">
        <v>7456.5229491999999</v>
      </c>
      <c r="C544">
        <v>8170.4599608999997</v>
      </c>
      <c r="D544">
        <v>8080.6269530999998</v>
      </c>
      <c r="E544">
        <v>8202.1669922000001</v>
      </c>
      <c r="F544">
        <v>8170.4599608999997</v>
      </c>
      <c r="G544">
        <v>8267.8896483999997</v>
      </c>
      <c r="H544">
        <v>8179.8300780999998</v>
      </c>
      <c r="I544">
        <v>8209.3701172000001</v>
      </c>
      <c r="J544">
        <v>8206.8876952999999</v>
      </c>
      <c r="L544" t="str">
        <f t="shared" si="65"/>
        <v>23SEP2025:15:00:00</v>
      </c>
      <c r="M544">
        <v>16</v>
      </c>
      <c r="N544">
        <f t="shared" si="59"/>
        <v>713.93701169999986</v>
      </c>
      <c r="O544" t="str">
        <f t="shared" si="61"/>
        <v/>
      </c>
      <c r="P544">
        <f t="shared" si="62"/>
        <v>713.93701169999986</v>
      </c>
      <c r="Q544" t="str">
        <f t="shared" si="63"/>
        <v/>
      </c>
      <c r="R544">
        <f t="shared" si="64"/>
        <v>1</v>
      </c>
      <c r="S544">
        <f t="shared" si="60"/>
        <v>9.5746639092232293</v>
      </c>
    </row>
    <row r="545" spans="1:19" x14ac:dyDescent="0.25">
      <c r="A545" t="s">
        <v>569</v>
      </c>
      <c r="B545">
        <v>7077.5317383000001</v>
      </c>
      <c r="C545">
        <v>8033.3398438000004</v>
      </c>
      <c r="D545">
        <v>7964.4199219000002</v>
      </c>
      <c r="E545">
        <v>8124.4858397999997</v>
      </c>
      <c r="F545">
        <v>8033.3398438000004</v>
      </c>
      <c r="G545">
        <v>8172.9199219000002</v>
      </c>
      <c r="H545">
        <v>7868.9501952999999</v>
      </c>
      <c r="I545">
        <v>7977.2402344000002</v>
      </c>
      <c r="J545">
        <v>8013.1127930000002</v>
      </c>
      <c r="L545" t="str">
        <f t="shared" si="65"/>
        <v>23SEP2025:16:00:00</v>
      </c>
      <c r="M545">
        <v>17</v>
      </c>
      <c r="N545">
        <f t="shared" si="59"/>
        <v>955.80810550000024</v>
      </c>
      <c r="O545" t="str">
        <f t="shared" si="61"/>
        <v/>
      </c>
      <c r="P545">
        <f t="shared" si="62"/>
        <v>955.80810550000024</v>
      </c>
      <c r="Q545" t="str">
        <f t="shared" si="63"/>
        <v/>
      </c>
      <c r="R545">
        <f t="shared" si="64"/>
        <v>1</v>
      </c>
      <c r="S545">
        <f t="shared" si="60"/>
        <v>13.50482259694652</v>
      </c>
    </row>
    <row r="546" spans="1:19" x14ac:dyDescent="0.25">
      <c r="A546" t="s">
        <v>570</v>
      </c>
      <c r="B546">
        <v>6934.8481444999998</v>
      </c>
      <c r="C546">
        <v>7892.8198241999999</v>
      </c>
      <c r="D546">
        <v>7856.3637694999998</v>
      </c>
      <c r="E546">
        <v>8096.0361327999999</v>
      </c>
      <c r="F546">
        <v>7892.8198241999999</v>
      </c>
      <c r="G546">
        <v>8050.1499022999997</v>
      </c>
      <c r="H546">
        <v>7654.2402344000002</v>
      </c>
      <c r="I546">
        <v>7792.7299805000002</v>
      </c>
      <c r="J546">
        <v>7847.4853516000003</v>
      </c>
      <c r="L546" t="str">
        <f t="shared" si="65"/>
        <v>23SEP2025:17:00:00</v>
      </c>
      <c r="M546">
        <v>18</v>
      </c>
      <c r="N546">
        <f t="shared" si="59"/>
        <v>957.9716797000001</v>
      </c>
      <c r="O546" t="str">
        <f t="shared" si="61"/>
        <v/>
      </c>
      <c r="P546">
        <f t="shared" si="62"/>
        <v>957.9716797000001</v>
      </c>
      <c r="Q546" t="str">
        <f t="shared" si="63"/>
        <v/>
      </c>
      <c r="R546">
        <f t="shared" si="64"/>
        <v>1</v>
      </c>
      <c r="S546">
        <f t="shared" si="60"/>
        <v>13.813881136817157</v>
      </c>
    </row>
    <row r="547" spans="1:19" x14ac:dyDescent="0.25">
      <c r="A547" t="s">
        <v>571</v>
      </c>
      <c r="B547">
        <v>6841.6904297000001</v>
      </c>
      <c r="C547">
        <v>7773.1000977000003</v>
      </c>
      <c r="D547">
        <v>7723.5556641000003</v>
      </c>
      <c r="E547">
        <v>7985.6225586</v>
      </c>
      <c r="F547">
        <v>7773.1000977000003</v>
      </c>
      <c r="G547">
        <v>7926.3300780999998</v>
      </c>
      <c r="H547">
        <v>7538.2099608999997</v>
      </c>
      <c r="I547">
        <v>7667.9902344000002</v>
      </c>
      <c r="J547">
        <v>7726.4077147999997</v>
      </c>
      <c r="L547" t="str">
        <f t="shared" si="65"/>
        <v>23SEP2025:18:00:00</v>
      </c>
      <c r="M547">
        <v>19</v>
      </c>
      <c r="N547">
        <f t="shared" si="59"/>
        <v>931.40966800000024</v>
      </c>
      <c r="O547" t="str">
        <f t="shared" si="61"/>
        <v/>
      </c>
      <c r="P547">
        <f t="shared" si="62"/>
        <v>931.40966800000024</v>
      </c>
      <c r="Q547" t="str">
        <f t="shared" si="63"/>
        <v/>
      </c>
      <c r="R547">
        <f t="shared" si="64"/>
        <v>1</v>
      </c>
      <c r="S547">
        <f t="shared" si="60"/>
        <v>13.613735926383349</v>
      </c>
    </row>
    <row r="548" spans="1:19" x14ac:dyDescent="0.25">
      <c r="A548" t="s">
        <v>572</v>
      </c>
      <c r="B548">
        <v>6926.5839844000002</v>
      </c>
      <c r="C548">
        <v>7647.1801758000001</v>
      </c>
      <c r="D548">
        <v>7591.6870116999999</v>
      </c>
      <c r="E548">
        <v>7891.8574219000002</v>
      </c>
      <c r="F548">
        <v>7647.1801758000001</v>
      </c>
      <c r="G548">
        <v>7783.5898438000004</v>
      </c>
      <c r="H548">
        <v>7378.4702147999997</v>
      </c>
      <c r="I548">
        <v>7489.9399414</v>
      </c>
      <c r="J548">
        <v>7574.7949219000002</v>
      </c>
      <c r="L548" t="str">
        <f t="shared" si="65"/>
        <v>23SEP2025:19:00:00</v>
      </c>
      <c r="M548">
        <v>20</v>
      </c>
      <c r="N548">
        <f t="shared" si="59"/>
        <v>720.59619139999995</v>
      </c>
      <c r="O548" t="str">
        <f t="shared" si="61"/>
        <v/>
      </c>
      <c r="P548">
        <f t="shared" si="62"/>
        <v>720.59619139999995</v>
      </c>
      <c r="Q548" t="str">
        <f t="shared" si="63"/>
        <v/>
      </c>
      <c r="R548">
        <f t="shared" si="64"/>
        <v>1</v>
      </c>
      <c r="S548">
        <f t="shared" si="60"/>
        <v>10.403341575341052</v>
      </c>
    </row>
    <row r="549" spans="1:19" x14ac:dyDescent="0.25">
      <c r="A549" t="s">
        <v>573</v>
      </c>
      <c r="B549">
        <v>7009.6333008000001</v>
      </c>
      <c r="C549">
        <v>7602.2001952999999</v>
      </c>
      <c r="D549">
        <v>7453.0717772999997</v>
      </c>
      <c r="E549">
        <v>7788.0146483999997</v>
      </c>
      <c r="F549">
        <v>7602.2001952999999</v>
      </c>
      <c r="G549">
        <v>7737.0600586</v>
      </c>
      <c r="H549">
        <v>7359.2700194999998</v>
      </c>
      <c r="I549">
        <v>7417.0097655999998</v>
      </c>
      <c r="J549">
        <v>7528.8847655999998</v>
      </c>
      <c r="L549" t="str">
        <f t="shared" si="65"/>
        <v>23SEP2025:20:00:00</v>
      </c>
      <c r="M549">
        <v>21</v>
      </c>
      <c r="N549">
        <f t="shared" si="59"/>
        <v>592.56689449999976</v>
      </c>
      <c r="O549" t="str">
        <f t="shared" si="61"/>
        <v/>
      </c>
      <c r="P549">
        <f t="shared" si="62"/>
        <v>592.56689449999976</v>
      </c>
      <c r="Q549" t="str">
        <f t="shared" si="63"/>
        <v/>
      </c>
      <c r="R549">
        <f t="shared" si="64"/>
        <v>1</v>
      </c>
      <c r="S549">
        <f t="shared" si="60"/>
        <v>8.45360761499993</v>
      </c>
    </row>
    <row r="550" spans="1:19" x14ac:dyDescent="0.25">
      <c r="A550" t="s">
        <v>574</v>
      </c>
      <c r="B550">
        <v>7115.5639647999997</v>
      </c>
      <c r="C550">
        <v>7695.0698241999999</v>
      </c>
      <c r="D550">
        <v>7491.6064452999999</v>
      </c>
      <c r="E550">
        <v>7743.0771483999997</v>
      </c>
      <c r="F550">
        <v>7695.0698241999999</v>
      </c>
      <c r="G550">
        <v>7743.1699219000002</v>
      </c>
      <c r="H550">
        <v>7651.3398438000004</v>
      </c>
      <c r="I550">
        <v>7632.9301758000001</v>
      </c>
      <c r="J550">
        <v>7680.6274414</v>
      </c>
      <c r="L550" t="str">
        <f t="shared" si="65"/>
        <v>23SEP2025:21:00:00</v>
      </c>
      <c r="M550">
        <v>22</v>
      </c>
      <c r="N550">
        <f t="shared" ref="N550:N613" si="66">C550-B550</f>
        <v>579.50585940000019</v>
      </c>
      <c r="O550" t="str">
        <f t="shared" si="61"/>
        <v/>
      </c>
      <c r="P550">
        <f t="shared" si="62"/>
        <v>579.50585940000019</v>
      </c>
      <c r="Q550" t="str">
        <f t="shared" si="63"/>
        <v/>
      </c>
      <c r="R550">
        <f t="shared" si="64"/>
        <v>1</v>
      </c>
      <c r="S550">
        <f t="shared" ref="S550:S613" si="67">ABS((B550-C550)/B550)*100</f>
        <v>8.1442013910177629</v>
      </c>
    </row>
    <row r="551" spans="1:19" x14ac:dyDescent="0.25">
      <c r="A551" t="s">
        <v>575</v>
      </c>
      <c r="B551">
        <v>7138.1958008000001</v>
      </c>
      <c r="C551">
        <v>7777.3198241999999</v>
      </c>
      <c r="D551">
        <v>7681.7719727000003</v>
      </c>
      <c r="E551">
        <v>7781.1079102000003</v>
      </c>
      <c r="F551">
        <v>7777.3198241999999</v>
      </c>
      <c r="G551">
        <v>7792.9199219000002</v>
      </c>
      <c r="H551">
        <v>7824.5200194999998</v>
      </c>
      <c r="I551">
        <v>7727.9199219000002</v>
      </c>
      <c r="J551">
        <v>7780.6699219000002</v>
      </c>
      <c r="L551" t="str">
        <f t="shared" si="65"/>
        <v>23SEP2025:22:00:00</v>
      </c>
      <c r="M551">
        <v>23</v>
      </c>
      <c r="N551">
        <f t="shared" si="66"/>
        <v>639.12402339999971</v>
      </c>
      <c r="O551" t="str">
        <f t="shared" si="61"/>
        <v/>
      </c>
      <c r="P551">
        <f t="shared" si="62"/>
        <v>639.12402339999971</v>
      </c>
      <c r="Q551" t="str">
        <f t="shared" si="63"/>
        <v/>
      </c>
      <c r="R551">
        <f t="shared" si="64"/>
        <v>1</v>
      </c>
      <c r="S551">
        <f t="shared" si="67"/>
        <v>8.9535793250217512</v>
      </c>
    </row>
    <row r="552" spans="1:19" x14ac:dyDescent="0.25">
      <c r="A552" t="s">
        <v>576</v>
      </c>
      <c r="B552">
        <v>7566.8300780999998</v>
      </c>
      <c r="C552">
        <v>7699.7202147999997</v>
      </c>
      <c r="D552">
        <v>7796.9907227000003</v>
      </c>
      <c r="E552">
        <v>7727.6308594000002</v>
      </c>
      <c r="F552">
        <v>7699.7202147999997</v>
      </c>
      <c r="G552">
        <v>7705.6499022999997</v>
      </c>
      <c r="H552">
        <v>7821.2099608999997</v>
      </c>
      <c r="I552">
        <v>7697.5698241999999</v>
      </c>
      <c r="J552">
        <v>7731.0375977000003</v>
      </c>
      <c r="L552" t="str">
        <f t="shared" si="65"/>
        <v>23SEP2025:23:00:00</v>
      </c>
      <c r="M552">
        <v>24</v>
      </c>
      <c r="N552">
        <f t="shared" si="66"/>
        <v>132.89013669999986</v>
      </c>
      <c r="O552" t="str">
        <f t="shared" si="61"/>
        <v/>
      </c>
      <c r="P552">
        <f t="shared" si="62"/>
        <v>132.89013669999986</v>
      </c>
      <c r="Q552" t="str">
        <f t="shared" si="63"/>
        <v/>
      </c>
      <c r="R552">
        <f t="shared" si="64"/>
        <v>1</v>
      </c>
      <c r="S552">
        <f t="shared" si="67"/>
        <v>1.7562193855074386</v>
      </c>
    </row>
    <row r="553" spans="1:19" x14ac:dyDescent="0.25">
      <c r="A553" t="s">
        <v>577</v>
      </c>
      <c r="B553">
        <v>7584.5483397999997</v>
      </c>
      <c r="C553">
        <v>7738.8701172000001</v>
      </c>
      <c r="D553">
        <v>7834.7348633000001</v>
      </c>
      <c r="E553">
        <v>7773.234375</v>
      </c>
      <c r="F553">
        <v>7738.8701172000001</v>
      </c>
      <c r="G553">
        <v>7767.3100586</v>
      </c>
      <c r="H553">
        <v>7846.9599608999997</v>
      </c>
      <c r="I553">
        <v>7730.7299805000002</v>
      </c>
      <c r="J553">
        <v>7770.9677733999997</v>
      </c>
      <c r="L553" t="str">
        <f t="shared" si="65"/>
        <v>24SEP2025:00:00:00</v>
      </c>
      <c r="M553">
        <v>1</v>
      </c>
      <c r="N553">
        <f t="shared" si="66"/>
        <v>154.32177740000043</v>
      </c>
      <c r="O553" t="str">
        <f t="shared" si="61"/>
        <v/>
      </c>
      <c r="P553">
        <f t="shared" si="62"/>
        <v>154.32177740000043</v>
      </c>
      <c r="Q553" t="str">
        <f t="shared" si="63"/>
        <v/>
      </c>
      <c r="R553">
        <f t="shared" si="64"/>
        <v>1</v>
      </c>
      <c r="S553">
        <f t="shared" si="67"/>
        <v>2.0346864504797897</v>
      </c>
    </row>
    <row r="554" spans="1:19" x14ac:dyDescent="0.25">
      <c r="A554" t="s">
        <v>578</v>
      </c>
      <c r="B554">
        <v>8010.9458008000001</v>
      </c>
      <c r="C554">
        <v>7639.4702147999997</v>
      </c>
      <c r="D554">
        <v>7810.6069336</v>
      </c>
      <c r="E554">
        <v>7801.1103516000003</v>
      </c>
      <c r="F554">
        <v>7639.4702147999997</v>
      </c>
      <c r="G554">
        <v>7736.9902344000002</v>
      </c>
      <c r="H554">
        <v>7576.2998047000001</v>
      </c>
      <c r="I554">
        <v>7557.5400391000003</v>
      </c>
      <c r="J554">
        <v>7627.5751952999999</v>
      </c>
      <c r="L554" t="str">
        <f t="shared" si="65"/>
        <v>24SEP2025:01:00:00</v>
      </c>
      <c r="M554">
        <v>2</v>
      </c>
      <c r="N554">
        <f t="shared" si="66"/>
        <v>-371.47558600000048</v>
      </c>
      <c r="O554">
        <f t="shared" si="61"/>
        <v>-371.47558600000048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7"/>
        <v>4.6371002280767355</v>
      </c>
    </row>
    <row r="555" spans="1:19" x14ac:dyDescent="0.25">
      <c r="A555" t="s">
        <v>579</v>
      </c>
      <c r="B555">
        <v>8083.3227539</v>
      </c>
      <c r="C555">
        <v>7653.3598633000001</v>
      </c>
      <c r="D555">
        <v>7908.1455077999999</v>
      </c>
      <c r="E555">
        <v>7902.2890625</v>
      </c>
      <c r="F555">
        <v>7653.3598633000001</v>
      </c>
      <c r="G555">
        <v>7789.2099608999997</v>
      </c>
      <c r="H555">
        <v>7479.7700194999998</v>
      </c>
      <c r="I555">
        <v>7517.2402344000002</v>
      </c>
      <c r="J555">
        <v>7609.8950194999998</v>
      </c>
      <c r="L555" t="str">
        <f t="shared" si="65"/>
        <v>24SEP2025:02:00:00</v>
      </c>
      <c r="M555">
        <v>3</v>
      </c>
      <c r="N555">
        <f t="shared" si="66"/>
        <v>-429.96289059999981</v>
      </c>
      <c r="O555">
        <f t="shared" si="61"/>
        <v>-429.96289059999981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7"/>
        <v>5.3191355051677673</v>
      </c>
    </row>
    <row r="556" spans="1:19" x14ac:dyDescent="0.25">
      <c r="A556" t="s">
        <v>580</v>
      </c>
      <c r="B556">
        <v>7822.0834961</v>
      </c>
      <c r="C556">
        <v>7585.8100586</v>
      </c>
      <c r="D556">
        <v>7889.3144530999998</v>
      </c>
      <c r="E556">
        <v>7905.53125</v>
      </c>
      <c r="F556">
        <v>7585.8100586</v>
      </c>
      <c r="G556">
        <v>7781.3198241999999</v>
      </c>
      <c r="H556">
        <v>7439.3901366999999</v>
      </c>
      <c r="I556">
        <v>7480.7299805000002</v>
      </c>
      <c r="J556">
        <v>7571.8125</v>
      </c>
      <c r="L556" t="str">
        <f t="shared" si="65"/>
        <v>24SEP2025:03:00:00</v>
      </c>
      <c r="M556">
        <v>4</v>
      </c>
      <c r="N556">
        <f t="shared" si="66"/>
        <v>-236.2734375</v>
      </c>
      <c r="O556">
        <f t="shared" si="61"/>
        <v>-236.2734375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7"/>
        <v>3.020594674268092</v>
      </c>
    </row>
    <row r="557" spans="1:19" x14ac:dyDescent="0.25">
      <c r="A557" t="s">
        <v>581</v>
      </c>
      <c r="B557">
        <v>7316.4536133000001</v>
      </c>
      <c r="C557">
        <v>7499.1499022999997</v>
      </c>
      <c r="D557">
        <v>7848.7651366999999</v>
      </c>
      <c r="E557">
        <v>7804.3110352000003</v>
      </c>
      <c r="F557">
        <v>7499.1499022999997</v>
      </c>
      <c r="G557">
        <v>7788.4501952999999</v>
      </c>
      <c r="H557">
        <v>7423.5498047000001</v>
      </c>
      <c r="I557">
        <v>7469.7202147999997</v>
      </c>
      <c r="J557">
        <v>7545.2172852000003</v>
      </c>
      <c r="L557" t="str">
        <f t="shared" si="65"/>
        <v>24SEP2025:04:00:00</v>
      </c>
      <c r="M557">
        <v>5</v>
      </c>
      <c r="N557">
        <f t="shared" si="66"/>
        <v>182.69628899999952</v>
      </c>
      <c r="O557" t="str">
        <f t="shared" si="61"/>
        <v/>
      </c>
      <c r="P557">
        <f t="shared" si="62"/>
        <v>182.69628899999952</v>
      </c>
      <c r="Q557" t="str">
        <f t="shared" si="63"/>
        <v/>
      </c>
      <c r="R557">
        <f t="shared" si="64"/>
        <v>1</v>
      </c>
      <c r="S557">
        <f t="shared" si="67"/>
        <v>2.4970607162449641</v>
      </c>
    </row>
    <row r="558" spans="1:19" x14ac:dyDescent="0.25">
      <c r="A558" t="s">
        <v>582</v>
      </c>
      <c r="B558">
        <v>7228.9541016000003</v>
      </c>
      <c r="C558">
        <v>7472.7900391000003</v>
      </c>
      <c r="D558">
        <v>7821.7246094000002</v>
      </c>
      <c r="E558">
        <v>7754.0590819999998</v>
      </c>
      <c r="F558">
        <v>7472.7900391000003</v>
      </c>
      <c r="G558">
        <v>7799.0600586</v>
      </c>
      <c r="H558">
        <v>7356.7299805000002</v>
      </c>
      <c r="I558">
        <v>7396.2299805000002</v>
      </c>
      <c r="J558">
        <v>7506.2026366999999</v>
      </c>
      <c r="L558" t="str">
        <f t="shared" si="65"/>
        <v>24SEP2025:05:00:00</v>
      </c>
      <c r="M558">
        <v>6</v>
      </c>
      <c r="N558">
        <f t="shared" si="66"/>
        <v>243.8359375</v>
      </c>
      <c r="O558" t="str">
        <f t="shared" si="61"/>
        <v/>
      </c>
      <c r="P558">
        <f t="shared" si="62"/>
        <v>243.8359375</v>
      </c>
      <c r="Q558" t="str">
        <f t="shared" si="63"/>
        <v/>
      </c>
      <c r="R558">
        <f t="shared" si="64"/>
        <v>1</v>
      </c>
      <c r="S558">
        <f t="shared" si="67"/>
        <v>3.3730458662897203</v>
      </c>
    </row>
    <row r="559" spans="1:19" x14ac:dyDescent="0.25">
      <c r="A559" t="s">
        <v>583</v>
      </c>
      <c r="B559">
        <v>7436.0512694999998</v>
      </c>
      <c r="C559">
        <v>7391.1000977000003</v>
      </c>
      <c r="D559">
        <v>7734.1044922000001</v>
      </c>
      <c r="E559">
        <v>7675.8627930000002</v>
      </c>
      <c r="F559">
        <v>7391.1000977000003</v>
      </c>
      <c r="G559">
        <v>7708.0297852000003</v>
      </c>
      <c r="H559">
        <v>7265.1201172000001</v>
      </c>
      <c r="I559">
        <v>7307.1699219000002</v>
      </c>
      <c r="J559">
        <v>7417.8549805000002</v>
      </c>
      <c r="L559" t="str">
        <f t="shared" si="65"/>
        <v>24SEP2025:06:00:00</v>
      </c>
      <c r="M559">
        <v>7</v>
      </c>
      <c r="N559">
        <f t="shared" si="66"/>
        <v>-44.951171799999429</v>
      </c>
      <c r="O559">
        <f t="shared" si="61"/>
        <v>-44.951171799999429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7"/>
        <v>0.60450325274615746</v>
      </c>
    </row>
    <row r="560" spans="1:19" x14ac:dyDescent="0.25">
      <c r="A560" t="s">
        <v>584</v>
      </c>
      <c r="B560">
        <v>7257.9462891000003</v>
      </c>
      <c r="C560">
        <v>7456.8300780999998</v>
      </c>
      <c r="D560">
        <v>7758.8935547000001</v>
      </c>
      <c r="E560">
        <v>7713.9555664</v>
      </c>
      <c r="F560">
        <v>7456.8300780999998</v>
      </c>
      <c r="G560">
        <v>7742.2299805000002</v>
      </c>
      <c r="H560">
        <v>7286.9101563000004</v>
      </c>
      <c r="I560">
        <v>7322.6000977000003</v>
      </c>
      <c r="J560">
        <v>7452.1425780999998</v>
      </c>
      <c r="L560" t="str">
        <f t="shared" si="65"/>
        <v>24SEP2025:07:00:00</v>
      </c>
      <c r="M560">
        <v>8</v>
      </c>
      <c r="N560">
        <f t="shared" si="66"/>
        <v>198.88378899999952</v>
      </c>
      <c r="O560" t="str">
        <f t="shared" si="61"/>
        <v/>
      </c>
      <c r="P560">
        <f t="shared" si="62"/>
        <v>198.88378899999952</v>
      </c>
      <c r="Q560" t="str">
        <f t="shared" si="63"/>
        <v/>
      </c>
      <c r="R560">
        <f t="shared" si="64"/>
        <v>1</v>
      </c>
      <c r="S560">
        <f t="shared" si="67"/>
        <v>2.74022128406604</v>
      </c>
    </row>
    <row r="561" spans="1:19" x14ac:dyDescent="0.25">
      <c r="A561" t="s">
        <v>585</v>
      </c>
      <c r="B561">
        <v>7183.5966797000001</v>
      </c>
      <c r="C561">
        <v>7493.6098633000001</v>
      </c>
      <c r="D561">
        <v>7816.5761719000002</v>
      </c>
      <c r="E561">
        <v>7806.7348633000001</v>
      </c>
      <c r="F561">
        <v>7493.6098633000001</v>
      </c>
      <c r="G561">
        <v>7770.6699219000002</v>
      </c>
      <c r="H561">
        <v>7299.1000977000003</v>
      </c>
      <c r="I561">
        <v>7362.2299805000002</v>
      </c>
      <c r="J561">
        <v>7481.4023438000004</v>
      </c>
      <c r="L561" t="str">
        <f t="shared" si="65"/>
        <v>24SEP2025:08:00:00</v>
      </c>
      <c r="M561">
        <v>9</v>
      </c>
      <c r="N561">
        <f t="shared" si="66"/>
        <v>310.01318360000005</v>
      </c>
      <c r="O561" t="str">
        <f t="shared" si="61"/>
        <v/>
      </c>
      <c r="P561">
        <f t="shared" si="62"/>
        <v>310.01318360000005</v>
      </c>
      <c r="Q561" t="str">
        <f t="shared" si="63"/>
        <v/>
      </c>
      <c r="R561">
        <f t="shared" si="64"/>
        <v>1</v>
      </c>
      <c r="S561">
        <f t="shared" si="67"/>
        <v>4.3155705619729581</v>
      </c>
    </row>
    <row r="562" spans="1:19" x14ac:dyDescent="0.25">
      <c r="A562" t="s">
        <v>586</v>
      </c>
      <c r="B562">
        <v>7353.0146483999997</v>
      </c>
      <c r="C562">
        <v>7776.4399414</v>
      </c>
      <c r="D562">
        <v>8183.0815430000002</v>
      </c>
      <c r="E562">
        <v>8165.2890625</v>
      </c>
      <c r="F562">
        <v>7776.4399414</v>
      </c>
      <c r="G562">
        <v>7768.0097655999998</v>
      </c>
      <c r="H562">
        <v>7605.9599608999997</v>
      </c>
      <c r="I562">
        <v>7737.6801758000001</v>
      </c>
      <c r="J562">
        <v>7722.0224608999997</v>
      </c>
      <c r="L562" t="str">
        <f t="shared" si="65"/>
        <v>24SEP2025:09:00:00</v>
      </c>
      <c r="M562">
        <v>10</v>
      </c>
      <c r="N562">
        <f t="shared" si="66"/>
        <v>423.42529300000024</v>
      </c>
      <c r="O562" t="str">
        <f t="shared" si="61"/>
        <v/>
      </c>
      <c r="P562">
        <f t="shared" si="62"/>
        <v>423.42529300000024</v>
      </c>
      <c r="Q562" t="str">
        <f t="shared" si="63"/>
        <v/>
      </c>
      <c r="R562">
        <f t="shared" si="64"/>
        <v>1</v>
      </c>
      <c r="S562">
        <f t="shared" si="67"/>
        <v>5.7585264445534143</v>
      </c>
    </row>
    <row r="563" spans="1:19" x14ac:dyDescent="0.25">
      <c r="A563" t="s">
        <v>587</v>
      </c>
      <c r="B563">
        <v>7547.5029297000001</v>
      </c>
      <c r="C563">
        <v>8461.5097655999998</v>
      </c>
      <c r="D563">
        <v>8784.6035155999998</v>
      </c>
      <c r="E563">
        <v>8897.1650391000003</v>
      </c>
      <c r="F563">
        <v>8461.5097655999998</v>
      </c>
      <c r="G563">
        <v>8321.0400391000003</v>
      </c>
      <c r="H563">
        <v>8258.2900391000003</v>
      </c>
      <c r="I563">
        <v>8474.2695313000004</v>
      </c>
      <c r="J563">
        <v>8378.7773438000004</v>
      </c>
      <c r="L563" t="str">
        <f t="shared" si="65"/>
        <v>24SEP2025:10:00:00</v>
      </c>
      <c r="M563">
        <v>11</v>
      </c>
      <c r="N563">
        <f t="shared" si="66"/>
        <v>914.00683589999971</v>
      </c>
      <c r="O563" t="str">
        <f t="shared" si="61"/>
        <v/>
      </c>
      <c r="P563">
        <f t="shared" si="62"/>
        <v>914.00683589999971</v>
      </c>
      <c r="Q563" t="str">
        <f t="shared" si="63"/>
        <v/>
      </c>
      <c r="R563">
        <f t="shared" si="64"/>
        <v>1</v>
      </c>
      <c r="S563">
        <f t="shared" si="67"/>
        <v>12.110056059777241</v>
      </c>
    </row>
    <row r="564" spans="1:19" x14ac:dyDescent="0.25">
      <c r="A564" t="s">
        <v>588</v>
      </c>
      <c r="B564">
        <v>7762.6904297000001</v>
      </c>
      <c r="C564">
        <v>8598.7304688000004</v>
      </c>
      <c r="D564">
        <v>8628.5371094000002</v>
      </c>
      <c r="E564">
        <v>8663.7724608999997</v>
      </c>
      <c r="F564">
        <v>8598.7304688000004</v>
      </c>
      <c r="G564">
        <v>8495.5800780999998</v>
      </c>
      <c r="H564">
        <v>8451.9902344000002</v>
      </c>
      <c r="I564">
        <v>8567.6103516000003</v>
      </c>
      <c r="J564">
        <v>8528.4775391000003</v>
      </c>
      <c r="L564" t="str">
        <f t="shared" si="65"/>
        <v>24SEP2025:11:00:00</v>
      </c>
      <c r="M564">
        <v>12</v>
      </c>
      <c r="N564">
        <f t="shared" si="66"/>
        <v>836.04003910000029</v>
      </c>
      <c r="O564" t="str">
        <f t="shared" si="61"/>
        <v/>
      </c>
      <c r="P564">
        <f t="shared" si="62"/>
        <v>836.04003910000029</v>
      </c>
      <c r="Q564" t="str">
        <f t="shared" si="63"/>
        <v/>
      </c>
      <c r="R564">
        <f t="shared" si="64"/>
        <v>1</v>
      </c>
      <c r="S564">
        <f t="shared" si="67"/>
        <v>10.769977840431673</v>
      </c>
    </row>
    <row r="565" spans="1:19" x14ac:dyDescent="0.25">
      <c r="A565" t="s">
        <v>589</v>
      </c>
      <c r="B565">
        <v>7582.8720702999999</v>
      </c>
      <c r="C565">
        <v>8356.0996094000002</v>
      </c>
      <c r="D565">
        <v>8306.4072266000003</v>
      </c>
      <c r="E565">
        <v>8389.8535155999998</v>
      </c>
      <c r="F565">
        <v>8356.0996094000002</v>
      </c>
      <c r="G565">
        <v>8363.2802733999997</v>
      </c>
      <c r="H565">
        <v>8300.8896483999997</v>
      </c>
      <c r="I565">
        <v>8348.0898438000004</v>
      </c>
      <c r="J565">
        <v>8342.0898438000004</v>
      </c>
      <c r="L565" t="str">
        <f t="shared" si="65"/>
        <v>24SEP2025:12:00:00</v>
      </c>
      <c r="M565">
        <v>13</v>
      </c>
      <c r="N565">
        <f t="shared" si="66"/>
        <v>773.22753910000029</v>
      </c>
      <c r="O565" t="str">
        <f t="shared" si="61"/>
        <v/>
      </c>
      <c r="P565">
        <f t="shared" si="62"/>
        <v>773.22753910000029</v>
      </c>
      <c r="Q565" t="str">
        <f t="shared" si="63"/>
        <v/>
      </c>
      <c r="R565">
        <f t="shared" si="64"/>
        <v>1</v>
      </c>
      <c r="S565">
        <f t="shared" si="67"/>
        <v>10.197027352320994</v>
      </c>
    </row>
    <row r="566" spans="1:19" x14ac:dyDescent="0.25">
      <c r="A566" t="s">
        <v>590</v>
      </c>
      <c r="B566">
        <v>7564.2285155999998</v>
      </c>
      <c r="C566">
        <v>8178.2998047000001</v>
      </c>
      <c r="D566">
        <v>8224.2460938000004</v>
      </c>
      <c r="E566">
        <v>8268.3847655999998</v>
      </c>
      <c r="F566">
        <v>8178.2998047000001</v>
      </c>
      <c r="G566">
        <v>8196.1699219000002</v>
      </c>
      <c r="H566">
        <v>8169.6298827999999</v>
      </c>
      <c r="I566">
        <v>8218.8203125</v>
      </c>
      <c r="J566">
        <v>8190.7299805000002</v>
      </c>
      <c r="L566" t="str">
        <f t="shared" si="65"/>
        <v>24SEP2025:13:00:00</v>
      </c>
      <c r="M566">
        <v>14</v>
      </c>
      <c r="N566">
        <f t="shared" si="66"/>
        <v>614.07128910000029</v>
      </c>
      <c r="O566" t="str">
        <f t="shared" si="61"/>
        <v/>
      </c>
      <c r="P566">
        <f t="shared" si="62"/>
        <v>614.07128910000029</v>
      </c>
      <c r="Q566" t="str">
        <f t="shared" si="63"/>
        <v/>
      </c>
      <c r="R566">
        <f t="shared" si="64"/>
        <v>1</v>
      </c>
      <c r="S566">
        <f t="shared" si="67"/>
        <v>8.118095425509388</v>
      </c>
    </row>
    <row r="567" spans="1:19" x14ac:dyDescent="0.25">
      <c r="A567" t="s">
        <v>591</v>
      </c>
      <c r="B567">
        <v>7375.0708008000001</v>
      </c>
      <c r="C567">
        <v>8098.6801758000001</v>
      </c>
      <c r="D567">
        <v>8160.4794922000001</v>
      </c>
      <c r="E567">
        <v>8167.4785155999998</v>
      </c>
      <c r="F567">
        <v>8098.6801758000001</v>
      </c>
      <c r="G567">
        <v>8158.3398438000004</v>
      </c>
      <c r="H567">
        <v>8144.9799805000002</v>
      </c>
      <c r="I567">
        <v>8143.9199219000002</v>
      </c>
      <c r="J567">
        <v>8136.4799805000002</v>
      </c>
      <c r="L567" t="str">
        <f t="shared" si="65"/>
        <v>24SEP2025:14:00:00</v>
      </c>
      <c r="M567">
        <v>15</v>
      </c>
      <c r="N567">
        <f t="shared" si="66"/>
        <v>723.609375</v>
      </c>
      <c r="O567" t="str">
        <f t="shared" si="61"/>
        <v/>
      </c>
      <c r="P567">
        <f t="shared" si="62"/>
        <v>723.609375</v>
      </c>
      <c r="Q567" t="str">
        <f t="shared" si="63"/>
        <v/>
      </c>
      <c r="R567">
        <f t="shared" si="64"/>
        <v>1</v>
      </c>
      <c r="S567">
        <f t="shared" si="67"/>
        <v>9.8115583503484132</v>
      </c>
    </row>
    <row r="568" spans="1:19" x14ac:dyDescent="0.25">
      <c r="A568" t="s">
        <v>592</v>
      </c>
      <c r="B568">
        <v>7587.3603516000003</v>
      </c>
      <c r="C568">
        <v>7962.3300780999998</v>
      </c>
      <c r="D568">
        <v>8125.8613280999998</v>
      </c>
      <c r="E568">
        <v>7995.2475586</v>
      </c>
      <c r="F568">
        <v>7962.3300780999998</v>
      </c>
      <c r="G568">
        <v>8071.1601563000004</v>
      </c>
      <c r="H568">
        <v>7964.2099608999997</v>
      </c>
      <c r="I568">
        <v>8010.8300780999998</v>
      </c>
      <c r="J568">
        <v>8002.1323241999999</v>
      </c>
      <c r="L568" t="str">
        <f t="shared" si="65"/>
        <v>24SEP2025:15:00:00</v>
      </c>
      <c r="M568">
        <v>16</v>
      </c>
      <c r="N568">
        <f t="shared" si="66"/>
        <v>374.96972649999952</v>
      </c>
      <c r="O568" t="str">
        <f t="shared" si="61"/>
        <v/>
      </c>
      <c r="P568">
        <f t="shared" si="62"/>
        <v>374.96972649999952</v>
      </c>
      <c r="Q568" t="str">
        <f t="shared" si="63"/>
        <v/>
      </c>
      <c r="R568">
        <f t="shared" si="64"/>
        <v>1</v>
      </c>
      <c r="S568">
        <f t="shared" si="67"/>
        <v>4.9420313405956398</v>
      </c>
    </row>
    <row r="569" spans="1:19" x14ac:dyDescent="0.25">
      <c r="A569" t="s">
        <v>593</v>
      </c>
      <c r="B569">
        <v>7527.2553711</v>
      </c>
      <c r="C569">
        <v>7762.6401366999999</v>
      </c>
      <c r="D569">
        <v>7946.6152344000002</v>
      </c>
      <c r="E569">
        <v>7556.8457030999998</v>
      </c>
      <c r="F569">
        <v>7762.6401366999999</v>
      </c>
      <c r="G569">
        <v>7845.7202147999997</v>
      </c>
      <c r="H569">
        <v>7791.4599608999997</v>
      </c>
      <c r="I569">
        <v>7881.9702147999997</v>
      </c>
      <c r="J569">
        <v>7820.4477539</v>
      </c>
      <c r="L569" t="str">
        <f t="shared" si="65"/>
        <v>24SEP2025:16:00:00</v>
      </c>
      <c r="M569">
        <v>17</v>
      </c>
      <c r="N569">
        <f t="shared" si="66"/>
        <v>235.38476559999981</v>
      </c>
      <c r="O569" t="str">
        <f t="shared" si="61"/>
        <v/>
      </c>
      <c r="P569">
        <f t="shared" si="62"/>
        <v>235.38476559999981</v>
      </c>
      <c r="Q569" t="str">
        <f t="shared" si="63"/>
        <v/>
      </c>
      <c r="R569">
        <f t="shared" si="64"/>
        <v>1</v>
      </c>
      <c r="S569">
        <f t="shared" si="67"/>
        <v>3.1270995069960237</v>
      </c>
    </row>
    <row r="570" spans="1:19" x14ac:dyDescent="0.25">
      <c r="A570" t="s">
        <v>594</v>
      </c>
      <c r="B570">
        <v>7412.1840819999998</v>
      </c>
      <c r="C570">
        <v>7693</v>
      </c>
      <c r="D570">
        <v>7855.0849608999997</v>
      </c>
      <c r="E570">
        <v>7370.8579102000003</v>
      </c>
      <c r="F570">
        <v>7693</v>
      </c>
      <c r="G570">
        <v>7710.8300780999998</v>
      </c>
      <c r="H570">
        <v>7684.8598633000001</v>
      </c>
      <c r="I570">
        <v>7789.7099608999997</v>
      </c>
      <c r="J570">
        <v>7719.5996094000002</v>
      </c>
      <c r="L570" t="str">
        <f t="shared" si="65"/>
        <v>24SEP2025:17:00:00</v>
      </c>
      <c r="M570">
        <v>18</v>
      </c>
      <c r="N570">
        <f t="shared" si="66"/>
        <v>280.81591800000024</v>
      </c>
      <c r="O570" t="str">
        <f t="shared" si="61"/>
        <v/>
      </c>
      <c r="P570">
        <f t="shared" si="62"/>
        <v>280.81591800000024</v>
      </c>
      <c r="Q570" t="str">
        <f t="shared" si="63"/>
        <v/>
      </c>
      <c r="R570">
        <f t="shared" si="64"/>
        <v>1</v>
      </c>
      <c r="S570">
        <f t="shared" si="67"/>
        <v>3.7885718284026861</v>
      </c>
    </row>
    <row r="571" spans="1:19" x14ac:dyDescent="0.25">
      <c r="A571" t="s">
        <v>595</v>
      </c>
      <c r="B571">
        <v>7271.5708008000001</v>
      </c>
      <c r="C571">
        <v>7605.1401366999999</v>
      </c>
      <c r="D571">
        <v>7774.5590819999998</v>
      </c>
      <c r="E571">
        <v>7267.6201172000001</v>
      </c>
      <c r="F571">
        <v>7605.1401366999999</v>
      </c>
      <c r="G571">
        <v>7643.2299805000002</v>
      </c>
      <c r="H571">
        <v>7658.6298827999999</v>
      </c>
      <c r="I571">
        <v>7734.8901366999999</v>
      </c>
      <c r="J571">
        <v>7660.4726563000004</v>
      </c>
      <c r="L571" t="str">
        <f t="shared" si="65"/>
        <v>24SEP2025:18:00:00</v>
      </c>
      <c r="M571">
        <v>19</v>
      </c>
      <c r="N571">
        <f t="shared" si="66"/>
        <v>333.56933589999971</v>
      </c>
      <c r="O571" t="str">
        <f t="shared" si="61"/>
        <v/>
      </c>
      <c r="P571">
        <f t="shared" si="62"/>
        <v>333.56933589999971</v>
      </c>
      <c r="Q571" t="str">
        <f t="shared" si="63"/>
        <v/>
      </c>
      <c r="R571">
        <f t="shared" si="64"/>
        <v>1</v>
      </c>
      <c r="S571">
        <f t="shared" si="67"/>
        <v>4.5873078188732102</v>
      </c>
    </row>
    <row r="572" spans="1:19" x14ac:dyDescent="0.25">
      <c r="A572" t="s">
        <v>596</v>
      </c>
      <c r="B572">
        <v>7133.4570313000004</v>
      </c>
      <c r="C572">
        <v>7381.5400391000003</v>
      </c>
      <c r="D572">
        <v>7723.2534180000002</v>
      </c>
      <c r="E572">
        <v>7302.0991211</v>
      </c>
      <c r="F572">
        <v>7381.5400391000003</v>
      </c>
      <c r="G572">
        <v>7501.5698241999999</v>
      </c>
      <c r="H572">
        <v>7405.0400391000003</v>
      </c>
      <c r="I572">
        <v>7486.2099608999997</v>
      </c>
      <c r="J572">
        <v>7443.5898438000004</v>
      </c>
      <c r="L572" t="str">
        <f t="shared" si="65"/>
        <v>24SEP2025:19:00:00</v>
      </c>
      <c r="M572">
        <v>20</v>
      </c>
      <c r="N572">
        <f t="shared" si="66"/>
        <v>248.0830077999999</v>
      </c>
      <c r="O572" t="str">
        <f t="shared" si="61"/>
        <v/>
      </c>
      <c r="P572">
        <f t="shared" si="62"/>
        <v>248.0830077999999</v>
      </c>
      <c r="Q572" t="str">
        <f t="shared" si="63"/>
        <v/>
      </c>
      <c r="R572">
        <f t="shared" si="64"/>
        <v>1</v>
      </c>
      <c r="S572">
        <f t="shared" si="67"/>
        <v>3.4777388678654346</v>
      </c>
    </row>
    <row r="573" spans="1:19" x14ac:dyDescent="0.25">
      <c r="A573" t="s">
        <v>597</v>
      </c>
      <c r="B573">
        <v>7234.1762694999998</v>
      </c>
      <c r="C573">
        <v>7183.0400391000003</v>
      </c>
      <c r="D573">
        <v>7669.2465819999998</v>
      </c>
      <c r="E573">
        <v>7420.8164063000004</v>
      </c>
      <c r="F573">
        <v>7183.0400391000003</v>
      </c>
      <c r="G573">
        <v>7407.1801758000001</v>
      </c>
      <c r="H573">
        <v>7137.6699219000002</v>
      </c>
      <c r="I573">
        <v>7214.4501952999999</v>
      </c>
      <c r="J573">
        <v>7235.5849608999997</v>
      </c>
      <c r="L573" t="str">
        <f t="shared" si="65"/>
        <v>24SEP2025:20:00:00</v>
      </c>
      <c r="M573">
        <v>21</v>
      </c>
      <c r="N573">
        <f t="shared" si="66"/>
        <v>-51.136230399999477</v>
      </c>
      <c r="O573">
        <f t="shared" si="61"/>
        <v>-51.136230399999477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7"/>
        <v>0.70687011893247431</v>
      </c>
    </row>
    <row r="574" spans="1:19" x14ac:dyDescent="0.25">
      <c r="A574" t="s">
        <v>598</v>
      </c>
      <c r="B574">
        <v>7512.0214844000002</v>
      </c>
      <c r="C574">
        <v>7221.3398438000004</v>
      </c>
      <c r="D574">
        <v>7667.0068358999997</v>
      </c>
      <c r="E574">
        <v>7555.8388672000001</v>
      </c>
      <c r="F574">
        <v>7221.3398438000004</v>
      </c>
      <c r="G574">
        <v>7344.8798827999999</v>
      </c>
      <c r="H574">
        <v>7209.3500977000003</v>
      </c>
      <c r="I574">
        <v>7262.7597655999998</v>
      </c>
      <c r="J574">
        <v>7259.5825194999998</v>
      </c>
      <c r="L574" t="str">
        <f t="shared" si="65"/>
        <v>24SEP2025:21:00:00</v>
      </c>
      <c r="M574">
        <v>22</v>
      </c>
      <c r="N574">
        <f t="shared" si="66"/>
        <v>-290.68164059999981</v>
      </c>
      <c r="O574">
        <f t="shared" si="61"/>
        <v>-290.68164059999981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7"/>
        <v>3.8695528387884677</v>
      </c>
    </row>
    <row r="575" spans="1:19" x14ac:dyDescent="0.25">
      <c r="A575" t="s">
        <v>599</v>
      </c>
      <c r="B575">
        <v>7533.8359375</v>
      </c>
      <c r="C575">
        <v>7262.5400391000003</v>
      </c>
      <c r="D575">
        <v>7641.8232422000001</v>
      </c>
      <c r="E575">
        <v>7504.7509766000003</v>
      </c>
      <c r="F575">
        <v>7262.5400391000003</v>
      </c>
      <c r="G575">
        <v>7372.1201172000001</v>
      </c>
      <c r="H575">
        <v>7289.8598633000001</v>
      </c>
      <c r="I575">
        <v>7318.6699219000002</v>
      </c>
      <c r="J575">
        <v>7310.7973633000001</v>
      </c>
      <c r="L575" t="str">
        <f t="shared" si="65"/>
        <v>24SEP2025:22:00:00</v>
      </c>
      <c r="M575">
        <v>23</v>
      </c>
      <c r="N575">
        <f t="shared" si="66"/>
        <v>-271.29589839999971</v>
      </c>
      <c r="O575">
        <f t="shared" si="61"/>
        <v>-271.29589839999971</v>
      </c>
      <c r="P575" t="str">
        <f t="shared" si="62"/>
        <v/>
      </c>
      <c r="Q575">
        <f t="shared" si="63"/>
        <v>1</v>
      </c>
      <c r="R575" t="str">
        <f t="shared" si="64"/>
        <v/>
      </c>
      <c r="S575">
        <f t="shared" si="67"/>
        <v>3.6010327361870522</v>
      </c>
    </row>
    <row r="576" spans="1:19" x14ac:dyDescent="0.25">
      <c r="A576" t="s">
        <v>600</v>
      </c>
      <c r="B576">
        <v>7692.4492188000004</v>
      </c>
      <c r="C576">
        <v>7398.2998047000001</v>
      </c>
      <c r="D576">
        <v>7713.6279297000001</v>
      </c>
      <c r="E576">
        <v>7685.0058594000002</v>
      </c>
      <c r="F576">
        <v>7398.2998047000001</v>
      </c>
      <c r="G576">
        <v>7477.3398438000004</v>
      </c>
      <c r="H576">
        <v>7347.6499022999997</v>
      </c>
      <c r="I576">
        <v>7368.8100586</v>
      </c>
      <c r="J576">
        <v>7398.0249022999997</v>
      </c>
      <c r="L576" t="str">
        <f t="shared" si="65"/>
        <v>24SEP2025:23:00:00</v>
      </c>
      <c r="M576">
        <v>24</v>
      </c>
      <c r="N576">
        <f t="shared" si="66"/>
        <v>-294.14941410000029</v>
      </c>
      <c r="O576">
        <f t="shared" si="61"/>
        <v>-294.14941410000029</v>
      </c>
      <c r="P576" t="str">
        <f t="shared" si="62"/>
        <v/>
      </c>
      <c r="Q576">
        <f t="shared" si="63"/>
        <v>1</v>
      </c>
      <c r="R576" t="str">
        <f t="shared" si="64"/>
        <v/>
      </c>
      <c r="S576">
        <f t="shared" si="67"/>
        <v>3.8238720300045963</v>
      </c>
    </row>
    <row r="577" spans="1:19" x14ac:dyDescent="0.25">
      <c r="A577" t="s">
        <v>601</v>
      </c>
      <c r="B577">
        <v>7610.0068358999997</v>
      </c>
      <c r="C577">
        <v>7431.5</v>
      </c>
      <c r="D577">
        <v>7690.9624022999997</v>
      </c>
      <c r="E577">
        <v>7653.4428711</v>
      </c>
      <c r="F577">
        <v>7431.5</v>
      </c>
      <c r="G577">
        <v>7492.5800780999998</v>
      </c>
      <c r="H577">
        <v>7394.5698241999999</v>
      </c>
      <c r="I577">
        <v>7414.0898438000004</v>
      </c>
      <c r="J577">
        <v>7433.1850586</v>
      </c>
      <c r="L577" t="str">
        <f t="shared" si="65"/>
        <v>25SEP2025:00:00:00</v>
      </c>
      <c r="M577">
        <v>1</v>
      </c>
      <c r="N577">
        <f t="shared" si="66"/>
        <v>-178.50683589999971</v>
      </c>
      <c r="O577">
        <f t="shared" si="61"/>
        <v>-178.50683589999971</v>
      </c>
      <c r="P577" t="str">
        <f t="shared" si="62"/>
        <v/>
      </c>
      <c r="Q577">
        <f t="shared" si="63"/>
        <v>1</v>
      </c>
      <c r="R577" t="str">
        <f t="shared" si="64"/>
        <v/>
      </c>
      <c r="S577">
        <f t="shared" si="67"/>
        <v>2.3456856182822148</v>
      </c>
    </row>
    <row r="578" spans="1:19" x14ac:dyDescent="0.25">
      <c r="A578" t="s">
        <v>602</v>
      </c>
      <c r="B578">
        <v>7367.4643555000002</v>
      </c>
      <c r="C578">
        <v>7370.9902344000002</v>
      </c>
      <c r="D578">
        <v>7616.5903319999998</v>
      </c>
      <c r="E578">
        <v>7533.3291016000003</v>
      </c>
      <c r="F578">
        <v>7370.9902344000002</v>
      </c>
      <c r="G578">
        <v>7423.5400391000003</v>
      </c>
      <c r="H578">
        <v>7429.9902344000002</v>
      </c>
      <c r="I578">
        <v>7464.0498047000001</v>
      </c>
      <c r="J578">
        <v>7422.1425780999998</v>
      </c>
      <c r="L578" t="str">
        <f t="shared" si="65"/>
        <v>25SEP2025:01:00:00</v>
      </c>
      <c r="M578">
        <v>2</v>
      </c>
      <c r="N578">
        <f t="shared" si="66"/>
        <v>3.5258788999999524</v>
      </c>
      <c r="O578" t="str">
        <f t="shared" si="61"/>
        <v/>
      </c>
      <c r="P578">
        <f t="shared" si="62"/>
        <v>3.5258788999999524</v>
      </c>
      <c r="Q578" t="str">
        <f t="shared" si="63"/>
        <v/>
      </c>
      <c r="R578">
        <f t="shared" si="64"/>
        <v>1</v>
      </c>
      <c r="S578">
        <f t="shared" si="67"/>
        <v>4.7857427330039184E-2</v>
      </c>
    </row>
    <row r="579" spans="1:19" x14ac:dyDescent="0.25">
      <c r="A579" t="s">
        <v>603</v>
      </c>
      <c r="B579">
        <v>7322.8979491999999</v>
      </c>
      <c r="C579">
        <v>7432.8901366999999</v>
      </c>
      <c r="D579">
        <v>7679.0102539</v>
      </c>
      <c r="E579">
        <v>7585.7885741999999</v>
      </c>
      <c r="F579">
        <v>7432.8901366999999</v>
      </c>
      <c r="G579">
        <v>7528.3701172000001</v>
      </c>
      <c r="H579">
        <v>7387.8300780999998</v>
      </c>
      <c r="I579">
        <v>7445.1000977000003</v>
      </c>
      <c r="J579">
        <v>7448.5473633000001</v>
      </c>
      <c r="L579" t="str">
        <f t="shared" si="65"/>
        <v>25SEP2025:02:00:00</v>
      </c>
      <c r="M579">
        <v>3</v>
      </c>
      <c r="N579">
        <f t="shared" si="66"/>
        <v>109.9921875</v>
      </c>
      <c r="O579" t="str">
        <f t="shared" ref="O579:O642" si="68">IF(N579&lt;0,N579,"")</f>
        <v/>
      </c>
      <c r="P579">
        <f t="shared" ref="P579:P642" si="69">IF(N579&gt;0,N579,"")</f>
        <v>109.9921875</v>
      </c>
      <c r="Q579" t="str">
        <f t="shared" ref="Q579:Q642" si="70">IF(O579&lt;0,1,"")</f>
        <v/>
      </c>
      <c r="R579">
        <f t="shared" ref="R579:R642" si="71">IF(AND(P579&gt;0,P579&lt;&gt;""),1,"")</f>
        <v>1</v>
      </c>
      <c r="S579">
        <f t="shared" si="67"/>
        <v>1.5020308662367232</v>
      </c>
    </row>
    <row r="580" spans="1:19" x14ac:dyDescent="0.25">
      <c r="A580" t="s">
        <v>604</v>
      </c>
      <c r="B580">
        <v>7210.4853516000003</v>
      </c>
      <c r="C580">
        <v>7444</v>
      </c>
      <c r="D580">
        <v>7623.7626952999999</v>
      </c>
      <c r="E580">
        <v>7532.3090819999998</v>
      </c>
      <c r="F580">
        <v>7444</v>
      </c>
      <c r="G580">
        <v>7516.7402344000002</v>
      </c>
      <c r="H580">
        <v>7375.6000977000003</v>
      </c>
      <c r="I580">
        <v>7449.4702147999997</v>
      </c>
      <c r="J580">
        <v>7446.4526366999999</v>
      </c>
      <c r="L580" t="str">
        <f t="shared" ref="L580:L643" si="72">A580</f>
        <v>25SEP2025:03:00:00</v>
      </c>
      <c r="M580">
        <v>4</v>
      </c>
      <c r="N580">
        <f t="shared" si="66"/>
        <v>233.51464839999971</v>
      </c>
      <c r="O580" t="str">
        <f t="shared" si="68"/>
        <v/>
      </c>
      <c r="P580">
        <f t="shared" si="69"/>
        <v>233.51464839999971</v>
      </c>
      <c r="Q580" t="str">
        <f t="shared" si="70"/>
        <v/>
      </c>
      <c r="R580">
        <f t="shared" si="71"/>
        <v>1</v>
      </c>
      <c r="S580">
        <f t="shared" si="67"/>
        <v>3.2385427195713397</v>
      </c>
    </row>
    <row r="581" spans="1:19" x14ac:dyDescent="0.25">
      <c r="A581" t="s">
        <v>605</v>
      </c>
      <c r="B581">
        <v>7080.1235352000003</v>
      </c>
      <c r="C581">
        <v>7470.7900391000003</v>
      </c>
      <c r="D581">
        <v>7574.5375977000003</v>
      </c>
      <c r="E581">
        <v>7511.3989258000001</v>
      </c>
      <c r="F581">
        <v>7470.7900391000003</v>
      </c>
      <c r="G581">
        <v>7522.5600586</v>
      </c>
      <c r="H581">
        <v>7395.25</v>
      </c>
      <c r="I581">
        <v>7468.7099608999997</v>
      </c>
      <c r="J581">
        <v>7464.3271483999997</v>
      </c>
      <c r="L581" t="str">
        <f t="shared" si="72"/>
        <v>25SEP2025:04:00:00</v>
      </c>
      <c r="M581">
        <v>5</v>
      </c>
      <c r="N581">
        <f t="shared" si="66"/>
        <v>390.66650389999995</v>
      </c>
      <c r="O581" t="str">
        <f t="shared" si="68"/>
        <v/>
      </c>
      <c r="P581">
        <f t="shared" si="69"/>
        <v>390.66650389999995</v>
      </c>
      <c r="Q581" t="str">
        <f t="shared" si="70"/>
        <v/>
      </c>
      <c r="R581">
        <f t="shared" si="71"/>
        <v>1</v>
      </c>
      <c r="S581">
        <f t="shared" si="67"/>
        <v>5.5177921961069902</v>
      </c>
    </row>
    <row r="582" spans="1:19" x14ac:dyDescent="0.25">
      <c r="A582" t="s">
        <v>606</v>
      </c>
      <c r="B582">
        <v>7126.4638672000001</v>
      </c>
      <c r="C582">
        <v>7461.9399414</v>
      </c>
      <c r="D582">
        <v>7566.0522461</v>
      </c>
      <c r="E582">
        <v>7584.2275391000003</v>
      </c>
      <c r="F582">
        <v>7461.9399414</v>
      </c>
      <c r="G582">
        <v>7544.0698241999999</v>
      </c>
      <c r="H582">
        <v>7313.7998047000001</v>
      </c>
      <c r="I582">
        <v>7410.9199219000002</v>
      </c>
      <c r="J582">
        <v>7432.6821289</v>
      </c>
      <c r="L582" t="str">
        <f t="shared" si="72"/>
        <v>25SEP2025:05:00:00</v>
      </c>
      <c r="M582">
        <v>6</v>
      </c>
      <c r="N582">
        <f t="shared" si="66"/>
        <v>335.47607419999986</v>
      </c>
      <c r="O582" t="str">
        <f t="shared" si="68"/>
        <v/>
      </c>
      <c r="P582">
        <f t="shared" si="69"/>
        <v>335.47607419999986</v>
      </c>
      <c r="Q582" t="str">
        <f t="shared" si="70"/>
        <v/>
      </c>
      <c r="R582">
        <f t="shared" si="71"/>
        <v>1</v>
      </c>
      <c r="S582">
        <f t="shared" si="67"/>
        <v>4.7074689558737486</v>
      </c>
    </row>
    <row r="583" spans="1:19" x14ac:dyDescent="0.25">
      <c r="A583" t="s">
        <v>607</v>
      </c>
      <c r="B583">
        <v>6980.40625</v>
      </c>
      <c r="C583">
        <v>7385.7299805000002</v>
      </c>
      <c r="D583">
        <v>7507.5253905999998</v>
      </c>
      <c r="E583">
        <v>7602.8769530999998</v>
      </c>
      <c r="F583">
        <v>7385.7299805000002</v>
      </c>
      <c r="G583">
        <v>7514.7202147999997</v>
      </c>
      <c r="H583">
        <v>7224.6499022999997</v>
      </c>
      <c r="I583">
        <v>7321.9101563000004</v>
      </c>
      <c r="J583">
        <v>7361.7524414</v>
      </c>
      <c r="L583" t="str">
        <f t="shared" si="72"/>
        <v>25SEP2025:06:00:00</v>
      </c>
      <c r="M583">
        <v>7</v>
      </c>
      <c r="N583">
        <f t="shared" si="66"/>
        <v>405.32373050000024</v>
      </c>
      <c r="O583" t="str">
        <f t="shared" si="68"/>
        <v/>
      </c>
      <c r="P583">
        <f t="shared" si="69"/>
        <v>405.32373050000024</v>
      </c>
      <c r="Q583" t="str">
        <f t="shared" si="70"/>
        <v/>
      </c>
      <c r="R583">
        <f t="shared" si="71"/>
        <v>1</v>
      </c>
      <c r="S583">
        <f t="shared" si="67"/>
        <v>5.8065922810724695</v>
      </c>
    </row>
    <row r="584" spans="1:19" x14ac:dyDescent="0.25">
      <c r="A584" t="s">
        <v>608</v>
      </c>
      <c r="B584">
        <v>6915.0244141000003</v>
      </c>
      <c r="C584">
        <v>7343.8901366999999</v>
      </c>
      <c r="D584">
        <v>7457.2402344000002</v>
      </c>
      <c r="E584">
        <v>7550.1953125</v>
      </c>
      <c r="F584">
        <v>7343.8901366999999</v>
      </c>
      <c r="G584">
        <v>7485.1801758000001</v>
      </c>
      <c r="H584">
        <v>7207.8999022999997</v>
      </c>
      <c r="I584">
        <v>7303.8598633000001</v>
      </c>
      <c r="J584">
        <v>7335.2075194999998</v>
      </c>
      <c r="L584" t="str">
        <f t="shared" si="72"/>
        <v>25SEP2025:07:00:00</v>
      </c>
      <c r="M584">
        <v>8</v>
      </c>
      <c r="N584">
        <f t="shared" si="66"/>
        <v>428.86572259999957</v>
      </c>
      <c r="O584" t="str">
        <f t="shared" si="68"/>
        <v/>
      </c>
      <c r="P584">
        <f t="shared" si="69"/>
        <v>428.86572259999957</v>
      </c>
      <c r="Q584" t="str">
        <f t="shared" si="70"/>
        <v/>
      </c>
      <c r="R584">
        <f t="shared" si="71"/>
        <v>1</v>
      </c>
      <c r="S584">
        <f t="shared" si="67"/>
        <v>6.2019408308309929</v>
      </c>
    </row>
    <row r="585" spans="1:19" x14ac:dyDescent="0.25">
      <c r="A585" t="s">
        <v>609</v>
      </c>
      <c r="B585">
        <v>7068.8886719000002</v>
      </c>
      <c r="C585">
        <v>7413.2202147999997</v>
      </c>
      <c r="D585">
        <v>7459.7685547000001</v>
      </c>
      <c r="E585">
        <v>7570.5014647999997</v>
      </c>
      <c r="F585">
        <v>7413.2202147999997</v>
      </c>
      <c r="G585">
        <v>7557.9399414</v>
      </c>
      <c r="H585">
        <v>7282.2099608999997</v>
      </c>
      <c r="I585">
        <v>7368.9399414</v>
      </c>
      <c r="J585">
        <v>7405.5776366999999</v>
      </c>
      <c r="L585" t="str">
        <f t="shared" si="72"/>
        <v>25SEP2025:08:00:00</v>
      </c>
      <c r="M585">
        <v>9</v>
      </c>
      <c r="N585">
        <f t="shared" si="66"/>
        <v>344.33154289999948</v>
      </c>
      <c r="O585" t="str">
        <f t="shared" si="68"/>
        <v/>
      </c>
      <c r="P585">
        <f t="shared" si="69"/>
        <v>344.33154289999948</v>
      </c>
      <c r="Q585" t="str">
        <f t="shared" si="70"/>
        <v/>
      </c>
      <c r="R585">
        <f t="shared" si="71"/>
        <v>1</v>
      </c>
      <c r="S585">
        <f t="shared" si="67"/>
        <v>4.8710845350949468</v>
      </c>
    </row>
    <row r="586" spans="1:19" x14ac:dyDescent="0.25">
      <c r="A586" t="s">
        <v>610</v>
      </c>
      <c r="B586">
        <v>7870.7319336</v>
      </c>
      <c r="C586">
        <v>7995.7597655999998</v>
      </c>
      <c r="D586">
        <v>7863.7553711</v>
      </c>
      <c r="E586">
        <v>8081.3945313000004</v>
      </c>
      <c r="F586">
        <v>7995.7597655999998</v>
      </c>
      <c r="G586">
        <v>7986.8598633000001</v>
      </c>
      <c r="H586">
        <v>7905.0498047000001</v>
      </c>
      <c r="I586">
        <v>7890.5898438000004</v>
      </c>
      <c r="J586">
        <v>7944.5644530999998</v>
      </c>
      <c r="L586" t="str">
        <f t="shared" si="72"/>
        <v>25SEP2025:09:00:00</v>
      </c>
      <c r="M586">
        <v>10</v>
      </c>
      <c r="N586">
        <f t="shared" si="66"/>
        <v>125.02783199999976</v>
      </c>
      <c r="O586" t="str">
        <f t="shared" si="68"/>
        <v/>
      </c>
      <c r="P586">
        <f t="shared" si="69"/>
        <v>125.02783199999976</v>
      </c>
      <c r="Q586" t="str">
        <f t="shared" si="70"/>
        <v/>
      </c>
      <c r="R586">
        <f t="shared" si="71"/>
        <v>1</v>
      </c>
      <c r="S586">
        <f t="shared" si="67"/>
        <v>1.5885159481325799</v>
      </c>
    </row>
    <row r="587" spans="1:19" x14ac:dyDescent="0.25">
      <c r="A587" t="s">
        <v>611</v>
      </c>
      <c r="B587">
        <v>8974.0927733999997</v>
      </c>
      <c r="C587">
        <v>8794.25</v>
      </c>
      <c r="D587">
        <v>8523.5107422000001</v>
      </c>
      <c r="E587">
        <v>8701.2744141000003</v>
      </c>
      <c r="F587">
        <v>8794.25</v>
      </c>
      <c r="G587">
        <v>8672.9501952999999</v>
      </c>
      <c r="H587">
        <v>8646.5400391000003</v>
      </c>
      <c r="I587">
        <v>8645.3603516000003</v>
      </c>
      <c r="J587">
        <v>8689.7744141000003</v>
      </c>
      <c r="L587" t="str">
        <f t="shared" si="72"/>
        <v>25SEP2025:10:00:00</v>
      </c>
      <c r="M587">
        <v>11</v>
      </c>
      <c r="N587">
        <f t="shared" si="66"/>
        <v>-179.84277339999971</v>
      </c>
      <c r="O587">
        <f t="shared" si="68"/>
        <v>-179.84277339999971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67"/>
        <v>2.0040217762520744</v>
      </c>
    </row>
    <row r="588" spans="1:19" x14ac:dyDescent="0.25">
      <c r="A588" t="s">
        <v>612</v>
      </c>
      <c r="B588">
        <v>8751.1230469000002</v>
      </c>
      <c r="C588">
        <v>8816.2597655999998</v>
      </c>
      <c r="D588">
        <v>8554.7646483999997</v>
      </c>
      <c r="E588">
        <v>8691.5849608999997</v>
      </c>
      <c r="F588">
        <v>8816.2597655999998</v>
      </c>
      <c r="G588">
        <v>8693.1699219000002</v>
      </c>
      <c r="H588">
        <v>8668.0996094000002</v>
      </c>
      <c r="I588">
        <v>8685.7304688000004</v>
      </c>
      <c r="J588">
        <v>8715.8144530999998</v>
      </c>
      <c r="L588" t="str">
        <f t="shared" si="72"/>
        <v>25SEP2025:11:00:00</v>
      </c>
      <c r="M588">
        <v>12</v>
      </c>
      <c r="N588">
        <f t="shared" si="66"/>
        <v>65.136718699999619</v>
      </c>
      <c r="O588" t="str">
        <f t="shared" si="68"/>
        <v/>
      </c>
      <c r="P588">
        <f t="shared" si="69"/>
        <v>65.136718699999619</v>
      </c>
      <c r="Q588" t="str">
        <f t="shared" si="70"/>
        <v/>
      </c>
      <c r="R588">
        <f t="shared" si="71"/>
        <v>1</v>
      </c>
      <c r="S588">
        <f t="shared" si="67"/>
        <v>0.74432410961326456</v>
      </c>
    </row>
    <row r="589" spans="1:19" x14ac:dyDescent="0.25">
      <c r="A589" t="s">
        <v>613</v>
      </c>
      <c r="B589">
        <v>8276.609375</v>
      </c>
      <c r="C589">
        <v>8419.7099608999997</v>
      </c>
      <c r="D589">
        <v>8319.1962891000003</v>
      </c>
      <c r="E589">
        <v>8372.2832030999998</v>
      </c>
      <c r="F589">
        <v>8419.7099608999997</v>
      </c>
      <c r="G589">
        <v>8280.7099608999997</v>
      </c>
      <c r="H589">
        <v>8380.4101563000004</v>
      </c>
      <c r="I589">
        <v>8388.4199219000002</v>
      </c>
      <c r="J589">
        <v>8367.3125</v>
      </c>
      <c r="L589" t="str">
        <f t="shared" si="72"/>
        <v>25SEP2025:12:00:00</v>
      </c>
      <c r="M589">
        <v>13</v>
      </c>
      <c r="N589">
        <f t="shared" si="66"/>
        <v>143.10058589999971</v>
      </c>
      <c r="O589" t="str">
        <f t="shared" si="68"/>
        <v/>
      </c>
      <c r="P589">
        <f t="shared" si="69"/>
        <v>143.10058589999971</v>
      </c>
      <c r="Q589" t="str">
        <f t="shared" si="70"/>
        <v/>
      </c>
      <c r="R589">
        <f t="shared" si="71"/>
        <v>1</v>
      </c>
      <c r="S589">
        <f t="shared" si="67"/>
        <v>1.728975953996859</v>
      </c>
    </row>
    <row r="590" spans="1:19" x14ac:dyDescent="0.25">
      <c r="A590" t="s">
        <v>614</v>
      </c>
      <c r="B590">
        <v>8095.4477539</v>
      </c>
      <c r="C590">
        <v>8231.6298827999999</v>
      </c>
      <c r="D590">
        <v>8232.1923827999999</v>
      </c>
      <c r="E590">
        <v>8168.5532227000003</v>
      </c>
      <c r="F590">
        <v>8231.6298827999999</v>
      </c>
      <c r="G590">
        <v>8085.5498047000001</v>
      </c>
      <c r="H590">
        <v>8272.8496094000002</v>
      </c>
      <c r="I590">
        <v>8267.6601563000004</v>
      </c>
      <c r="J590">
        <v>8214.421875</v>
      </c>
      <c r="L590" t="str">
        <f t="shared" si="72"/>
        <v>25SEP2025:13:00:00</v>
      </c>
      <c r="M590">
        <v>14</v>
      </c>
      <c r="N590">
        <f t="shared" si="66"/>
        <v>136.18212889999995</v>
      </c>
      <c r="O590" t="str">
        <f t="shared" si="68"/>
        <v/>
      </c>
      <c r="P590">
        <f t="shared" si="69"/>
        <v>136.18212889999995</v>
      </c>
      <c r="Q590" t="str">
        <f t="shared" si="70"/>
        <v/>
      </c>
      <c r="R590">
        <f t="shared" si="71"/>
        <v>1</v>
      </c>
      <c r="S590">
        <f t="shared" si="67"/>
        <v>1.6822062601095029</v>
      </c>
    </row>
    <row r="591" spans="1:19" x14ac:dyDescent="0.25">
      <c r="A591" t="s">
        <v>615</v>
      </c>
      <c r="B591">
        <v>8088.0151366999999</v>
      </c>
      <c r="C591">
        <v>8174.5097655999998</v>
      </c>
      <c r="D591">
        <v>8242.7177733999997</v>
      </c>
      <c r="E591">
        <v>8189.1191405999998</v>
      </c>
      <c r="F591">
        <v>8174.5097655999998</v>
      </c>
      <c r="G591">
        <v>8064.3100586</v>
      </c>
      <c r="H591">
        <v>8181.6801758000001</v>
      </c>
      <c r="I591">
        <v>8180.6699219000002</v>
      </c>
      <c r="J591">
        <v>8150.2924805000002</v>
      </c>
      <c r="L591" t="str">
        <f t="shared" si="72"/>
        <v>25SEP2025:14:00:00</v>
      </c>
      <c r="M591">
        <v>15</v>
      </c>
      <c r="N591">
        <f t="shared" si="66"/>
        <v>86.494628899999952</v>
      </c>
      <c r="O591" t="str">
        <f t="shared" si="68"/>
        <v/>
      </c>
      <c r="P591">
        <f t="shared" si="69"/>
        <v>86.494628899999952</v>
      </c>
      <c r="Q591" t="str">
        <f t="shared" si="70"/>
        <v/>
      </c>
      <c r="R591">
        <f t="shared" si="71"/>
        <v>1</v>
      </c>
      <c r="S591">
        <f t="shared" si="67"/>
        <v>1.0694172480900019</v>
      </c>
    </row>
    <row r="592" spans="1:19" x14ac:dyDescent="0.25">
      <c r="A592" t="s">
        <v>616</v>
      </c>
      <c r="B592">
        <v>8263.4423827999999</v>
      </c>
      <c r="C592">
        <v>7905.2001952999999</v>
      </c>
      <c r="D592">
        <v>7963.7856444999998</v>
      </c>
      <c r="E592">
        <v>7550.2124022999997</v>
      </c>
      <c r="F592">
        <v>7905.2001952999999</v>
      </c>
      <c r="G592">
        <v>7776.3300780999998</v>
      </c>
      <c r="H592">
        <v>7999.1201172000001</v>
      </c>
      <c r="I592">
        <v>8001.9199219000002</v>
      </c>
      <c r="J592">
        <v>7920.6425780999998</v>
      </c>
      <c r="L592" t="str">
        <f t="shared" si="72"/>
        <v>25SEP2025:15:00:00</v>
      </c>
      <c r="M592">
        <v>16</v>
      </c>
      <c r="N592">
        <f t="shared" si="66"/>
        <v>-358.2421875</v>
      </c>
      <c r="O592">
        <f t="shared" si="68"/>
        <v>-358.2421875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67"/>
        <v>4.3352657513007617</v>
      </c>
    </row>
    <row r="593" spans="1:19" x14ac:dyDescent="0.25">
      <c r="A593" t="s">
        <v>617</v>
      </c>
      <c r="B593">
        <v>8267.3242188000004</v>
      </c>
      <c r="C593">
        <v>7791.2998047000001</v>
      </c>
      <c r="D593">
        <v>7761.1005858999997</v>
      </c>
      <c r="E593">
        <v>7194.4526366999999</v>
      </c>
      <c r="F593">
        <v>7791.2998047000001</v>
      </c>
      <c r="G593">
        <v>7651.4599608999997</v>
      </c>
      <c r="H593">
        <v>7884.0800780999998</v>
      </c>
      <c r="I593">
        <v>7895.5400391000003</v>
      </c>
      <c r="J593">
        <v>7805.5947266000003</v>
      </c>
      <c r="L593" t="str">
        <f t="shared" si="72"/>
        <v>25SEP2025:16:00:00</v>
      </c>
      <c r="M593">
        <v>17</v>
      </c>
      <c r="N593">
        <f t="shared" si="66"/>
        <v>-476.02441410000029</v>
      </c>
      <c r="O593">
        <f t="shared" si="68"/>
        <v>-476.02441410000029</v>
      </c>
      <c r="P593" t="str">
        <f t="shared" si="69"/>
        <v/>
      </c>
      <c r="Q593">
        <f t="shared" si="70"/>
        <v>1</v>
      </c>
      <c r="R593" t="str">
        <f t="shared" si="71"/>
        <v/>
      </c>
      <c r="S593">
        <f t="shared" si="67"/>
        <v>5.7579018495187926</v>
      </c>
    </row>
    <row r="594" spans="1:19" x14ac:dyDescent="0.25">
      <c r="A594" t="s">
        <v>618</v>
      </c>
      <c r="B594">
        <v>8342.1357422000001</v>
      </c>
      <c r="C594">
        <v>7712.6298827999999</v>
      </c>
      <c r="D594">
        <v>7687.0795897999997</v>
      </c>
      <c r="E594">
        <v>7080.1567383000001</v>
      </c>
      <c r="F594">
        <v>7712.6298827999999</v>
      </c>
      <c r="G594">
        <v>7602.1601563000004</v>
      </c>
      <c r="H594">
        <v>7815.8198241999999</v>
      </c>
      <c r="I594">
        <v>7818.4199219000002</v>
      </c>
      <c r="J594">
        <v>7737.2573241999999</v>
      </c>
      <c r="L594" t="str">
        <f t="shared" si="72"/>
        <v>25SEP2025:17:00:00</v>
      </c>
      <c r="M594">
        <v>18</v>
      </c>
      <c r="N594">
        <f t="shared" si="66"/>
        <v>-629.50585940000019</v>
      </c>
      <c r="O594">
        <f t="shared" si="68"/>
        <v>-629.50585940000019</v>
      </c>
      <c r="P594" t="str">
        <f t="shared" si="69"/>
        <v/>
      </c>
      <c r="Q594">
        <f t="shared" si="70"/>
        <v>1</v>
      </c>
      <c r="R594" t="str">
        <f t="shared" si="71"/>
        <v/>
      </c>
      <c r="S594">
        <f t="shared" si="67"/>
        <v>7.5460994504746095</v>
      </c>
    </row>
    <row r="595" spans="1:19" x14ac:dyDescent="0.25">
      <c r="A595" t="s">
        <v>619</v>
      </c>
      <c r="B595">
        <v>8250.8486327999999</v>
      </c>
      <c r="C595">
        <v>7580.5097655999998</v>
      </c>
      <c r="D595">
        <v>7615.1821289</v>
      </c>
      <c r="E595">
        <v>7019.4121094000002</v>
      </c>
      <c r="F595">
        <v>7580.5097655999998</v>
      </c>
      <c r="G595">
        <v>7550.4399414</v>
      </c>
      <c r="H595">
        <v>7730.5400391000003</v>
      </c>
      <c r="I595">
        <v>7751.5400391000003</v>
      </c>
      <c r="J595">
        <v>7653.2568358999997</v>
      </c>
      <c r="L595" t="str">
        <f t="shared" si="72"/>
        <v>25SEP2025:18:00:00</v>
      </c>
      <c r="M595">
        <v>19</v>
      </c>
      <c r="N595">
        <f t="shared" si="66"/>
        <v>-670.3388672000001</v>
      </c>
      <c r="O595">
        <f t="shared" si="68"/>
        <v>-670.3388672000001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67"/>
        <v>8.1244838807873574</v>
      </c>
    </row>
    <row r="596" spans="1:19" x14ac:dyDescent="0.25">
      <c r="A596" t="s">
        <v>620</v>
      </c>
      <c r="B596">
        <v>7760.5874022999997</v>
      </c>
      <c r="C596">
        <v>7362.3901366999999</v>
      </c>
      <c r="D596">
        <v>7607.9169922000001</v>
      </c>
      <c r="E596">
        <v>7121.4785155999998</v>
      </c>
      <c r="F596">
        <v>7362.3901366999999</v>
      </c>
      <c r="G596">
        <v>7457.3398438000004</v>
      </c>
      <c r="H596">
        <v>7473.1000977000003</v>
      </c>
      <c r="I596">
        <v>7534.8701172000001</v>
      </c>
      <c r="J596">
        <v>7456.9248047000001</v>
      </c>
      <c r="L596" t="str">
        <f t="shared" si="72"/>
        <v>25SEP2025:19:00:00</v>
      </c>
      <c r="M596">
        <v>20</v>
      </c>
      <c r="N596">
        <f t="shared" si="66"/>
        <v>-398.19726559999981</v>
      </c>
      <c r="O596">
        <f t="shared" si="68"/>
        <v>-398.19726559999981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67"/>
        <v>5.1310196633052074</v>
      </c>
    </row>
    <row r="597" spans="1:19" x14ac:dyDescent="0.25">
      <c r="A597" t="s">
        <v>621</v>
      </c>
      <c r="B597">
        <v>7192.9418944999998</v>
      </c>
      <c r="C597">
        <v>7140.3598633000001</v>
      </c>
      <c r="D597">
        <v>7598.5273438000004</v>
      </c>
      <c r="E597">
        <v>7237.8339844000002</v>
      </c>
      <c r="F597">
        <v>7140.3598633000001</v>
      </c>
      <c r="G597">
        <v>7260.8300780999998</v>
      </c>
      <c r="H597">
        <v>7153.0898438000004</v>
      </c>
      <c r="I597">
        <v>7231.7998047000001</v>
      </c>
      <c r="J597">
        <v>7196.5195313000004</v>
      </c>
      <c r="L597" t="str">
        <f t="shared" si="72"/>
        <v>25SEP2025:20:00:00</v>
      </c>
      <c r="M597">
        <v>21</v>
      </c>
      <c r="N597">
        <f t="shared" si="66"/>
        <v>-52.582031199999619</v>
      </c>
      <c r="O597">
        <f t="shared" si="68"/>
        <v>-52.582031199999619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67"/>
        <v>0.73102260481494874</v>
      </c>
    </row>
    <row r="598" spans="1:19" x14ac:dyDescent="0.25">
      <c r="A598" t="s">
        <v>622</v>
      </c>
      <c r="B598">
        <v>7009.6728516000003</v>
      </c>
      <c r="C598">
        <v>7173.1601563000004</v>
      </c>
      <c r="D598">
        <v>7595.5039063000004</v>
      </c>
      <c r="E598">
        <v>7343.171875</v>
      </c>
      <c r="F598">
        <v>7173.1601563000004</v>
      </c>
      <c r="G598">
        <v>7225.1098633000001</v>
      </c>
      <c r="H598">
        <v>7268.9399414</v>
      </c>
      <c r="I598">
        <v>7317.2299805000002</v>
      </c>
      <c r="J598">
        <v>7246.1098633000001</v>
      </c>
      <c r="L598" t="str">
        <f t="shared" si="72"/>
        <v>25SEP2025:21:00:00</v>
      </c>
      <c r="M598">
        <v>22</v>
      </c>
      <c r="N598">
        <f t="shared" si="66"/>
        <v>163.4873047000001</v>
      </c>
      <c r="O598" t="str">
        <f t="shared" si="68"/>
        <v/>
      </c>
      <c r="P598">
        <f t="shared" si="69"/>
        <v>163.4873047000001</v>
      </c>
      <c r="Q598" t="str">
        <f t="shared" si="70"/>
        <v/>
      </c>
      <c r="R598">
        <f t="shared" si="71"/>
        <v>1</v>
      </c>
      <c r="S598">
        <f t="shared" si="67"/>
        <v>2.332310054422627</v>
      </c>
    </row>
    <row r="599" spans="1:19" x14ac:dyDescent="0.25">
      <c r="A599" t="s">
        <v>623</v>
      </c>
      <c r="B599">
        <v>6981.9321289</v>
      </c>
      <c r="C599">
        <v>7197.4399414</v>
      </c>
      <c r="D599">
        <v>7539.7651366999999</v>
      </c>
      <c r="E599">
        <v>7306.9453125</v>
      </c>
      <c r="F599">
        <v>7197.4399414</v>
      </c>
      <c r="G599">
        <v>7228.1098633000001</v>
      </c>
      <c r="H599">
        <v>7344.5297852000003</v>
      </c>
      <c r="I599">
        <v>7363.8300780999998</v>
      </c>
      <c r="J599">
        <v>7283.4775391000003</v>
      </c>
      <c r="L599" t="str">
        <f t="shared" si="72"/>
        <v>25SEP2025:22:00:00</v>
      </c>
      <c r="M599">
        <v>23</v>
      </c>
      <c r="N599">
        <f t="shared" si="66"/>
        <v>215.5078125</v>
      </c>
      <c r="O599" t="str">
        <f t="shared" si="68"/>
        <v/>
      </c>
      <c r="P599">
        <f t="shared" si="69"/>
        <v>215.5078125</v>
      </c>
      <c r="Q599" t="str">
        <f t="shared" si="70"/>
        <v/>
      </c>
      <c r="R599">
        <f t="shared" si="71"/>
        <v>1</v>
      </c>
      <c r="S599">
        <f t="shared" si="67"/>
        <v>3.0866500636400938</v>
      </c>
    </row>
    <row r="600" spans="1:19" x14ac:dyDescent="0.25">
      <c r="A600" t="s">
        <v>624</v>
      </c>
      <c r="B600">
        <v>7467.7626952999999</v>
      </c>
      <c r="C600">
        <v>7340.75</v>
      </c>
      <c r="D600">
        <v>7695.8320313000004</v>
      </c>
      <c r="E600">
        <v>7619.9746094000002</v>
      </c>
      <c r="F600">
        <v>7340.75</v>
      </c>
      <c r="G600">
        <v>7414.4199219000002</v>
      </c>
      <c r="H600">
        <v>7371.6899414</v>
      </c>
      <c r="I600">
        <v>7440.9599608999997</v>
      </c>
      <c r="J600">
        <v>7391.9550780999998</v>
      </c>
      <c r="L600" t="str">
        <f t="shared" si="72"/>
        <v>25SEP2025:23:00:00</v>
      </c>
      <c r="M600">
        <v>24</v>
      </c>
      <c r="N600">
        <f t="shared" si="66"/>
        <v>-127.0126952999999</v>
      </c>
      <c r="O600">
        <f t="shared" si="68"/>
        <v>-127.0126952999999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67"/>
        <v>1.7008132218761869</v>
      </c>
    </row>
    <row r="601" spans="1:19" x14ac:dyDescent="0.25">
      <c r="A601" t="s">
        <v>625</v>
      </c>
      <c r="B601">
        <v>7499.1528319999998</v>
      </c>
      <c r="C601">
        <v>7383.7700194999998</v>
      </c>
      <c r="D601">
        <v>7661.0595702999999</v>
      </c>
      <c r="E601">
        <v>7583.3110352000003</v>
      </c>
      <c r="F601">
        <v>7383.7700194999998</v>
      </c>
      <c r="G601">
        <v>7443.1899414</v>
      </c>
      <c r="H601">
        <v>7462.9399414</v>
      </c>
      <c r="I601">
        <v>7536.1499022999997</v>
      </c>
      <c r="J601">
        <v>7456.5126952999999</v>
      </c>
      <c r="L601" t="str">
        <f t="shared" si="72"/>
        <v>26SEP2025:00:00:00</v>
      </c>
      <c r="M601">
        <v>1</v>
      </c>
      <c r="N601">
        <f t="shared" si="66"/>
        <v>-115.3828125</v>
      </c>
      <c r="O601">
        <f t="shared" si="68"/>
        <v>-115.3828125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67"/>
        <v>1.538611294967138</v>
      </c>
    </row>
    <row r="602" spans="1:19" x14ac:dyDescent="0.25">
      <c r="A602" t="s">
        <v>626</v>
      </c>
      <c r="B602">
        <v>7649.7153319999998</v>
      </c>
      <c r="C602">
        <v>7453.8500977000003</v>
      </c>
      <c r="D602">
        <v>7737.5087891000003</v>
      </c>
      <c r="E602">
        <v>7732.9560547000001</v>
      </c>
      <c r="F602">
        <v>7453.8500977000003</v>
      </c>
      <c r="G602">
        <v>7423.6899414</v>
      </c>
      <c r="H602">
        <v>7348.0600586</v>
      </c>
      <c r="I602">
        <v>7403.4101563000004</v>
      </c>
      <c r="J602">
        <v>7407.2524414</v>
      </c>
      <c r="L602" t="str">
        <f t="shared" si="72"/>
        <v>26SEP2025:01:00:00</v>
      </c>
      <c r="M602">
        <v>2</v>
      </c>
      <c r="N602">
        <f t="shared" si="66"/>
        <v>-195.86523429999943</v>
      </c>
      <c r="O602">
        <f t="shared" si="68"/>
        <v>-195.86523429999943</v>
      </c>
      <c r="P602" t="str">
        <f t="shared" si="69"/>
        <v/>
      </c>
      <c r="Q602">
        <f t="shared" si="70"/>
        <v>1</v>
      </c>
      <c r="R602" t="str">
        <f t="shared" si="71"/>
        <v/>
      </c>
      <c r="S602">
        <f t="shared" si="67"/>
        <v>2.5604251373990796</v>
      </c>
    </row>
    <row r="603" spans="1:19" x14ac:dyDescent="0.25">
      <c r="A603" t="s">
        <v>627</v>
      </c>
      <c r="B603">
        <v>7669.8696289</v>
      </c>
      <c r="C603">
        <v>7527.9501952999999</v>
      </c>
      <c r="D603">
        <v>7792.9565430000002</v>
      </c>
      <c r="E603">
        <v>7770.3198241999999</v>
      </c>
      <c r="F603">
        <v>7527.9501952999999</v>
      </c>
      <c r="G603">
        <v>7529.8500977000003</v>
      </c>
      <c r="H603">
        <v>7328.8500977000003</v>
      </c>
      <c r="I603">
        <v>7405.8798827999999</v>
      </c>
      <c r="J603">
        <v>7448.1328125</v>
      </c>
      <c r="L603" t="str">
        <f t="shared" si="72"/>
        <v>26SEP2025:02:00:00</v>
      </c>
      <c r="M603">
        <v>3</v>
      </c>
      <c r="N603">
        <f t="shared" si="66"/>
        <v>-141.91943360000005</v>
      </c>
      <c r="O603">
        <f t="shared" si="68"/>
        <v>-141.91943360000005</v>
      </c>
      <c r="P603" t="str">
        <f t="shared" si="69"/>
        <v/>
      </c>
      <c r="Q603">
        <f t="shared" si="70"/>
        <v>1</v>
      </c>
      <c r="R603" t="str">
        <f t="shared" si="71"/>
        <v/>
      </c>
      <c r="S603">
        <f t="shared" si="67"/>
        <v>1.8503500120164871</v>
      </c>
    </row>
    <row r="604" spans="1:19" x14ac:dyDescent="0.25">
      <c r="A604" t="s">
        <v>628</v>
      </c>
      <c r="B604">
        <v>7634.8154297000001</v>
      </c>
      <c r="C604">
        <v>7476.0297852000003</v>
      </c>
      <c r="D604">
        <v>7620.9941405999998</v>
      </c>
      <c r="E604">
        <v>7549.2153319999998</v>
      </c>
      <c r="F604">
        <v>7476.0297852000003</v>
      </c>
      <c r="G604">
        <v>7436.1699219000002</v>
      </c>
      <c r="H604">
        <v>7344.9501952999999</v>
      </c>
      <c r="I604">
        <v>7395.7700194999998</v>
      </c>
      <c r="J604">
        <v>7413.2294922000001</v>
      </c>
      <c r="L604" t="str">
        <f t="shared" si="72"/>
        <v>26SEP2025:03:00:00</v>
      </c>
      <c r="M604">
        <v>4</v>
      </c>
      <c r="N604">
        <f t="shared" si="66"/>
        <v>-158.78564449999976</v>
      </c>
      <c r="O604">
        <f t="shared" si="68"/>
        <v>-158.78564449999976</v>
      </c>
      <c r="P604" t="str">
        <f t="shared" si="69"/>
        <v/>
      </c>
      <c r="Q604">
        <f t="shared" si="70"/>
        <v>1</v>
      </c>
      <c r="R604" t="str">
        <f t="shared" si="71"/>
        <v/>
      </c>
      <c r="S604">
        <f t="shared" si="67"/>
        <v>2.0797574736687383</v>
      </c>
    </row>
    <row r="605" spans="1:19" x14ac:dyDescent="0.25">
      <c r="A605" t="s">
        <v>629</v>
      </c>
      <c r="B605">
        <v>7630.7446289</v>
      </c>
      <c r="C605">
        <v>7313.3598633000001</v>
      </c>
      <c r="D605">
        <v>7460.4741211</v>
      </c>
      <c r="E605">
        <v>7201.4267577999999</v>
      </c>
      <c r="F605">
        <v>7313.3598633000001</v>
      </c>
      <c r="G605">
        <v>7235.1899414</v>
      </c>
      <c r="H605">
        <v>7300.3300780999998</v>
      </c>
      <c r="I605">
        <v>7317.1298827999999</v>
      </c>
      <c r="J605">
        <v>7291.5019530999998</v>
      </c>
      <c r="L605" t="str">
        <f t="shared" si="72"/>
        <v>26SEP2025:04:00:00</v>
      </c>
      <c r="M605">
        <v>5</v>
      </c>
      <c r="N605">
        <f t="shared" si="66"/>
        <v>-317.38476559999981</v>
      </c>
      <c r="O605">
        <f t="shared" si="68"/>
        <v>-317.38476559999981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67"/>
        <v>4.1592895717931002</v>
      </c>
    </row>
    <row r="606" spans="1:19" x14ac:dyDescent="0.25">
      <c r="A606" t="s">
        <v>630</v>
      </c>
      <c r="B606">
        <v>7585.5595702999999</v>
      </c>
      <c r="C606">
        <v>7278.1000977000003</v>
      </c>
      <c r="D606">
        <v>7408.2153319999998</v>
      </c>
      <c r="E606">
        <v>7198.8989258000001</v>
      </c>
      <c r="F606">
        <v>7278.1000977000003</v>
      </c>
      <c r="G606">
        <v>7204.2001952999999</v>
      </c>
      <c r="H606">
        <v>7209.1499022999997</v>
      </c>
      <c r="I606">
        <v>7241.6699219000002</v>
      </c>
      <c r="J606">
        <v>7233.2802733999997</v>
      </c>
      <c r="L606" t="str">
        <f t="shared" si="72"/>
        <v>26SEP2025:05:00:00</v>
      </c>
      <c r="M606">
        <v>6</v>
      </c>
      <c r="N606">
        <f t="shared" si="66"/>
        <v>-307.45947259999957</v>
      </c>
      <c r="O606">
        <f t="shared" si="68"/>
        <v>-307.45947259999957</v>
      </c>
      <c r="P606" t="str">
        <f t="shared" si="69"/>
        <v/>
      </c>
      <c r="Q606">
        <f t="shared" si="70"/>
        <v>1</v>
      </c>
      <c r="R606" t="str">
        <f t="shared" si="71"/>
        <v/>
      </c>
      <c r="S606">
        <f t="shared" si="67"/>
        <v>4.0532207248599841</v>
      </c>
    </row>
    <row r="607" spans="1:19" x14ac:dyDescent="0.25">
      <c r="A607" t="s">
        <v>631</v>
      </c>
      <c r="B607">
        <v>7563.2856444999998</v>
      </c>
      <c r="C607">
        <v>7256.1000977000003</v>
      </c>
      <c r="D607">
        <v>7353.2729491999999</v>
      </c>
      <c r="E607">
        <v>7357.0732422000001</v>
      </c>
      <c r="F607">
        <v>7256.1000977000003</v>
      </c>
      <c r="G607">
        <v>7273.5800780999998</v>
      </c>
      <c r="H607">
        <v>7130.5600586</v>
      </c>
      <c r="I607">
        <v>7172.9501952999999</v>
      </c>
      <c r="J607">
        <v>7208.2978516000003</v>
      </c>
      <c r="L607" t="str">
        <f t="shared" si="72"/>
        <v>26SEP2025:06:00:00</v>
      </c>
      <c r="M607">
        <v>7</v>
      </c>
      <c r="N607">
        <f t="shared" si="66"/>
        <v>-307.18554679999943</v>
      </c>
      <c r="O607">
        <f t="shared" si="68"/>
        <v>-307.18554679999943</v>
      </c>
      <c r="P607" t="str">
        <f t="shared" si="69"/>
        <v/>
      </c>
      <c r="Q607">
        <f t="shared" si="70"/>
        <v>1</v>
      </c>
      <c r="R607" t="str">
        <f t="shared" si="71"/>
        <v/>
      </c>
      <c r="S607">
        <f t="shared" si="67"/>
        <v>4.0615357033802351</v>
      </c>
    </row>
    <row r="608" spans="1:19" x14ac:dyDescent="0.25">
      <c r="A608" t="s">
        <v>632</v>
      </c>
      <c r="B608">
        <v>7617.2397461</v>
      </c>
      <c r="C608">
        <v>7208.7597655999998</v>
      </c>
      <c r="D608">
        <v>7235.9331055000002</v>
      </c>
      <c r="E608">
        <v>7235.3583983999997</v>
      </c>
      <c r="F608">
        <v>7208.7597655999998</v>
      </c>
      <c r="G608">
        <v>7217.7001952999999</v>
      </c>
      <c r="H608">
        <v>7124.3398438000004</v>
      </c>
      <c r="I608">
        <v>7164.6899414</v>
      </c>
      <c r="J608">
        <v>7178.8725586</v>
      </c>
      <c r="L608" t="str">
        <f t="shared" si="72"/>
        <v>26SEP2025:07:00:00</v>
      </c>
      <c r="M608">
        <v>8</v>
      </c>
      <c r="N608">
        <f t="shared" si="66"/>
        <v>-408.47998050000024</v>
      </c>
      <c r="O608">
        <f t="shared" si="68"/>
        <v>-408.47998050000024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67"/>
        <v>5.3625721930196635</v>
      </c>
    </row>
    <row r="609" spans="1:19" x14ac:dyDescent="0.25">
      <c r="A609" t="s">
        <v>633</v>
      </c>
      <c r="B609">
        <v>7693.3193358999997</v>
      </c>
      <c r="C609">
        <v>7225.5800780999998</v>
      </c>
      <c r="D609">
        <v>7212.7763672000001</v>
      </c>
      <c r="E609">
        <v>7178.1875</v>
      </c>
      <c r="F609">
        <v>7225.5800780999998</v>
      </c>
      <c r="G609">
        <v>7236.1499022999997</v>
      </c>
      <c r="H609">
        <v>7176.9599608999997</v>
      </c>
      <c r="I609">
        <v>7196.1699219000002</v>
      </c>
      <c r="J609">
        <v>7208.7153319999998</v>
      </c>
      <c r="L609" t="str">
        <f t="shared" si="72"/>
        <v>26SEP2025:08:00:00</v>
      </c>
      <c r="M609">
        <v>9</v>
      </c>
      <c r="N609">
        <f t="shared" si="66"/>
        <v>-467.7392577999999</v>
      </c>
      <c r="O609">
        <f t="shared" si="68"/>
        <v>-467.7392577999999</v>
      </c>
      <c r="P609" t="str">
        <f t="shared" si="69"/>
        <v/>
      </c>
      <c r="Q609">
        <f t="shared" si="70"/>
        <v>1</v>
      </c>
      <c r="R609" t="str">
        <f t="shared" si="71"/>
        <v/>
      </c>
      <c r="S609">
        <f t="shared" si="67"/>
        <v>6.0798107731905509</v>
      </c>
    </row>
    <row r="610" spans="1:19" x14ac:dyDescent="0.25">
      <c r="A610" t="s">
        <v>634</v>
      </c>
      <c r="B610">
        <v>8204.7597655999998</v>
      </c>
      <c r="C610">
        <v>7773.0097655999998</v>
      </c>
      <c r="D610">
        <v>7527.1660155999998</v>
      </c>
      <c r="E610">
        <v>7459.5986327999999</v>
      </c>
      <c r="F610">
        <v>7773.0097655999998</v>
      </c>
      <c r="G610">
        <v>7790.7900391000003</v>
      </c>
      <c r="H610">
        <v>7950.9199219000002</v>
      </c>
      <c r="I610">
        <v>7758.6801758000001</v>
      </c>
      <c r="J610">
        <v>7818.3496094000002</v>
      </c>
      <c r="L610" t="str">
        <f t="shared" si="72"/>
        <v>26SEP2025:09:00:00</v>
      </c>
      <c r="M610">
        <v>10</v>
      </c>
      <c r="N610">
        <f t="shared" si="66"/>
        <v>-431.75</v>
      </c>
      <c r="O610">
        <f t="shared" si="68"/>
        <v>-431.75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67"/>
        <v>5.2621894160776428</v>
      </c>
    </row>
    <row r="611" spans="1:19" x14ac:dyDescent="0.25">
      <c r="A611" t="s">
        <v>635</v>
      </c>
      <c r="B611">
        <v>8581.3623047000001</v>
      </c>
      <c r="C611">
        <v>8393.5898438000004</v>
      </c>
      <c r="D611">
        <v>8176.3525391000003</v>
      </c>
      <c r="E611">
        <v>7911.6918944999998</v>
      </c>
      <c r="F611">
        <v>8393.5898438000004</v>
      </c>
      <c r="G611">
        <v>8369.0097655999998</v>
      </c>
      <c r="H611">
        <v>8697.9199219000002</v>
      </c>
      <c r="I611">
        <v>8436.7402344000002</v>
      </c>
      <c r="J611">
        <v>8474.3144530999998</v>
      </c>
      <c r="L611" t="str">
        <f t="shared" si="72"/>
        <v>26SEP2025:10:00:00</v>
      </c>
      <c r="M611">
        <v>11</v>
      </c>
      <c r="N611">
        <f t="shared" si="66"/>
        <v>-187.77246089999971</v>
      </c>
      <c r="O611">
        <f t="shared" si="68"/>
        <v>-187.77246089999971</v>
      </c>
      <c r="P611" t="str">
        <f t="shared" si="69"/>
        <v/>
      </c>
      <c r="Q611">
        <f t="shared" si="70"/>
        <v>1</v>
      </c>
      <c r="R611" t="str">
        <f t="shared" si="71"/>
        <v/>
      </c>
      <c r="S611">
        <f t="shared" si="67"/>
        <v>2.1881427940311649</v>
      </c>
    </row>
    <row r="612" spans="1:19" x14ac:dyDescent="0.25">
      <c r="A612" t="s">
        <v>636</v>
      </c>
      <c r="B612">
        <v>8640.2275391000003</v>
      </c>
      <c r="C612">
        <v>8452.5498047000001</v>
      </c>
      <c r="D612">
        <v>8369.9824219000002</v>
      </c>
      <c r="E612">
        <v>8098.7060547000001</v>
      </c>
      <c r="F612">
        <v>8452.5498047000001</v>
      </c>
      <c r="G612">
        <v>8407.5595702999999</v>
      </c>
      <c r="H612">
        <v>8705.1796875</v>
      </c>
      <c r="I612">
        <v>8487.9902344000002</v>
      </c>
      <c r="J612">
        <v>8513.3203125</v>
      </c>
      <c r="L612" t="str">
        <f t="shared" si="72"/>
        <v>26SEP2025:11:00:00</v>
      </c>
      <c r="M612">
        <v>12</v>
      </c>
      <c r="N612">
        <f t="shared" si="66"/>
        <v>-187.67773440000019</v>
      </c>
      <c r="O612">
        <f t="shared" si="68"/>
        <v>-187.67773440000019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67"/>
        <v>2.1721387955432183</v>
      </c>
    </row>
    <row r="613" spans="1:19" x14ac:dyDescent="0.25">
      <c r="A613" t="s">
        <v>637</v>
      </c>
      <c r="B613">
        <v>8432.3623047000001</v>
      </c>
      <c r="C613">
        <v>8139.0800780999998</v>
      </c>
      <c r="D613">
        <v>8183.0947266000003</v>
      </c>
      <c r="E613">
        <v>7908.2612305000002</v>
      </c>
      <c r="F613">
        <v>8139.0800780999998</v>
      </c>
      <c r="G613">
        <v>8030.2001952999999</v>
      </c>
      <c r="H613">
        <v>8431.8701172000001</v>
      </c>
      <c r="I613">
        <v>8238.3095702999999</v>
      </c>
      <c r="J613">
        <v>8209.8652344000002</v>
      </c>
      <c r="L613" t="str">
        <f t="shared" si="72"/>
        <v>26SEP2025:12:00:00</v>
      </c>
      <c r="M613">
        <v>13</v>
      </c>
      <c r="N613">
        <f t="shared" si="66"/>
        <v>-293.28222660000029</v>
      </c>
      <c r="O613">
        <f t="shared" si="68"/>
        <v>-293.28222660000029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67"/>
        <v>3.4780553301953323</v>
      </c>
    </row>
    <row r="614" spans="1:19" x14ac:dyDescent="0.25">
      <c r="A614" t="s">
        <v>638</v>
      </c>
      <c r="B614">
        <v>8305.0478516000003</v>
      </c>
      <c r="C614">
        <v>8029.7202147999997</v>
      </c>
      <c r="D614">
        <v>8123.8261719000002</v>
      </c>
      <c r="E614">
        <v>7846.5810547000001</v>
      </c>
      <c r="F614">
        <v>8029.7202147999997</v>
      </c>
      <c r="G614">
        <v>7895.1298827999999</v>
      </c>
      <c r="H614">
        <v>8328.0302733999997</v>
      </c>
      <c r="I614">
        <v>8157.7597655999998</v>
      </c>
      <c r="J614">
        <v>8102.6596680000002</v>
      </c>
      <c r="L614" t="str">
        <f t="shared" si="72"/>
        <v>26SEP2025:13:00:00</v>
      </c>
      <c r="M614">
        <v>14</v>
      </c>
      <c r="N614">
        <f t="shared" ref="N614:N673" si="73">C614-B614</f>
        <v>-275.32763680000062</v>
      </c>
      <c r="O614">
        <f t="shared" si="68"/>
        <v>-275.32763680000062</v>
      </c>
      <c r="P614" t="str">
        <f t="shared" si="69"/>
        <v/>
      </c>
      <c r="Q614">
        <f t="shared" si="70"/>
        <v>1</v>
      </c>
      <c r="R614" t="str">
        <f t="shared" si="71"/>
        <v/>
      </c>
      <c r="S614">
        <f t="shared" ref="S614:S673" si="74">ABS((B614-C614)/B614)*100</f>
        <v>3.3151842315629483</v>
      </c>
    </row>
    <row r="615" spans="1:19" x14ac:dyDescent="0.25">
      <c r="A615" t="s">
        <v>639</v>
      </c>
      <c r="B615">
        <v>8258.4023438000004</v>
      </c>
      <c r="C615">
        <v>7975.2998047000001</v>
      </c>
      <c r="D615">
        <v>8160.5512694999998</v>
      </c>
      <c r="E615">
        <v>7835.1240233999997</v>
      </c>
      <c r="F615">
        <v>7975.2998047000001</v>
      </c>
      <c r="G615">
        <v>7800.6499022999997</v>
      </c>
      <c r="H615">
        <v>8262.0703125</v>
      </c>
      <c r="I615">
        <v>8102.5898438000004</v>
      </c>
      <c r="J615">
        <v>8035.1523438000004</v>
      </c>
      <c r="L615" t="str">
        <f t="shared" si="72"/>
        <v>26SEP2025:14:00:00</v>
      </c>
      <c r="M615">
        <v>15</v>
      </c>
      <c r="N615">
        <f t="shared" si="73"/>
        <v>-283.10253910000029</v>
      </c>
      <c r="O615">
        <f t="shared" si="68"/>
        <v>-283.10253910000029</v>
      </c>
      <c r="P615" t="str">
        <f t="shared" si="69"/>
        <v/>
      </c>
      <c r="Q615">
        <f t="shared" si="70"/>
        <v>1</v>
      </c>
      <c r="R615" t="str">
        <f t="shared" si="71"/>
        <v/>
      </c>
      <c r="S615">
        <f t="shared" si="74"/>
        <v>3.4280545717482473</v>
      </c>
    </row>
    <row r="616" spans="1:19" x14ac:dyDescent="0.25">
      <c r="A616" t="s">
        <v>640</v>
      </c>
      <c r="B616">
        <v>8239.9326172000001</v>
      </c>
      <c r="C616">
        <v>7843.9199219000002</v>
      </c>
      <c r="D616">
        <v>7980.8203125</v>
      </c>
      <c r="E616">
        <v>7764.8554688000004</v>
      </c>
      <c r="F616">
        <v>7843.9199219000002</v>
      </c>
      <c r="G616">
        <v>7628.5400391000003</v>
      </c>
      <c r="H616">
        <v>8068.4799805000002</v>
      </c>
      <c r="I616">
        <v>7972.2099608999997</v>
      </c>
      <c r="J616">
        <v>7878.2871094000002</v>
      </c>
      <c r="L616" t="str">
        <f t="shared" si="72"/>
        <v>26SEP2025:15:00:00</v>
      </c>
      <c r="M616">
        <v>16</v>
      </c>
      <c r="N616">
        <f t="shared" si="73"/>
        <v>-396.0126952999999</v>
      </c>
      <c r="O616">
        <f t="shared" si="68"/>
        <v>-396.0126952999999</v>
      </c>
      <c r="P616" t="str">
        <f t="shared" si="69"/>
        <v/>
      </c>
      <c r="Q616">
        <f t="shared" si="70"/>
        <v>1</v>
      </c>
      <c r="R616" t="str">
        <f t="shared" si="71"/>
        <v/>
      </c>
      <c r="S616">
        <f t="shared" si="74"/>
        <v>4.8060186132270628</v>
      </c>
    </row>
    <row r="617" spans="1:19" x14ac:dyDescent="0.25">
      <c r="A617" t="s">
        <v>641</v>
      </c>
      <c r="B617">
        <v>8364.0410155999998</v>
      </c>
      <c r="C617">
        <v>7729.3300780999998</v>
      </c>
      <c r="D617">
        <v>7879.8564452999999</v>
      </c>
      <c r="E617">
        <v>7705.9589844000002</v>
      </c>
      <c r="F617">
        <v>7729.3300780999998</v>
      </c>
      <c r="G617">
        <v>7506.3798827999999</v>
      </c>
      <c r="H617">
        <v>7949.4301758000001</v>
      </c>
      <c r="I617">
        <v>7844.1098633000001</v>
      </c>
      <c r="J617">
        <v>7757.3125</v>
      </c>
      <c r="L617" t="str">
        <f t="shared" si="72"/>
        <v>26SEP2025:16:00:00</v>
      </c>
      <c r="M617">
        <v>17</v>
      </c>
      <c r="N617">
        <f t="shared" si="73"/>
        <v>-634.7109375</v>
      </c>
      <c r="O617">
        <f t="shared" si="68"/>
        <v>-634.7109375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4"/>
        <v>7.5885679699105184</v>
      </c>
    </row>
    <row r="618" spans="1:19" x14ac:dyDescent="0.25">
      <c r="A618" t="s">
        <v>642</v>
      </c>
      <c r="B618">
        <v>8371.0371094000002</v>
      </c>
      <c r="C618">
        <v>7651.3198241999999</v>
      </c>
      <c r="D618">
        <v>7799.0532227000003</v>
      </c>
      <c r="E618">
        <v>7549.8715819999998</v>
      </c>
      <c r="F618">
        <v>7651.3198241999999</v>
      </c>
      <c r="G618">
        <v>7445.5</v>
      </c>
      <c r="H618">
        <v>7878.1401366999999</v>
      </c>
      <c r="I618">
        <v>7756.3999022999997</v>
      </c>
      <c r="J618">
        <v>7682.8403319999998</v>
      </c>
      <c r="L618" t="str">
        <f t="shared" si="72"/>
        <v>26SEP2025:17:00:00</v>
      </c>
      <c r="M618">
        <v>18</v>
      </c>
      <c r="N618">
        <f t="shared" si="73"/>
        <v>-719.71728520000033</v>
      </c>
      <c r="O618">
        <f t="shared" si="68"/>
        <v>-719.71728520000033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4"/>
        <v>8.5977074978178738</v>
      </c>
    </row>
    <row r="619" spans="1:19" x14ac:dyDescent="0.25">
      <c r="A619" t="s">
        <v>643</v>
      </c>
      <c r="B619">
        <v>8261.9482422000001</v>
      </c>
      <c r="C619">
        <v>7524.6699219000002</v>
      </c>
      <c r="D619">
        <v>7713.4150391000003</v>
      </c>
      <c r="E619">
        <v>7419.5751952999999</v>
      </c>
      <c r="F619">
        <v>7524.6699219000002</v>
      </c>
      <c r="G619">
        <v>7311.8798827999999</v>
      </c>
      <c r="H619">
        <v>7775.8398438000004</v>
      </c>
      <c r="I619">
        <v>7661.0898438000004</v>
      </c>
      <c r="J619">
        <v>7568.3701172000001</v>
      </c>
      <c r="L619" t="str">
        <f t="shared" si="72"/>
        <v>26SEP2025:18:00:00</v>
      </c>
      <c r="M619">
        <v>19</v>
      </c>
      <c r="N619">
        <f t="shared" si="73"/>
        <v>-737.2783202999999</v>
      </c>
      <c r="O619">
        <f t="shared" si="68"/>
        <v>-737.2783202999999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4"/>
        <v>8.9237828498387763</v>
      </c>
    </row>
    <row r="620" spans="1:19" x14ac:dyDescent="0.25">
      <c r="A620" t="s">
        <v>644</v>
      </c>
      <c r="B620">
        <v>7258.0034180000002</v>
      </c>
      <c r="C620">
        <v>7418.1601563000004</v>
      </c>
      <c r="D620">
        <v>7673.7104491999999</v>
      </c>
      <c r="E620">
        <v>7347.5078125</v>
      </c>
      <c r="F620">
        <v>7418.1601563000004</v>
      </c>
      <c r="G620">
        <v>7214.7299805000002</v>
      </c>
      <c r="H620">
        <v>7541.6499022999997</v>
      </c>
      <c r="I620">
        <v>7496.4902344000002</v>
      </c>
      <c r="J620">
        <v>7417.7578125</v>
      </c>
      <c r="L620" t="str">
        <f t="shared" si="72"/>
        <v>26SEP2025:19:00:00</v>
      </c>
      <c r="M620">
        <v>20</v>
      </c>
      <c r="N620">
        <f t="shared" si="73"/>
        <v>160.15673830000014</v>
      </c>
      <c r="O620" t="str">
        <f t="shared" si="68"/>
        <v/>
      </c>
      <c r="P620">
        <f t="shared" si="69"/>
        <v>160.15673830000014</v>
      </c>
      <c r="Q620" t="str">
        <f t="shared" si="70"/>
        <v/>
      </c>
      <c r="R620">
        <f t="shared" si="71"/>
        <v>1</v>
      </c>
      <c r="S620">
        <f t="shared" si="74"/>
        <v>2.2066225251810723</v>
      </c>
    </row>
    <row r="621" spans="1:19" x14ac:dyDescent="0.25">
      <c r="A621" t="s">
        <v>645</v>
      </c>
      <c r="B621">
        <v>7154.3090819999998</v>
      </c>
      <c r="C621">
        <v>7354.2299805000002</v>
      </c>
      <c r="D621">
        <v>7701.5341797000001</v>
      </c>
      <c r="E621">
        <v>7457.3295897999997</v>
      </c>
      <c r="F621">
        <v>7354.2299805000002</v>
      </c>
      <c r="G621">
        <v>7207.2001952999999</v>
      </c>
      <c r="H621">
        <v>7289.7797852000003</v>
      </c>
      <c r="I621">
        <v>7306.7998047000001</v>
      </c>
      <c r="J621">
        <v>7289.5019530999998</v>
      </c>
      <c r="L621" t="str">
        <f t="shared" si="72"/>
        <v>26SEP2025:20:00:00</v>
      </c>
      <c r="M621">
        <v>21</v>
      </c>
      <c r="N621">
        <f t="shared" si="73"/>
        <v>199.92089850000048</v>
      </c>
      <c r="O621" t="str">
        <f t="shared" si="68"/>
        <v/>
      </c>
      <c r="P621">
        <f t="shared" si="69"/>
        <v>199.92089850000048</v>
      </c>
      <c r="Q621" t="str">
        <f t="shared" si="70"/>
        <v/>
      </c>
      <c r="R621">
        <f t="shared" si="71"/>
        <v>1</v>
      </c>
      <c r="S621">
        <f t="shared" si="74"/>
        <v>2.7944123773320713</v>
      </c>
    </row>
    <row r="622" spans="1:19" x14ac:dyDescent="0.25">
      <c r="A622" t="s">
        <v>646</v>
      </c>
      <c r="B622">
        <v>7582.90625</v>
      </c>
      <c r="C622">
        <v>7402.7700194999998</v>
      </c>
      <c r="D622">
        <v>7779.7485352000003</v>
      </c>
      <c r="E622">
        <v>7648.0419922000001</v>
      </c>
      <c r="F622">
        <v>7402.7700194999998</v>
      </c>
      <c r="G622">
        <v>7294.3398438000004</v>
      </c>
      <c r="H622">
        <v>7174.9101563000004</v>
      </c>
      <c r="I622">
        <v>7400.2402344000002</v>
      </c>
      <c r="J622">
        <v>7318.0649414</v>
      </c>
      <c r="L622" t="str">
        <f t="shared" si="72"/>
        <v>26SEP2025:21:00:00</v>
      </c>
      <c r="M622">
        <v>22</v>
      </c>
      <c r="N622">
        <f t="shared" si="73"/>
        <v>-180.13623050000024</v>
      </c>
      <c r="O622">
        <f t="shared" si="68"/>
        <v>-180.13623050000024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4"/>
        <v>2.3755566079957831</v>
      </c>
    </row>
    <row r="623" spans="1:19" x14ac:dyDescent="0.25">
      <c r="A623" t="s">
        <v>647</v>
      </c>
      <c r="B623">
        <v>7527.8076172000001</v>
      </c>
      <c r="C623">
        <v>7385.3100586</v>
      </c>
      <c r="D623">
        <v>7726.6865233999997</v>
      </c>
      <c r="E623">
        <v>7643.7490233999997</v>
      </c>
      <c r="F623">
        <v>7385.3100586</v>
      </c>
      <c r="G623">
        <v>7280.6499022999997</v>
      </c>
      <c r="H623">
        <v>7316.3398438000004</v>
      </c>
      <c r="I623">
        <v>7404.9501952999999</v>
      </c>
      <c r="J623">
        <v>7346.8125</v>
      </c>
      <c r="L623" t="str">
        <f t="shared" si="72"/>
        <v>26SEP2025:22:00:00</v>
      </c>
      <c r="M623">
        <v>23</v>
      </c>
      <c r="N623">
        <f t="shared" si="73"/>
        <v>-142.49755860000005</v>
      </c>
      <c r="O623">
        <f t="shared" si="68"/>
        <v>-142.49755860000005</v>
      </c>
      <c r="P623" t="str">
        <f t="shared" si="69"/>
        <v/>
      </c>
      <c r="Q623">
        <f t="shared" si="70"/>
        <v>1</v>
      </c>
      <c r="R623" t="str">
        <f t="shared" si="71"/>
        <v/>
      </c>
      <c r="S623">
        <f t="shared" si="74"/>
        <v>1.8929489945307958</v>
      </c>
    </row>
    <row r="624" spans="1:19" x14ac:dyDescent="0.25">
      <c r="A624" t="s">
        <v>648</v>
      </c>
      <c r="B624">
        <v>7454.7695313000004</v>
      </c>
      <c r="C624">
        <v>7468.5698241999999</v>
      </c>
      <c r="D624">
        <v>7787.0205077999999</v>
      </c>
      <c r="E624">
        <v>7828.4584961</v>
      </c>
      <c r="F624">
        <v>7468.5698241999999</v>
      </c>
      <c r="G624">
        <v>7431.25</v>
      </c>
      <c r="H624">
        <v>7365.3398438000004</v>
      </c>
      <c r="I624">
        <v>7451.25</v>
      </c>
      <c r="J624">
        <v>7429.1025391000003</v>
      </c>
      <c r="L624" t="str">
        <f t="shared" si="72"/>
        <v>26SEP2025:23:00:00</v>
      </c>
      <c r="M624">
        <v>24</v>
      </c>
      <c r="N624">
        <f t="shared" si="73"/>
        <v>13.800292899999477</v>
      </c>
      <c r="O624" t="str">
        <f t="shared" si="68"/>
        <v/>
      </c>
      <c r="P624">
        <f t="shared" si="69"/>
        <v>13.800292899999477</v>
      </c>
      <c r="Q624" t="str">
        <f t="shared" si="70"/>
        <v/>
      </c>
      <c r="R624">
        <f t="shared" si="71"/>
        <v>1</v>
      </c>
      <c r="S624">
        <f t="shared" si="74"/>
        <v>0.18512031582005073</v>
      </c>
    </row>
    <row r="625" spans="1:19" x14ac:dyDescent="0.25">
      <c r="A625" t="s">
        <v>649</v>
      </c>
      <c r="B625">
        <v>7781.8486327999999</v>
      </c>
      <c r="C625">
        <v>7488.3500977000003</v>
      </c>
      <c r="D625">
        <v>7711.5419922000001</v>
      </c>
      <c r="E625">
        <v>7755.5371094000002</v>
      </c>
      <c r="F625">
        <v>7488.3500977000003</v>
      </c>
      <c r="G625">
        <v>7458.75</v>
      </c>
      <c r="H625">
        <v>7526.9301758000001</v>
      </c>
      <c r="I625">
        <v>7505.4702147999997</v>
      </c>
      <c r="J625">
        <v>7494.875</v>
      </c>
      <c r="L625" t="str">
        <f t="shared" si="72"/>
        <v>27SEP2025:00:00:00</v>
      </c>
      <c r="M625">
        <v>1</v>
      </c>
      <c r="N625">
        <f t="shared" si="73"/>
        <v>-293.49853509999957</v>
      </c>
      <c r="O625">
        <f t="shared" si="68"/>
        <v>-293.49853509999957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4"/>
        <v>3.7715785663437575</v>
      </c>
    </row>
    <row r="626" spans="1:19" x14ac:dyDescent="0.25">
      <c r="A626" t="s">
        <v>650</v>
      </c>
      <c r="B626">
        <v>7780.4375</v>
      </c>
      <c r="C626">
        <v>7516.4599608999997</v>
      </c>
      <c r="D626">
        <v>7746.3061522999997</v>
      </c>
      <c r="E626">
        <v>7657.5947266000003</v>
      </c>
      <c r="F626">
        <v>7494.9799805000002</v>
      </c>
      <c r="G626">
        <v>7578.6401366999999</v>
      </c>
      <c r="H626">
        <v>7601.3798827999999</v>
      </c>
      <c r="I626">
        <v>7516.4599608999997</v>
      </c>
      <c r="J626">
        <v>7547.8652344000002</v>
      </c>
      <c r="L626" t="str">
        <f t="shared" si="72"/>
        <v>27SEP2025:01:00:00</v>
      </c>
      <c r="M626">
        <v>2</v>
      </c>
      <c r="N626">
        <f t="shared" si="73"/>
        <v>-263.97753910000029</v>
      </c>
      <c r="O626">
        <f t="shared" si="68"/>
        <v>-263.97753910000029</v>
      </c>
      <c r="P626" t="str">
        <f t="shared" si="69"/>
        <v/>
      </c>
      <c r="Q626">
        <f t="shared" si="70"/>
        <v>1</v>
      </c>
      <c r="R626" t="str">
        <f t="shared" si="71"/>
        <v/>
      </c>
      <c r="S626">
        <f t="shared" si="74"/>
        <v>3.3928367023062687</v>
      </c>
    </row>
    <row r="627" spans="1:19" x14ac:dyDescent="0.25">
      <c r="A627" t="s">
        <v>651</v>
      </c>
      <c r="B627">
        <v>7553.2758789</v>
      </c>
      <c r="C627">
        <v>7487.1499022999997</v>
      </c>
      <c r="D627">
        <v>7760.4931641000003</v>
      </c>
      <c r="E627">
        <v>7624.6621094000002</v>
      </c>
      <c r="F627">
        <v>7518.0200194999998</v>
      </c>
      <c r="G627">
        <v>7624.9301758000001</v>
      </c>
      <c r="H627">
        <v>7586.2998047000001</v>
      </c>
      <c r="I627">
        <v>7487.1499022999997</v>
      </c>
      <c r="J627">
        <v>7554.1000977000003</v>
      </c>
      <c r="L627" t="str">
        <f t="shared" si="72"/>
        <v>27SEP2025:02:00:00</v>
      </c>
      <c r="M627">
        <v>3</v>
      </c>
      <c r="N627">
        <f t="shared" si="73"/>
        <v>-66.125976600000286</v>
      </c>
      <c r="O627">
        <f t="shared" si="68"/>
        <v>-66.125976600000286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4"/>
        <v>0.87546089485123313</v>
      </c>
    </row>
    <row r="628" spans="1:19" x14ac:dyDescent="0.25">
      <c r="A628" t="s">
        <v>652</v>
      </c>
      <c r="B628">
        <v>7504.4765625</v>
      </c>
      <c r="C628">
        <v>7480.8500977000003</v>
      </c>
      <c r="D628">
        <v>7609.34375</v>
      </c>
      <c r="E628">
        <v>7449.2602539</v>
      </c>
      <c r="F628">
        <v>7468.6499022999997</v>
      </c>
      <c r="G628">
        <v>7569.6201172000001</v>
      </c>
      <c r="H628">
        <v>7559.4101563000004</v>
      </c>
      <c r="I628">
        <v>7480.8500977000003</v>
      </c>
      <c r="J628">
        <v>7519.6323241999999</v>
      </c>
      <c r="L628" t="str">
        <f t="shared" si="72"/>
        <v>27SEP2025:03:00:00</v>
      </c>
      <c r="M628">
        <v>4</v>
      </c>
      <c r="N628">
        <f t="shared" si="73"/>
        <v>-23.626464799999667</v>
      </c>
      <c r="O628">
        <f t="shared" si="68"/>
        <v>-23.626464799999667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4"/>
        <v>0.31483161554613315</v>
      </c>
    </row>
    <row r="629" spans="1:19" x14ac:dyDescent="0.25">
      <c r="A629" t="s">
        <v>653</v>
      </c>
      <c r="B629">
        <v>7484.8320313000004</v>
      </c>
      <c r="C629">
        <v>7412.2299805000002</v>
      </c>
      <c r="D629">
        <v>7426.8886719000002</v>
      </c>
      <c r="E629">
        <v>7221.6596680000002</v>
      </c>
      <c r="F629">
        <v>7369.3300780999998</v>
      </c>
      <c r="G629">
        <v>7432.2099608999997</v>
      </c>
      <c r="H629">
        <v>7558.6699219000002</v>
      </c>
      <c r="I629">
        <v>7412.2299805000002</v>
      </c>
      <c r="J629">
        <v>7443.1103516000003</v>
      </c>
      <c r="L629" t="str">
        <f t="shared" si="72"/>
        <v>27SEP2025:04:00:00</v>
      </c>
      <c r="M629">
        <v>5</v>
      </c>
      <c r="N629">
        <f t="shared" si="73"/>
        <v>-72.602050800000143</v>
      </c>
      <c r="O629">
        <f t="shared" si="68"/>
        <v>-72.602050800000143</v>
      </c>
      <c r="P629" t="str">
        <f t="shared" si="69"/>
        <v/>
      </c>
      <c r="Q629">
        <f t="shared" si="70"/>
        <v>1</v>
      </c>
      <c r="R629" t="str">
        <f t="shared" si="71"/>
        <v/>
      </c>
      <c r="S629">
        <f t="shared" si="74"/>
        <v>0.96998904579813638</v>
      </c>
    </row>
    <row r="630" spans="1:19" x14ac:dyDescent="0.25">
      <c r="A630" t="s">
        <v>654</v>
      </c>
      <c r="B630">
        <v>7721.4521483999997</v>
      </c>
      <c r="C630">
        <v>7340.3500977000003</v>
      </c>
      <c r="D630">
        <v>7428.7573241999999</v>
      </c>
      <c r="E630">
        <v>7225.4296875</v>
      </c>
      <c r="F630">
        <v>7369.9399414</v>
      </c>
      <c r="G630">
        <v>7432.5800780999998</v>
      </c>
      <c r="H630">
        <v>7419.9199219000002</v>
      </c>
      <c r="I630">
        <v>7340.3500977000003</v>
      </c>
      <c r="J630">
        <v>7390.6972655999998</v>
      </c>
      <c r="L630" t="str">
        <f t="shared" si="72"/>
        <v>27SEP2025:05:00:00</v>
      </c>
      <c r="M630">
        <v>6</v>
      </c>
      <c r="N630">
        <f t="shared" si="73"/>
        <v>-381.10205069999938</v>
      </c>
      <c r="O630">
        <f t="shared" si="68"/>
        <v>-381.10205069999938</v>
      </c>
      <c r="P630" t="str">
        <f t="shared" si="69"/>
        <v/>
      </c>
      <c r="Q630">
        <f t="shared" si="70"/>
        <v>1</v>
      </c>
      <c r="R630" t="str">
        <f t="shared" si="71"/>
        <v/>
      </c>
      <c r="S630">
        <f t="shared" si="74"/>
        <v>4.9356266590212492</v>
      </c>
    </row>
    <row r="631" spans="1:19" x14ac:dyDescent="0.25">
      <c r="A631" t="s">
        <v>655</v>
      </c>
      <c r="B631">
        <v>7744.4584961</v>
      </c>
      <c r="C631">
        <v>7300.2900391000003</v>
      </c>
      <c r="D631">
        <v>7433.5737305000002</v>
      </c>
      <c r="E631">
        <v>7214.4511719000002</v>
      </c>
      <c r="F631">
        <v>7363.1201172000001</v>
      </c>
      <c r="G631">
        <v>7456.3598633000001</v>
      </c>
      <c r="H631">
        <v>7374.6699219000002</v>
      </c>
      <c r="I631">
        <v>7300.2900391000003</v>
      </c>
      <c r="J631">
        <v>7373.6103516000003</v>
      </c>
      <c r="L631" t="str">
        <f t="shared" si="72"/>
        <v>27SEP2025:06:00:00</v>
      </c>
      <c r="M631">
        <v>7</v>
      </c>
      <c r="N631">
        <f t="shared" si="73"/>
        <v>-444.16845699999976</v>
      </c>
      <c r="O631">
        <f t="shared" si="68"/>
        <v>-444.16845699999976</v>
      </c>
      <c r="P631" t="str">
        <f t="shared" si="69"/>
        <v/>
      </c>
      <c r="Q631">
        <f t="shared" si="70"/>
        <v>1</v>
      </c>
      <c r="R631" t="str">
        <f t="shared" si="71"/>
        <v/>
      </c>
      <c r="S631">
        <f t="shared" si="74"/>
        <v>5.7353068290530151</v>
      </c>
    </row>
    <row r="632" spans="1:19" x14ac:dyDescent="0.25">
      <c r="A632" t="s">
        <v>656</v>
      </c>
      <c r="B632">
        <v>7606.1459961</v>
      </c>
      <c r="C632">
        <v>7247.6000977000003</v>
      </c>
      <c r="D632">
        <v>7386.484375</v>
      </c>
      <c r="E632">
        <v>7140.3876952999999</v>
      </c>
      <c r="F632">
        <v>7280.0600586</v>
      </c>
      <c r="G632">
        <v>7380.3701172000001</v>
      </c>
      <c r="H632">
        <v>7292.6201172000001</v>
      </c>
      <c r="I632">
        <v>7247.6000977000003</v>
      </c>
      <c r="J632">
        <v>7300.1625977000003</v>
      </c>
      <c r="L632" t="str">
        <f t="shared" si="72"/>
        <v>27SEP2025:07:00:00</v>
      </c>
      <c r="M632">
        <v>8</v>
      </c>
      <c r="N632">
        <f t="shared" si="73"/>
        <v>-358.54589839999971</v>
      </c>
      <c r="O632">
        <f t="shared" si="68"/>
        <v>-358.54589839999971</v>
      </c>
      <c r="P632" t="str">
        <f t="shared" si="69"/>
        <v/>
      </c>
      <c r="Q632">
        <f t="shared" si="70"/>
        <v>1</v>
      </c>
      <c r="R632" t="str">
        <f t="shared" si="71"/>
        <v/>
      </c>
      <c r="S632">
        <f t="shared" si="74"/>
        <v>4.7138971377073453</v>
      </c>
    </row>
    <row r="633" spans="1:19" x14ac:dyDescent="0.25">
      <c r="A633" t="s">
        <v>657</v>
      </c>
      <c r="B633">
        <v>7635.7495116999999</v>
      </c>
      <c r="C633">
        <v>7283.6801758000001</v>
      </c>
      <c r="D633">
        <v>7457.1381836</v>
      </c>
      <c r="E633">
        <v>7257.2724608999997</v>
      </c>
      <c r="F633">
        <v>7356.5</v>
      </c>
      <c r="G633">
        <v>7441.3500977000003</v>
      </c>
      <c r="H633">
        <v>7313.2001952999999</v>
      </c>
      <c r="I633">
        <v>7283.6801758000001</v>
      </c>
      <c r="J633">
        <v>7348.6826172000001</v>
      </c>
      <c r="L633" t="str">
        <f t="shared" si="72"/>
        <v>27SEP2025:08:00:00</v>
      </c>
      <c r="M633">
        <v>9</v>
      </c>
      <c r="N633">
        <f t="shared" si="73"/>
        <v>-352.06933589999971</v>
      </c>
      <c r="O633">
        <f t="shared" si="68"/>
        <v>-352.06933589999971</v>
      </c>
      <c r="P633" t="str">
        <f t="shared" si="69"/>
        <v/>
      </c>
      <c r="Q633">
        <f t="shared" si="70"/>
        <v>1</v>
      </c>
      <c r="R633" t="str">
        <f t="shared" si="71"/>
        <v/>
      </c>
      <c r="S633">
        <f t="shared" si="74"/>
        <v>4.6108025853982744</v>
      </c>
    </row>
    <row r="634" spans="1:19" x14ac:dyDescent="0.25">
      <c r="A634" t="s">
        <v>658</v>
      </c>
      <c r="B634">
        <v>7972.6547852000003</v>
      </c>
      <c r="C634">
        <v>7912.5400391000003</v>
      </c>
      <c r="D634">
        <v>7749.9526366999999</v>
      </c>
      <c r="E634">
        <v>7721.5786133000001</v>
      </c>
      <c r="F634">
        <v>7971.7001952999999</v>
      </c>
      <c r="G634">
        <v>7903.2299805000002</v>
      </c>
      <c r="H634">
        <v>7973.0800780999998</v>
      </c>
      <c r="I634">
        <v>7912.5400391000003</v>
      </c>
      <c r="J634">
        <v>7940.1376952999999</v>
      </c>
      <c r="L634" t="str">
        <f t="shared" si="72"/>
        <v>27SEP2025:09:00:00</v>
      </c>
      <c r="M634">
        <v>10</v>
      </c>
      <c r="N634">
        <f t="shared" si="73"/>
        <v>-60.114746100000048</v>
      </c>
      <c r="O634">
        <f t="shared" si="68"/>
        <v>-60.114746100000048</v>
      </c>
      <c r="P634" t="str">
        <f t="shared" si="69"/>
        <v/>
      </c>
      <c r="Q634">
        <f t="shared" si="70"/>
        <v>1</v>
      </c>
      <c r="R634" t="str">
        <f t="shared" si="71"/>
        <v/>
      </c>
      <c r="S634">
        <f t="shared" si="74"/>
        <v>0.75401165257517189</v>
      </c>
    </row>
    <row r="635" spans="1:19" x14ac:dyDescent="0.25">
      <c r="A635" t="s">
        <v>659</v>
      </c>
      <c r="B635">
        <v>8828.0712891000003</v>
      </c>
      <c r="C635">
        <v>8712.9199219000002</v>
      </c>
      <c r="D635">
        <v>8577.5166016000003</v>
      </c>
      <c r="E635">
        <v>8688.7451172000001</v>
      </c>
      <c r="F635">
        <v>8758.6601563000004</v>
      </c>
      <c r="G635">
        <v>8664.5195313000004</v>
      </c>
      <c r="H635">
        <v>8718.3398438000004</v>
      </c>
      <c r="I635">
        <v>8712.9199219000002</v>
      </c>
      <c r="J635">
        <v>8713.609375</v>
      </c>
      <c r="L635" t="str">
        <f t="shared" si="72"/>
        <v>27SEP2025:10:00:00</v>
      </c>
      <c r="M635">
        <v>11</v>
      </c>
      <c r="N635">
        <f t="shared" si="73"/>
        <v>-115.1513672000001</v>
      </c>
      <c r="O635">
        <f t="shared" si="68"/>
        <v>-115.1513672000001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4"/>
        <v>1.3043774050870798</v>
      </c>
    </row>
    <row r="636" spans="1:19" x14ac:dyDescent="0.25">
      <c r="A636" t="s">
        <v>660</v>
      </c>
      <c r="B636">
        <v>9024.015625</v>
      </c>
      <c r="C636">
        <v>8746.2197266000003</v>
      </c>
      <c r="D636">
        <v>8825.8955077999999</v>
      </c>
      <c r="E636">
        <v>8785.5615233999997</v>
      </c>
      <c r="F636">
        <v>8734.7197266000003</v>
      </c>
      <c r="G636">
        <v>8657.5195313000004</v>
      </c>
      <c r="H636">
        <v>8798.0400391000003</v>
      </c>
      <c r="I636">
        <v>8746.2197266000003</v>
      </c>
      <c r="J636">
        <v>8734.1240233999997</v>
      </c>
      <c r="L636" t="str">
        <f t="shared" si="72"/>
        <v>27SEP2025:11:00:00</v>
      </c>
      <c r="M636">
        <v>12</v>
      </c>
      <c r="N636">
        <f t="shared" si="73"/>
        <v>-277.79589839999971</v>
      </c>
      <c r="O636">
        <f t="shared" si="68"/>
        <v>-277.79589839999971</v>
      </c>
      <c r="P636" t="str">
        <f t="shared" si="69"/>
        <v/>
      </c>
      <c r="Q636">
        <f t="shared" si="70"/>
        <v>1</v>
      </c>
      <c r="R636" t="str">
        <f t="shared" si="71"/>
        <v/>
      </c>
      <c r="S636">
        <f t="shared" si="74"/>
        <v>3.0784066644388122</v>
      </c>
    </row>
    <row r="637" spans="1:19" x14ac:dyDescent="0.25">
      <c r="A637" t="s">
        <v>661</v>
      </c>
      <c r="B637">
        <v>8465.8857422000001</v>
      </c>
      <c r="C637">
        <v>8628.8095702999999</v>
      </c>
      <c r="D637">
        <v>8610.7285155999998</v>
      </c>
      <c r="E637">
        <v>8513.9394530999998</v>
      </c>
      <c r="F637">
        <v>8503.1699219000002</v>
      </c>
      <c r="G637">
        <v>8335.0898438000004</v>
      </c>
      <c r="H637">
        <v>8783.5996094000002</v>
      </c>
      <c r="I637">
        <v>8628.8095702999999</v>
      </c>
      <c r="J637">
        <v>8562.6669922000001</v>
      </c>
      <c r="L637" t="str">
        <f t="shared" si="72"/>
        <v>27SEP2025:12:00:00</v>
      </c>
      <c r="M637">
        <v>13</v>
      </c>
      <c r="N637">
        <f t="shared" si="73"/>
        <v>162.92382809999981</v>
      </c>
      <c r="O637" t="str">
        <f t="shared" si="68"/>
        <v/>
      </c>
      <c r="P637">
        <f t="shared" si="69"/>
        <v>162.92382809999981</v>
      </c>
      <c r="Q637" t="str">
        <f t="shared" si="70"/>
        <v/>
      </c>
      <c r="R637">
        <f t="shared" si="71"/>
        <v>1</v>
      </c>
      <c r="S637">
        <f t="shared" si="74"/>
        <v>1.9244746865395488</v>
      </c>
    </row>
    <row r="638" spans="1:19" x14ac:dyDescent="0.25">
      <c r="A638" t="s">
        <v>662</v>
      </c>
      <c r="B638">
        <v>8296.75</v>
      </c>
      <c r="C638">
        <v>8522.9404297000001</v>
      </c>
      <c r="D638">
        <v>8391.3759766000003</v>
      </c>
      <c r="E638">
        <v>8331.2314452999999</v>
      </c>
      <c r="F638">
        <v>8364.1201172000001</v>
      </c>
      <c r="G638">
        <v>8185.9501952999999</v>
      </c>
      <c r="H638">
        <v>8684.25</v>
      </c>
      <c r="I638">
        <v>8522.9404297000001</v>
      </c>
      <c r="J638">
        <v>8439.3154297000001</v>
      </c>
      <c r="L638" t="str">
        <f t="shared" si="72"/>
        <v>27SEP2025:13:00:00</v>
      </c>
      <c r="M638">
        <v>14</v>
      </c>
      <c r="N638">
        <f t="shared" si="73"/>
        <v>226.1904297000001</v>
      </c>
      <c r="O638" t="str">
        <f t="shared" si="68"/>
        <v/>
      </c>
      <c r="P638">
        <f t="shared" si="69"/>
        <v>226.1904297000001</v>
      </c>
      <c r="Q638" t="str">
        <f t="shared" si="70"/>
        <v/>
      </c>
      <c r="R638">
        <f t="shared" si="71"/>
        <v>1</v>
      </c>
      <c r="S638">
        <f t="shared" si="74"/>
        <v>2.7262534088649182</v>
      </c>
    </row>
    <row r="639" spans="1:19" x14ac:dyDescent="0.25">
      <c r="A639" t="s">
        <v>663</v>
      </c>
      <c r="B639">
        <v>8296.359375</v>
      </c>
      <c r="C639">
        <v>8478.1796875</v>
      </c>
      <c r="D639">
        <v>8269.4267577999999</v>
      </c>
      <c r="E639">
        <v>8277.8955077999999</v>
      </c>
      <c r="F639">
        <v>8352.6601563000004</v>
      </c>
      <c r="G639">
        <v>8157.5698241999999</v>
      </c>
      <c r="H639">
        <v>8656.8603516000003</v>
      </c>
      <c r="I639">
        <v>8478.1796875</v>
      </c>
      <c r="J639">
        <v>8411.3173827999999</v>
      </c>
      <c r="L639" t="str">
        <f t="shared" si="72"/>
        <v>27SEP2025:14:00:00</v>
      </c>
      <c r="M639">
        <v>15</v>
      </c>
      <c r="N639">
        <f t="shared" si="73"/>
        <v>181.8203125</v>
      </c>
      <c r="O639" t="str">
        <f t="shared" si="68"/>
        <v/>
      </c>
      <c r="P639">
        <f t="shared" si="69"/>
        <v>181.8203125</v>
      </c>
      <c r="Q639" t="str">
        <f t="shared" si="70"/>
        <v/>
      </c>
      <c r="R639">
        <f t="shared" si="71"/>
        <v>1</v>
      </c>
      <c r="S639">
        <f t="shared" si="74"/>
        <v>2.1915674608779834</v>
      </c>
    </row>
    <row r="640" spans="1:19" x14ac:dyDescent="0.25">
      <c r="A640" t="s">
        <v>664</v>
      </c>
      <c r="B640">
        <v>8342.4453125</v>
      </c>
      <c r="C640">
        <v>8477.9902344000002</v>
      </c>
      <c r="D640">
        <v>8339.3203125</v>
      </c>
      <c r="E640">
        <v>8528.0429688000004</v>
      </c>
      <c r="F640">
        <v>8375.6298827999999</v>
      </c>
      <c r="G640">
        <v>8212.7695313000004</v>
      </c>
      <c r="H640">
        <v>8654.9697266000003</v>
      </c>
      <c r="I640">
        <v>8477.9902344000002</v>
      </c>
      <c r="J640">
        <v>8430.3398438000004</v>
      </c>
      <c r="L640" t="str">
        <f t="shared" si="72"/>
        <v>27SEP2025:15:00:00</v>
      </c>
      <c r="M640">
        <v>16</v>
      </c>
      <c r="N640">
        <f t="shared" si="73"/>
        <v>135.54492190000019</v>
      </c>
      <c r="O640" t="str">
        <f t="shared" si="68"/>
        <v/>
      </c>
      <c r="P640">
        <f t="shared" si="69"/>
        <v>135.54492190000019</v>
      </c>
      <c r="Q640" t="str">
        <f t="shared" si="70"/>
        <v/>
      </c>
      <c r="R640">
        <f t="shared" si="71"/>
        <v>1</v>
      </c>
      <c r="S640">
        <f t="shared" si="74"/>
        <v>1.6247624865685948</v>
      </c>
    </row>
    <row r="641" spans="1:19" x14ac:dyDescent="0.25">
      <c r="A641" t="s">
        <v>665</v>
      </c>
      <c r="B641">
        <v>8385.3662108999997</v>
      </c>
      <c r="C641">
        <v>8387.3896483999997</v>
      </c>
      <c r="D641">
        <v>8318.6035155999998</v>
      </c>
      <c r="E641">
        <v>8582.6181641000003</v>
      </c>
      <c r="F641">
        <v>8312.3203125</v>
      </c>
      <c r="G641">
        <v>8165.3901366999999</v>
      </c>
      <c r="H641">
        <v>8610.7304688000004</v>
      </c>
      <c r="I641">
        <v>8387.3896483999997</v>
      </c>
      <c r="J641">
        <v>8368.9580077999999</v>
      </c>
      <c r="L641" t="str">
        <f t="shared" si="72"/>
        <v>27SEP2025:16:00:00</v>
      </c>
      <c r="M641">
        <v>17</v>
      </c>
      <c r="N641">
        <f t="shared" si="73"/>
        <v>2.0234375</v>
      </c>
      <c r="O641" t="str">
        <f t="shared" si="68"/>
        <v/>
      </c>
      <c r="P641">
        <f t="shared" si="69"/>
        <v>2.0234375</v>
      </c>
      <c r="Q641" t="str">
        <f t="shared" si="70"/>
        <v/>
      </c>
      <c r="R641">
        <f t="shared" si="71"/>
        <v>1</v>
      </c>
      <c r="S641">
        <f t="shared" si="74"/>
        <v>2.413057997836477E-2</v>
      </c>
    </row>
    <row r="642" spans="1:19" x14ac:dyDescent="0.25">
      <c r="A642" t="s">
        <v>666</v>
      </c>
      <c r="B642">
        <v>8452.3583983999997</v>
      </c>
      <c r="C642">
        <v>8329.2099608999997</v>
      </c>
      <c r="D642">
        <v>8311.6376952999999</v>
      </c>
      <c r="E642">
        <v>8586.1738280999998</v>
      </c>
      <c r="F642">
        <v>8307.0302733999997</v>
      </c>
      <c r="G642">
        <v>8147.1401366999999</v>
      </c>
      <c r="H642">
        <v>8575.5097655999998</v>
      </c>
      <c r="I642">
        <v>8329.2099608999997</v>
      </c>
      <c r="J642">
        <v>8339.7226563000004</v>
      </c>
      <c r="L642" t="str">
        <f t="shared" si="72"/>
        <v>27SEP2025:17:00:00</v>
      </c>
      <c r="M642">
        <v>18</v>
      </c>
      <c r="N642">
        <f t="shared" si="73"/>
        <v>-123.1484375</v>
      </c>
      <c r="O642">
        <f t="shared" si="68"/>
        <v>-123.1484375</v>
      </c>
      <c r="P642" t="str">
        <f t="shared" si="69"/>
        <v/>
      </c>
      <c r="Q642">
        <f t="shared" si="70"/>
        <v>1</v>
      </c>
      <c r="R642" t="str">
        <f t="shared" si="71"/>
        <v/>
      </c>
      <c r="S642">
        <f t="shared" si="74"/>
        <v>1.4569713172989864</v>
      </c>
    </row>
    <row r="643" spans="1:19" x14ac:dyDescent="0.25">
      <c r="A643" t="s">
        <v>667</v>
      </c>
      <c r="B643">
        <v>8299.7324219000002</v>
      </c>
      <c r="C643">
        <v>8259.1103516000003</v>
      </c>
      <c r="D643">
        <v>8194.2089844000002</v>
      </c>
      <c r="E643">
        <v>8424.3603516000003</v>
      </c>
      <c r="F643">
        <v>8195.2597655999998</v>
      </c>
      <c r="G643">
        <v>8087.5600586</v>
      </c>
      <c r="H643">
        <v>8573.6904297000001</v>
      </c>
      <c r="I643">
        <v>8259.1103516000003</v>
      </c>
      <c r="J643">
        <v>8278.9052733999997</v>
      </c>
      <c r="L643" t="str">
        <f t="shared" si="72"/>
        <v>27SEP2025:18:00:00</v>
      </c>
      <c r="M643">
        <v>19</v>
      </c>
      <c r="N643">
        <f t="shared" si="73"/>
        <v>-40.622070299999905</v>
      </c>
      <c r="O643">
        <f t="shared" ref="O643:O673" si="75">IF(N643&lt;0,N643,"")</f>
        <v>-40.622070299999905</v>
      </c>
      <c r="P643" t="str">
        <f t="shared" ref="P643:P673" si="76">IF(N643&gt;0,N643,"")</f>
        <v/>
      </c>
      <c r="Q643">
        <f t="shared" ref="Q643:Q673" si="77">IF(O643&lt;0,1,"")</f>
        <v>1</v>
      </c>
      <c r="R643" t="str">
        <f t="shared" ref="R643:R673" si="78">IF(AND(P643&gt;0,P643&lt;&gt;""),1,"")</f>
        <v/>
      </c>
      <c r="S643">
        <f t="shared" si="74"/>
        <v>0.48943831240646885</v>
      </c>
    </row>
    <row r="644" spans="1:19" x14ac:dyDescent="0.25">
      <c r="A644" t="s">
        <v>668</v>
      </c>
      <c r="B644">
        <v>8043.6264647999997</v>
      </c>
      <c r="C644">
        <v>7881.2797852000003</v>
      </c>
      <c r="D644">
        <v>7844.8764647999997</v>
      </c>
      <c r="E644">
        <v>7920.5498047000001</v>
      </c>
      <c r="F644">
        <v>7955.8398438000004</v>
      </c>
      <c r="G644">
        <v>7794.9301758000001</v>
      </c>
      <c r="H644">
        <v>8077.75</v>
      </c>
      <c r="I644">
        <v>7881.2797852000003</v>
      </c>
      <c r="J644">
        <v>7927.4497069999998</v>
      </c>
      <c r="L644" t="str">
        <f t="shared" ref="L644:L707" si="79">A644</f>
        <v>27SEP2025:19:00:00</v>
      </c>
      <c r="M644">
        <v>20</v>
      </c>
      <c r="N644">
        <f t="shared" si="73"/>
        <v>-162.34667959999933</v>
      </c>
      <c r="O644">
        <f t="shared" si="75"/>
        <v>-162.34667959999933</v>
      </c>
      <c r="P644" t="str">
        <f t="shared" si="76"/>
        <v/>
      </c>
      <c r="Q644">
        <f t="shared" si="77"/>
        <v>1</v>
      </c>
      <c r="R644" t="str">
        <f t="shared" si="78"/>
        <v/>
      </c>
      <c r="S644">
        <f t="shared" si="74"/>
        <v>2.0183269363694403</v>
      </c>
    </row>
    <row r="645" spans="1:19" x14ac:dyDescent="0.25">
      <c r="A645" t="s">
        <v>669</v>
      </c>
      <c r="B645">
        <v>7669.0986327999999</v>
      </c>
      <c r="C645">
        <v>7558.9199219000002</v>
      </c>
      <c r="D645">
        <v>7620.0742188000004</v>
      </c>
      <c r="E645">
        <v>7501.7133789</v>
      </c>
      <c r="F645">
        <v>7697.3398438000004</v>
      </c>
      <c r="G645">
        <v>7586.9599608999997</v>
      </c>
      <c r="H645">
        <v>7696.3500977000003</v>
      </c>
      <c r="I645">
        <v>7558.9199219000002</v>
      </c>
      <c r="J645">
        <v>7634.8925780999998</v>
      </c>
      <c r="L645" t="str">
        <f t="shared" si="79"/>
        <v>27SEP2025:20:00:00</v>
      </c>
      <c r="M645">
        <v>21</v>
      </c>
      <c r="N645">
        <f t="shared" si="73"/>
        <v>-110.17871089999971</v>
      </c>
      <c r="O645">
        <f t="shared" si="75"/>
        <v>-110.17871089999971</v>
      </c>
      <c r="P645" t="str">
        <f t="shared" si="76"/>
        <v/>
      </c>
      <c r="Q645">
        <f t="shared" si="77"/>
        <v>1</v>
      </c>
      <c r="R645" t="str">
        <f t="shared" si="78"/>
        <v/>
      </c>
      <c r="S645">
        <f t="shared" si="74"/>
        <v>1.4366578939117554</v>
      </c>
    </row>
    <row r="646" spans="1:19" x14ac:dyDescent="0.25">
      <c r="A646" t="s">
        <v>670</v>
      </c>
      <c r="B646">
        <v>8027.1386719000002</v>
      </c>
      <c r="C646">
        <v>7574.1000977000003</v>
      </c>
      <c r="D646">
        <v>7622.6298827999999</v>
      </c>
      <c r="E646">
        <v>7422.4863280999998</v>
      </c>
      <c r="F646">
        <v>7621.3798827999999</v>
      </c>
      <c r="G646">
        <v>7482.75</v>
      </c>
      <c r="H646">
        <v>7656.1699219000002</v>
      </c>
      <c r="I646">
        <v>7574.1000977000003</v>
      </c>
      <c r="J646">
        <v>7583.6000977000003</v>
      </c>
      <c r="L646" t="str">
        <f t="shared" si="79"/>
        <v>27SEP2025:21:00:00</v>
      </c>
      <c r="M646">
        <v>22</v>
      </c>
      <c r="N646">
        <f t="shared" si="73"/>
        <v>-453.03857419999986</v>
      </c>
      <c r="O646">
        <f t="shared" si="75"/>
        <v>-453.03857419999986</v>
      </c>
      <c r="P646" t="str">
        <f t="shared" si="76"/>
        <v/>
      </c>
      <c r="Q646">
        <f t="shared" si="77"/>
        <v>1</v>
      </c>
      <c r="R646" t="str">
        <f t="shared" si="78"/>
        <v/>
      </c>
      <c r="S646">
        <f t="shared" si="74"/>
        <v>5.6438363994622129</v>
      </c>
    </row>
    <row r="647" spans="1:19" x14ac:dyDescent="0.25">
      <c r="A647" t="s">
        <v>671</v>
      </c>
      <c r="B647">
        <v>7961.3696289</v>
      </c>
      <c r="C647">
        <v>7563.5297852000003</v>
      </c>
      <c r="D647">
        <v>7514.4965819999998</v>
      </c>
      <c r="E647">
        <v>7359.6098633000001</v>
      </c>
      <c r="F647">
        <v>7578.6098633000001</v>
      </c>
      <c r="G647">
        <v>7461.6298827999999</v>
      </c>
      <c r="H647">
        <v>7799.0097655999998</v>
      </c>
      <c r="I647">
        <v>7563.5297852000003</v>
      </c>
      <c r="J647">
        <v>7600.6948241999999</v>
      </c>
      <c r="L647" t="str">
        <f t="shared" si="79"/>
        <v>27SEP2025:22:00:00</v>
      </c>
      <c r="M647">
        <v>23</v>
      </c>
      <c r="N647">
        <f t="shared" si="73"/>
        <v>-397.83984369999962</v>
      </c>
      <c r="O647">
        <f t="shared" si="75"/>
        <v>-397.83984369999962</v>
      </c>
      <c r="P647" t="str">
        <f t="shared" si="76"/>
        <v/>
      </c>
      <c r="Q647">
        <f t="shared" si="77"/>
        <v>1</v>
      </c>
      <c r="R647" t="str">
        <f t="shared" si="78"/>
        <v/>
      </c>
      <c r="S647">
        <f t="shared" si="74"/>
        <v>4.9971281606600648</v>
      </c>
    </row>
    <row r="648" spans="1:19" x14ac:dyDescent="0.25">
      <c r="A648" t="s">
        <v>672</v>
      </c>
      <c r="B648">
        <v>7923.6186522999997</v>
      </c>
      <c r="C648">
        <v>7608.6000977000003</v>
      </c>
      <c r="D648">
        <v>7676.1352539</v>
      </c>
      <c r="E648">
        <v>7697.0556641000003</v>
      </c>
      <c r="F648">
        <v>7653.7001952999999</v>
      </c>
      <c r="G648">
        <v>7704.1899414</v>
      </c>
      <c r="H648">
        <v>7842.2900391000003</v>
      </c>
      <c r="I648">
        <v>7608.6000977000003</v>
      </c>
      <c r="J648">
        <v>7702.1948241999999</v>
      </c>
      <c r="L648" t="str">
        <f t="shared" si="79"/>
        <v>27SEP2025:23:00:00</v>
      </c>
      <c r="M648">
        <v>24</v>
      </c>
      <c r="N648">
        <f t="shared" si="73"/>
        <v>-315.01855459999933</v>
      </c>
      <c r="O648">
        <f t="shared" si="75"/>
        <v>-315.01855459999933</v>
      </c>
      <c r="P648" t="str">
        <f t="shared" si="76"/>
        <v/>
      </c>
      <c r="Q648">
        <f t="shared" si="77"/>
        <v>1</v>
      </c>
      <c r="R648" t="str">
        <f t="shared" si="78"/>
        <v/>
      </c>
      <c r="S648">
        <f t="shared" si="74"/>
        <v>3.9756905073739066</v>
      </c>
    </row>
    <row r="649" spans="1:19" x14ac:dyDescent="0.25">
      <c r="A649" t="s">
        <v>673</v>
      </c>
      <c r="B649">
        <v>7857.7104491999999</v>
      </c>
      <c r="C649">
        <v>7595.4199219000002</v>
      </c>
      <c r="D649">
        <v>7566.5219727000003</v>
      </c>
      <c r="E649">
        <v>7641.9252930000002</v>
      </c>
      <c r="F649">
        <v>7567.6899414</v>
      </c>
      <c r="G649">
        <v>7643.1699219000002</v>
      </c>
      <c r="H649">
        <v>7816.0800780999998</v>
      </c>
      <c r="I649">
        <v>7595.4199219000002</v>
      </c>
      <c r="J649">
        <v>7655.5898438000004</v>
      </c>
      <c r="L649" t="str">
        <f t="shared" si="79"/>
        <v>28SEP2025:00:00:00</v>
      </c>
      <c r="M649">
        <v>1</v>
      </c>
      <c r="N649">
        <f t="shared" si="73"/>
        <v>-262.29052729999967</v>
      </c>
      <c r="O649">
        <f t="shared" si="75"/>
        <v>-262.29052729999967</v>
      </c>
      <c r="P649" t="str">
        <f t="shared" si="76"/>
        <v/>
      </c>
      <c r="Q649">
        <f t="shared" si="77"/>
        <v>1</v>
      </c>
      <c r="R649" t="str">
        <f t="shared" si="78"/>
        <v/>
      </c>
      <c r="S649">
        <f t="shared" si="74"/>
        <v>3.3380019408414787</v>
      </c>
    </row>
    <row r="650" spans="1:19" x14ac:dyDescent="0.25">
      <c r="A650" t="s">
        <v>674</v>
      </c>
      <c r="B650">
        <v>7954.4394530999998</v>
      </c>
      <c r="C650">
        <v>7567.7797852000003</v>
      </c>
      <c r="D650">
        <v>7587.2329102000003</v>
      </c>
      <c r="E650">
        <v>7677.0190430000002</v>
      </c>
      <c r="F650">
        <v>7527.2900391000003</v>
      </c>
      <c r="G650">
        <v>7662.6499022999997</v>
      </c>
      <c r="H650">
        <v>7707.1499022999997</v>
      </c>
      <c r="I650">
        <v>7567.7797852000003</v>
      </c>
      <c r="J650">
        <v>7616.2172852000003</v>
      </c>
      <c r="L650" t="str">
        <f t="shared" si="79"/>
        <v>28SEP2025:01:00:00</v>
      </c>
      <c r="M650">
        <v>2</v>
      </c>
      <c r="N650">
        <f t="shared" si="73"/>
        <v>-386.65966789999948</v>
      </c>
      <c r="O650">
        <f t="shared" si="75"/>
        <v>-386.65966789999948</v>
      </c>
      <c r="P650" t="str">
        <f t="shared" si="76"/>
        <v/>
      </c>
      <c r="Q650">
        <f t="shared" si="77"/>
        <v>1</v>
      </c>
      <c r="R650" t="str">
        <f t="shared" si="78"/>
        <v/>
      </c>
      <c r="S650">
        <f t="shared" si="74"/>
        <v>4.8609291726937549</v>
      </c>
    </row>
    <row r="651" spans="1:19" x14ac:dyDescent="0.25">
      <c r="A651" t="s">
        <v>675</v>
      </c>
      <c r="B651">
        <v>7828.5117188000004</v>
      </c>
      <c r="C651">
        <v>7519.4399414</v>
      </c>
      <c r="D651">
        <v>7602.9780272999997</v>
      </c>
      <c r="E651">
        <v>7640.4746094000002</v>
      </c>
      <c r="F651">
        <v>7543.3701172000001</v>
      </c>
      <c r="G651">
        <v>7716.1601563000004</v>
      </c>
      <c r="H651">
        <v>7685.2700194999998</v>
      </c>
      <c r="I651">
        <v>7519.4399414</v>
      </c>
      <c r="J651">
        <v>7616.0600586</v>
      </c>
      <c r="L651" t="str">
        <f t="shared" si="79"/>
        <v>28SEP2025:02:00:00</v>
      </c>
      <c r="M651">
        <v>3</v>
      </c>
      <c r="N651">
        <f t="shared" si="73"/>
        <v>-309.07177740000043</v>
      </c>
      <c r="O651">
        <f t="shared" si="75"/>
        <v>-309.07177740000043</v>
      </c>
      <c r="P651" t="str">
        <f t="shared" si="76"/>
        <v/>
      </c>
      <c r="Q651">
        <f t="shared" si="77"/>
        <v>1</v>
      </c>
      <c r="R651" t="str">
        <f t="shared" si="78"/>
        <v/>
      </c>
      <c r="S651">
        <f t="shared" si="74"/>
        <v>3.948027268807317</v>
      </c>
    </row>
    <row r="652" spans="1:19" x14ac:dyDescent="0.25">
      <c r="A652" t="s">
        <v>676</v>
      </c>
      <c r="B652">
        <v>7857.3046875</v>
      </c>
      <c r="C652">
        <v>7528.1499022999997</v>
      </c>
      <c r="D652">
        <v>7586.3798827999999</v>
      </c>
      <c r="E652">
        <v>7621.2275391000003</v>
      </c>
      <c r="F652">
        <v>7534</v>
      </c>
      <c r="G652">
        <v>7619.5898438000004</v>
      </c>
      <c r="H652">
        <v>7617.8198241999999</v>
      </c>
      <c r="I652">
        <v>7528.1499022999997</v>
      </c>
      <c r="J652">
        <v>7574.8901366999999</v>
      </c>
      <c r="L652" t="str">
        <f t="shared" si="79"/>
        <v>28SEP2025:03:00:00</v>
      </c>
      <c r="M652">
        <v>4</v>
      </c>
      <c r="N652">
        <f t="shared" si="73"/>
        <v>-329.15478520000033</v>
      </c>
      <c r="O652">
        <f t="shared" si="75"/>
        <v>-329.15478520000033</v>
      </c>
      <c r="P652" t="str">
        <f t="shared" si="76"/>
        <v/>
      </c>
      <c r="Q652">
        <f t="shared" si="77"/>
        <v>1</v>
      </c>
      <c r="R652" t="str">
        <f t="shared" si="78"/>
        <v/>
      </c>
      <c r="S652">
        <f t="shared" si="74"/>
        <v>4.1891564383858615</v>
      </c>
    </row>
    <row r="653" spans="1:19" x14ac:dyDescent="0.25">
      <c r="A653" t="s">
        <v>677</v>
      </c>
      <c r="B653">
        <v>7815.1264647999997</v>
      </c>
      <c r="C653">
        <v>7462.2700194999998</v>
      </c>
      <c r="D653">
        <v>7490.7700194999998</v>
      </c>
      <c r="E653">
        <v>7553.0170897999997</v>
      </c>
      <c r="F653">
        <v>7443.7001952999999</v>
      </c>
      <c r="G653">
        <v>7556.0297852000003</v>
      </c>
      <c r="H653">
        <v>7637.25</v>
      </c>
      <c r="I653">
        <v>7462.2700194999998</v>
      </c>
      <c r="J653">
        <v>7524.8125</v>
      </c>
      <c r="L653" t="str">
        <f t="shared" si="79"/>
        <v>28SEP2025:04:00:00</v>
      </c>
      <c r="M653">
        <v>5</v>
      </c>
      <c r="N653">
        <f t="shared" si="73"/>
        <v>-352.8564452999999</v>
      </c>
      <c r="O653">
        <f t="shared" si="75"/>
        <v>-352.8564452999999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4"/>
        <v>4.5150445983093892</v>
      </c>
    </row>
    <row r="654" spans="1:19" x14ac:dyDescent="0.25">
      <c r="A654" t="s">
        <v>678</v>
      </c>
      <c r="B654">
        <v>7849.3715819999998</v>
      </c>
      <c r="C654">
        <v>7386.75</v>
      </c>
      <c r="D654">
        <v>7433.5795897999997</v>
      </c>
      <c r="E654">
        <v>7468.7763672000001</v>
      </c>
      <c r="F654">
        <v>7422.2900391000003</v>
      </c>
      <c r="G654">
        <v>7535.2900391000003</v>
      </c>
      <c r="H654">
        <v>7444.4599608999997</v>
      </c>
      <c r="I654">
        <v>7386.75</v>
      </c>
      <c r="J654">
        <v>7447.1972655999998</v>
      </c>
      <c r="L654" t="str">
        <f t="shared" si="79"/>
        <v>28SEP2025:05:00:00</v>
      </c>
      <c r="M654">
        <v>6</v>
      </c>
      <c r="N654">
        <f t="shared" si="73"/>
        <v>-462.62158199999976</v>
      </c>
      <c r="O654">
        <f t="shared" si="75"/>
        <v>-462.62158199999976</v>
      </c>
      <c r="P654" t="str">
        <f t="shared" si="76"/>
        <v/>
      </c>
      <c r="Q654">
        <f t="shared" si="77"/>
        <v>1</v>
      </c>
      <c r="R654" t="str">
        <f t="shared" si="78"/>
        <v/>
      </c>
      <c r="S654">
        <f t="shared" si="74"/>
        <v>5.8937403735717275</v>
      </c>
    </row>
    <row r="655" spans="1:19" x14ac:dyDescent="0.25">
      <c r="A655" t="s">
        <v>679</v>
      </c>
      <c r="B655">
        <v>7647.6894530999998</v>
      </c>
      <c r="C655">
        <v>7339.6801758000001</v>
      </c>
      <c r="D655">
        <v>7391.2436522999997</v>
      </c>
      <c r="E655">
        <v>7402.3496094000002</v>
      </c>
      <c r="F655">
        <v>7415.6000977000003</v>
      </c>
      <c r="G655">
        <v>7581.5</v>
      </c>
      <c r="H655">
        <v>7427.7998047000001</v>
      </c>
      <c r="I655">
        <v>7339.6801758000001</v>
      </c>
      <c r="J655">
        <v>7441.1445313000004</v>
      </c>
      <c r="L655" t="str">
        <f t="shared" si="79"/>
        <v>28SEP2025:06:00:00</v>
      </c>
      <c r="M655">
        <v>7</v>
      </c>
      <c r="N655">
        <f t="shared" si="73"/>
        <v>-308.00927729999967</v>
      </c>
      <c r="O655">
        <f t="shared" si="75"/>
        <v>-308.00927729999967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4"/>
        <v>4.0274814921407112</v>
      </c>
    </row>
    <row r="656" spans="1:19" x14ac:dyDescent="0.25">
      <c r="A656" t="s">
        <v>680</v>
      </c>
      <c r="B656">
        <v>7660.2158202999999</v>
      </c>
      <c r="C656">
        <v>7298.5200194999998</v>
      </c>
      <c r="D656">
        <v>7342.0126952999999</v>
      </c>
      <c r="E656">
        <v>7375.0800780999998</v>
      </c>
      <c r="F656">
        <v>7322.4399414</v>
      </c>
      <c r="G656">
        <v>7506.5898438000004</v>
      </c>
      <c r="H656">
        <v>7337.9101563000004</v>
      </c>
      <c r="I656">
        <v>7298.5200194999998</v>
      </c>
      <c r="J656">
        <v>7366.3647461</v>
      </c>
      <c r="L656" t="str">
        <f t="shared" si="79"/>
        <v>28SEP2025:07:00:00</v>
      </c>
      <c r="M656">
        <v>8</v>
      </c>
      <c r="N656">
        <f t="shared" si="73"/>
        <v>-361.69580080000014</v>
      </c>
      <c r="O656">
        <f t="shared" si="75"/>
        <v>-361.69580080000014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4"/>
        <v>4.7217442600179238</v>
      </c>
    </row>
    <row r="657" spans="1:19" x14ac:dyDescent="0.25">
      <c r="A657" t="s">
        <v>681</v>
      </c>
      <c r="B657">
        <v>7640.2534180000002</v>
      </c>
      <c r="C657">
        <v>7327.3999022999997</v>
      </c>
      <c r="D657">
        <v>7371.2416991999999</v>
      </c>
      <c r="E657">
        <v>7415.1210938000004</v>
      </c>
      <c r="F657">
        <v>7406.4599608999997</v>
      </c>
      <c r="G657">
        <v>7571.2998047000001</v>
      </c>
      <c r="H657">
        <v>7359</v>
      </c>
      <c r="I657">
        <v>7327.3999022999997</v>
      </c>
      <c r="J657">
        <v>7416.0400391000003</v>
      </c>
      <c r="L657" t="str">
        <f t="shared" si="79"/>
        <v>28SEP2025:08:00:00</v>
      </c>
      <c r="M657">
        <v>9</v>
      </c>
      <c r="N657">
        <f t="shared" si="73"/>
        <v>-312.85351570000057</v>
      </c>
      <c r="O657">
        <f t="shared" si="75"/>
        <v>-312.85351570000057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4"/>
        <v>4.0948054807048102</v>
      </c>
    </row>
    <row r="658" spans="1:19" x14ac:dyDescent="0.25">
      <c r="A658" t="s">
        <v>682</v>
      </c>
      <c r="B658">
        <v>8151.9716797000001</v>
      </c>
      <c r="C658">
        <v>7932.2202147999997</v>
      </c>
      <c r="D658">
        <v>7995.6069336</v>
      </c>
      <c r="E658">
        <v>8097.2226563000004</v>
      </c>
      <c r="F658">
        <v>8024.6601563000004</v>
      </c>
      <c r="G658">
        <v>7912.4101563000004</v>
      </c>
      <c r="H658">
        <v>7840.2299805000002</v>
      </c>
      <c r="I658">
        <v>7932.2202147999997</v>
      </c>
      <c r="J658">
        <v>7927.3803711</v>
      </c>
      <c r="L658" t="str">
        <f t="shared" si="79"/>
        <v>28SEP2025:09:00:00</v>
      </c>
      <c r="M658">
        <v>10</v>
      </c>
      <c r="N658">
        <f t="shared" si="73"/>
        <v>-219.75146490000043</v>
      </c>
      <c r="O658">
        <f t="shared" si="75"/>
        <v>-219.75146490000043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4"/>
        <v>2.6956848420759902</v>
      </c>
    </row>
    <row r="659" spans="1:19" x14ac:dyDescent="0.25">
      <c r="A659" t="s">
        <v>683</v>
      </c>
      <c r="B659">
        <v>8757.5673827999999</v>
      </c>
      <c r="C659">
        <v>8670.2197266000003</v>
      </c>
      <c r="D659">
        <v>8749.8349608999997</v>
      </c>
      <c r="E659">
        <v>8760.4951172000001</v>
      </c>
      <c r="F659">
        <v>8727.5898438000004</v>
      </c>
      <c r="G659">
        <v>8534.9101563000004</v>
      </c>
      <c r="H659">
        <v>8568.9599608999997</v>
      </c>
      <c r="I659">
        <v>8670.2197266000003</v>
      </c>
      <c r="J659">
        <v>8625.4199219000002</v>
      </c>
      <c r="L659" t="str">
        <f t="shared" si="79"/>
        <v>28SEP2025:10:00:00</v>
      </c>
      <c r="M659">
        <v>11</v>
      </c>
      <c r="N659">
        <f t="shared" si="73"/>
        <v>-87.347656199999619</v>
      </c>
      <c r="O659">
        <f t="shared" si="75"/>
        <v>-87.347656199999619</v>
      </c>
      <c r="P659" t="str">
        <f t="shared" si="76"/>
        <v/>
      </c>
      <c r="Q659">
        <f t="shared" si="77"/>
        <v>1</v>
      </c>
      <c r="R659" t="str">
        <f t="shared" si="78"/>
        <v/>
      </c>
      <c r="S659">
        <f t="shared" si="74"/>
        <v>0.99739633601394584</v>
      </c>
    </row>
    <row r="660" spans="1:19" x14ac:dyDescent="0.25">
      <c r="A660" t="s">
        <v>684</v>
      </c>
      <c r="B660">
        <v>8619.9257813000004</v>
      </c>
      <c r="C660">
        <v>8705.4003905999998</v>
      </c>
      <c r="D660">
        <v>8788.4394530999998</v>
      </c>
      <c r="E660">
        <v>8772.5341797000001</v>
      </c>
      <c r="F660">
        <v>8712.3300780999998</v>
      </c>
      <c r="G660">
        <v>8540.6396483999997</v>
      </c>
      <c r="H660">
        <v>8640.9404297000001</v>
      </c>
      <c r="I660">
        <v>8705.4003905999998</v>
      </c>
      <c r="J660">
        <v>8649.828125</v>
      </c>
      <c r="L660" t="str">
        <f t="shared" si="79"/>
        <v>28SEP2025:11:00:00</v>
      </c>
      <c r="M660">
        <v>12</v>
      </c>
      <c r="N660">
        <f t="shared" si="73"/>
        <v>85.474609299999429</v>
      </c>
      <c r="O660" t="str">
        <f t="shared" si="75"/>
        <v/>
      </c>
      <c r="P660">
        <f t="shared" si="76"/>
        <v>85.474609299999429</v>
      </c>
      <c r="Q660" t="str">
        <f t="shared" si="77"/>
        <v/>
      </c>
      <c r="R660">
        <f t="shared" si="78"/>
        <v>1</v>
      </c>
      <c r="S660">
        <f t="shared" si="74"/>
        <v>0.99159333233967484</v>
      </c>
    </row>
    <row r="661" spans="1:19" x14ac:dyDescent="0.25">
      <c r="A661" t="s">
        <v>685</v>
      </c>
      <c r="B661">
        <v>8461.5859375</v>
      </c>
      <c r="C661">
        <v>8572.4902344000002</v>
      </c>
      <c r="D661">
        <v>8539.6318358999997</v>
      </c>
      <c r="E661">
        <v>8529.0488280999998</v>
      </c>
      <c r="F661">
        <v>8521.6904297000001</v>
      </c>
      <c r="G661">
        <v>8269.4296875</v>
      </c>
      <c r="H661">
        <v>8661.8300780999998</v>
      </c>
      <c r="I661">
        <v>8572.4902344000002</v>
      </c>
      <c r="J661">
        <v>8506.3603516000003</v>
      </c>
      <c r="L661" t="str">
        <f t="shared" si="79"/>
        <v>28SEP2025:12:00:00</v>
      </c>
      <c r="M661">
        <v>13</v>
      </c>
      <c r="N661">
        <f t="shared" si="73"/>
        <v>110.90429690000019</v>
      </c>
      <c r="O661" t="str">
        <f t="shared" si="75"/>
        <v/>
      </c>
      <c r="P661">
        <f t="shared" si="76"/>
        <v>110.90429690000019</v>
      </c>
      <c r="Q661" t="str">
        <f t="shared" si="77"/>
        <v/>
      </c>
      <c r="R661">
        <f t="shared" si="78"/>
        <v>1</v>
      </c>
      <c r="S661">
        <f t="shared" si="74"/>
        <v>1.3106797912256056</v>
      </c>
    </row>
    <row r="662" spans="1:19" x14ac:dyDescent="0.25">
      <c r="A662" t="s">
        <v>686</v>
      </c>
      <c r="B662">
        <v>8297.8349608999997</v>
      </c>
      <c r="C662">
        <v>8430.6503905999998</v>
      </c>
      <c r="D662">
        <v>8342.8808594000002</v>
      </c>
      <c r="E662">
        <v>8344.5380858999997</v>
      </c>
      <c r="F662">
        <v>8349.4697266000003</v>
      </c>
      <c r="G662">
        <v>8104.1098633000001</v>
      </c>
      <c r="H662">
        <v>8635.6699219000002</v>
      </c>
      <c r="I662">
        <v>8430.6503905999998</v>
      </c>
      <c r="J662">
        <v>8379.9746094000002</v>
      </c>
      <c r="L662" t="str">
        <f t="shared" si="79"/>
        <v>28SEP2025:13:00:00</v>
      </c>
      <c r="M662">
        <v>14</v>
      </c>
      <c r="N662">
        <f t="shared" si="73"/>
        <v>132.8154297000001</v>
      </c>
      <c r="O662" t="str">
        <f t="shared" si="75"/>
        <v/>
      </c>
      <c r="P662">
        <f t="shared" si="76"/>
        <v>132.8154297000001</v>
      </c>
      <c r="Q662" t="str">
        <f t="shared" si="77"/>
        <v/>
      </c>
      <c r="R662">
        <f t="shared" si="78"/>
        <v>1</v>
      </c>
      <c r="S662">
        <f t="shared" si="74"/>
        <v>1.6006034143344141</v>
      </c>
    </row>
    <row r="663" spans="1:19" x14ac:dyDescent="0.25">
      <c r="A663" t="s">
        <v>687</v>
      </c>
      <c r="B663">
        <v>8297.7216797000001</v>
      </c>
      <c r="C663">
        <v>8409.9404297000001</v>
      </c>
      <c r="D663">
        <v>8240.1904297000001</v>
      </c>
      <c r="E663">
        <v>8266.1064452999999</v>
      </c>
      <c r="F663">
        <v>8343.9003905999998</v>
      </c>
      <c r="G663">
        <v>8125.0898438000004</v>
      </c>
      <c r="H663">
        <v>8660.25</v>
      </c>
      <c r="I663">
        <v>8409.9404297000001</v>
      </c>
      <c r="J663">
        <v>8384.7949219000002</v>
      </c>
      <c r="L663" t="str">
        <f t="shared" si="79"/>
        <v>28SEP2025:14:00:00</v>
      </c>
      <c r="M663">
        <v>15</v>
      </c>
      <c r="N663">
        <f t="shared" si="73"/>
        <v>112.21875</v>
      </c>
      <c r="O663" t="str">
        <f t="shared" si="75"/>
        <v/>
      </c>
      <c r="P663">
        <f t="shared" si="76"/>
        <v>112.21875</v>
      </c>
      <c r="Q663" t="str">
        <f t="shared" si="77"/>
        <v/>
      </c>
      <c r="R663">
        <f t="shared" si="78"/>
        <v>1</v>
      </c>
      <c r="S663">
        <f t="shared" si="74"/>
        <v>1.352404362688352</v>
      </c>
    </row>
    <row r="664" spans="1:19" x14ac:dyDescent="0.25">
      <c r="A664" t="s">
        <v>688</v>
      </c>
      <c r="B664">
        <v>8350.7822266000003</v>
      </c>
      <c r="C664">
        <v>8449.6503905999998</v>
      </c>
      <c r="D664">
        <v>8398.6132813000004</v>
      </c>
      <c r="E664">
        <v>8486.6630858999997</v>
      </c>
      <c r="F664">
        <v>8402.6699219000002</v>
      </c>
      <c r="G664">
        <v>8240.0498047000001</v>
      </c>
      <c r="H664">
        <v>8684.4902344000002</v>
      </c>
      <c r="I664">
        <v>8449.6503905999998</v>
      </c>
      <c r="J664">
        <v>8444.2148438000004</v>
      </c>
      <c r="L664" t="str">
        <f t="shared" si="79"/>
        <v>28SEP2025:15:00:00</v>
      </c>
      <c r="M664">
        <v>16</v>
      </c>
      <c r="N664">
        <f t="shared" si="73"/>
        <v>98.868163999999524</v>
      </c>
      <c r="O664" t="str">
        <f t="shared" si="75"/>
        <v/>
      </c>
      <c r="P664">
        <f t="shared" si="76"/>
        <v>98.868163999999524</v>
      </c>
      <c r="Q664" t="str">
        <f t="shared" si="77"/>
        <v/>
      </c>
      <c r="R664">
        <f t="shared" si="78"/>
        <v>1</v>
      </c>
      <c r="S664">
        <f t="shared" si="74"/>
        <v>1.1839389570604746</v>
      </c>
    </row>
    <row r="665" spans="1:19" x14ac:dyDescent="0.25">
      <c r="A665" t="s">
        <v>689</v>
      </c>
      <c r="B665">
        <v>8393.4736327999999</v>
      </c>
      <c r="C665">
        <v>8375.6201172000001</v>
      </c>
      <c r="D665">
        <v>8540.1679688000004</v>
      </c>
      <c r="E665">
        <v>8677.9404297000001</v>
      </c>
      <c r="F665">
        <v>8378.5400391000003</v>
      </c>
      <c r="G665">
        <v>8239.6298827999999</v>
      </c>
      <c r="H665">
        <v>8581.3300780999998</v>
      </c>
      <c r="I665">
        <v>8375.6201172000001</v>
      </c>
      <c r="J665">
        <v>8393.7802733999997</v>
      </c>
      <c r="L665" t="str">
        <f t="shared" si="79"/>
        <v>28SEP2025:16:00:00</v>
      </c>
      <c r="M665">
        <v>17</v>
      </c>
      <c r="N665">
        <f t="shared" si="73"/>
        <v>-17.85351559999981</v>
      </c>
      <c r="O665">
        <f t="shared" si="75"/>
        <v>-17.85351559999981</v>
      </c>
      <c r="P665" t="str">
        <f t="shared" si="76"/>
        <v/>
      </c>
      <c r="Q665">
        <f t="shared" si="77"/>
        <v>1</v>
      </c>
      <c r="R665" t="str">
        <f t="shared" si="78"/>
        <v/>
      </c>
      <c r="S665">
        <f t="shared" si="74"/>
        <v>0.21270711484970747</v>
      </c>
    </row>
    <row r="666" spans="1:19" x14ac:dyDescent="0.25">
      <c r="A666" t="s">
        <v>690</v>
      </c>
      <c r="B666">
        <v>8085.7172852000003</v>
      </c>
      <c r="C666">
        <v>8307</v>
      </c>
      <c r="D666">
        <v>8548.9345702999999</v>
      </c>
      <c r="E666">
        <v>8716.5537108999997</v>
      </c>
      <c r="F666">
        <v>8370.8603516000003</v>
      </c>
      <c r="G666">
        <v>8223.1601563000004</v>
      </c>
      <c r="H666">
        <v>8493.9404297000001</v>
      </c>
      <c r="I666">
        <v>8307</v>
      </c>
      <c r="J666">
        <v>8348.7402344000002</v>
      </c>
      <c r="L666" t="str">
        <f t="shared" si="79"/>
        <v>28SEP2025:17:00:00</v>
      </c>
      <c r="M666">
        <v>18</v>
      </c>
      <c r="N666">
        <f t="shared" si="73"/>
        <v>221.28271479999967</v>
      </c>
      <c r="O666" t="str">
        <f t="shared" si="75"/>
        <v/>
      </c>
      <c r="P666">
        <f t="shared" si="76"/>
        <v>221.28271479999967</v>
      </c>
      <c r="Q666" t="str">
        <f t="shared" si="77"/>
        <v/>
      </c>
      <c r="R666">
        <f t="shared" si="78"/>
        <v>1</v>
      </c>
      <c r="S666">
        <f t="shared" si="74"/>
        <v>2.7367110052812866</v>
      </c>
    </row>
    <row r="667" spans="1:19" x14ac:dyDescent="0.25">
      <c r="A667" t="s">
        <v>691</v>
      </c>
      <c r="B667">
        <v>7669.1894530999998</v>
      </c>
      <c r="C667">
        <v>8300.3798827999999</v>
      </c>
      <c r="D667">
        <v>8470.1435547000001</v>
      </c>
      <c r="E667">
        <v>8624.1162108999997</v>
      </c>
      <c r="F667">
        <v>8306.8300780999998</v>
      </c>
      <c r="G667">
        <v>8231.1601563000004</v>
      </c>
      <c r="H667">
        <v>8601.2802733999997</v>
      </c>
      <c r="I667">
        <v>8300.3798827999999</v>
      </c>
      <c r="J667">
        <v>8359.9121094000002</v>
      </c>
      <c r="L667" t="str">
        <f t="shared" si="79"/>
        <v>28SEP2025:18:00:00</v>
      </c>
      <c r="M667">
        <v>19</v>
      </c>
      <c r="N667">
        <f t="shared" si="73"/>
        <v>631.1904297000001</v>
      </c>
      <c r="O667" t="str">
        <f t="shared" si="75"/>
        <v/>
      </c>
      <c r="P667">
        <f t="shared" si="76"/>
        <v>631.1904297000001</v>
      </c>
      <c r="Q667" t="str">
        <f t="shared" si="77"/>
        <v/>
      </c>
      <c r="R667">
        <f t="shared" si="78"/>
        <v>1</v>
      </c>
      <c r="S667">
        <f t="shared" si="74"/>
        <v>8.2302104226263904</v>
      </c>
    </row>
    <row r="668" spans="1:19" x14ac:dyDescent="0.25">
      <c r="A668" t="s">
        <v>692</v>
      </c>
      <c r="B668">
        <v>7705.3334961</v>
      </c>
      <c r="C668">
        <v>7806.1801758000001</v>
      </c>
      <c r="D668">
        <v>8024.7773438000004</v>
      </c>
      <c r="E668">
        <v>7863.3618164</v>
      </c>
      <c r="F668">
        <v>7929.9799805000002</v>
      </c>
      <c r="G668">
        <v>7758.4599608999997</v>
      </c>
      <c r="H668">
        <v>7987.5</v>
      </c>
      <c r="I668">
        <v>7806.1801758000001</v>
      </c>
      <c r="J668">
        <v>7870.5297852000003</v>
      </c>
      <c r="L668" t="str">
        <f t="shared" si="79"/>
        <v>28SEP2025:19:00:00</v>
      </c>
      <c r="M668">
        <v>20</v>
      </c>
      <c r="N668">
        <f t="shared" si="73"/>
        <v>100.8466797000001</v>
      </c>
      <c r="O668" t="str">
        <f t="shared" si="75"/>
        <v/>
      </c>
      <c r="P668">
        <f t="shared" si="76"/>
        <v>100.8466797000001</v>
      </c>
      <c r="Q668" t="str">
        <f t="shared" si="77"/>
        <v/>
      </c>
      <c r="R668">
        <f t="shared" si="78"/>
        <v>1</v>
      </c>
      <c r="S668">
        <f t="shared" si="74"/>
        <v>1.3087905896745795</v>
      </c>
    </row>
    <row r="669" spans="1:19" x14ac:dyDescent="0.25">
      <c r="A669" t="s">
        <v>693</v>
      </c>
      <c r="B669">
        <v>7781.7470702999999</v>
      </c>
      <c r="C669">
        <v>7450.4301758000001</v>
      </c>
      <c r="D669">
        <v>7758.5332030999998</v>
      </c>
      <c r="E669">
        <v>7532.2392577999999</v>
      </c>
      <c r="F669">
        <v>7620.5600586</v>
      </c>
      <c r="G669">
        <v>7502.6401366999999</v>
      </c>
      <c r="H669">
        <v>7567.8598633000001</v>
      </c>
      <c r="I669">
        <v>7450.4301758000001</v>
      </c>
      <c r="J669">
        <v>7535.3725586</v>
      </c>
      <c r="L669" t="str">
        <f t="shared" si="79"/>
        <v>28SEP2025:20:00:00</v>
      </c>
      <c r="M669">
        <v>21</v>
      </c>
      <c r="N669">
        <f t="shared" si="73"/>
        <v>-331.31689449999976</v>
      </c>
      <c r="O669">
        <f t="shared" si="75"/>
        <v>-331.31689449999976</v>
      </c>
      <c r="P669" t="str">
        <f t="shared" si="76"/>
        <v/>
      </c>
      <c r="Q669">
        <f t="shared" si="77"/>
        <v>1</v>
      </c>
      <c r="R669" t="str">
        <f t="shared" si="78"/>
        <v/>
      </c>
      <c r="S669">
        <f t="shared" si="74"/>
        <v>4.257615822088483</v>
      </c>
    </row>
    <row r="670" spans="1:19" x14ac:dyDescent="0.25">
      <c r="A670" t="s">
        <v>694</v>
      </c>
      <c r="B670">
        <v>8001.9418944999998</v>
      </c>
      <c r="C670">
        <v>7484.8999022999997</v>
      </c>
      <c r="D670">
        <v>7738.8964844000002</v>
      </c>
      <c r="E670">
        <v>7654.8935547000001</v>
      </c>
      <c r="F670">
        <v>7559.3500977000003</v>
      </c>
      <c r="G670">
        <v>7519.3100586</v>
      </c>
      <c r="H670">
        <v>7625.1201172000001</v>
      </c>
      <c r="I670">
        <v>7484.8999022999997</v>
      </c>
      <c r="J670">
        <v>7547.1704102000003</v>
      </c>
      <c r="L670" t="str">
        <f t="shared" si="79"/>
        <v>28SEP2025:21:00:00</v>
      </c>
      <c r="M670">
        <v>22</v>
      </c>
      <c r="N670">
        <f t="shared" si="73"/>
        <v>-517.0419922000001</v>
      </c>
      <c r="O670">
        <f t="shared" si="75"/>
        <v>-517.0419922000001</v>
      </c>
      <c r="P670" t="str">
        <f t="shared" si="76"/>
        <v/>
      </c>
      <c r="Q670">
        <f t="shared" si="77"/>
        <v>1</v>
      </c>
      <c r="R670" t="str">
        <f t="shared" si="78"/>
        <v/>
      </c>
      <c r="S670">
        <f t="shared" si="74"/>
        <v>6.4614564691525711</v>
      </c>
    </row>
    <row r="671" spans="1:19" x14ac:dyDescent="0.25">
      <c r="A671" t="s">
        <v>695</v>
      </c>
      <c r="B671">
        <v>7669.0527344000002</v>
      </c>
      <c r="C671">
        <v>7528.1499022999997</v>
      </c>
      <c r="D671">
        <v>7589.1757813000004</v>
      </c>
      <c r="E671">
        <v>7537.2739258000001</v>
      </c>
      <c r="F671">
        <v>7532.2597655999998</v>
      </c>
      <c r="G671">
        <v>7500.1601563000004</v>
      </c>
      <c r="H671">
        <v>7803.2299805000002</v>
      </c>
      <c r="I671">
        <v>7528.1499022999997</v>
      </c>
      <c r="J671">
        <v>7590.9501952999999</v>
      </c>
      <c r="L671" t="str">
        <f t="shared" si="79"/>
        <v>28SEP2025:22:00:00</v>
      </c>
      <c r="M671">
        <v>23</v>
      </c>
      <c r="N671">
        <f t="shared" si="73"/>
        <v>-140.90283210000052</v>
      </c>
      <c r="O671">
        <f t="shared" si="75"/>
        <v>-140.90283210000052</v>
      </c>
      <c r="P671" t="str">
        <f t="shared" si="76"/>
        <v/>
      </c>
      <c r="Q671">
        <f t="shared" si="77"/>
        <v>1</v>
      </c>
      <c r="R671" t="str">
        <f t="shared" si="78"/>
        <v/>
      </c>
      <c r="S671">
        <f t="shared" si="74"/>
        <v>1.8372912141804989</v>
      </c>
    </row>
    <row r="672" spans="1:19" x14ac:dyDescent="0.25">
      <c r="A672" t="s">
        <v>696</v>
      </c>
      <c r="B672">
        <v>7690.8964844000002</v>
      </c>
      <c r="C672">
        <v>7617.8500977000003</v>
      </c>
      <c r="D672">
        <v>7606.1586914</v>
      </c>
      <c r="E672">
        <v>7516.0654297000001</v>
      </c>
      <c r="F672">
        <v>7639.2900391000003</v>
      </c>
      <c r="G672">
        <v>7686.0600586</v>
      </c>
      <c r="H672">
        <v>7858.8598633000001</v>
      </c>
      <c r="I672">
        <v>7617.8500977000003</v>
      </c>
      <c r="J672">
        <v>7700.5146483999997</v>
      </c>
      <c r="L672" t="str">
        <f t="shared" si="79"/>
        <v>28SEP2025:23:00:00</v>
      </c>
      <c r="M672">
        <v>24</v>
      </c>
      <c r="N672">
        <f t="shared" si="73"/>
        <v>-73.046386699999857</v>
      </c>
      <c r="O672">
        <f t="shared" si="75"/>
        <v>-73.046386699999857</v>
      </c>
      <c r="P672" t="str">
        <f t="shared" si="76"/>
        <v/>
      </c>
      <c r="Q672">
        <f t="shared" si="77"/>
        <v>1</v>
      </c>
      <c r="R672" t="str">
        <f t="shared" si="78"/>
        <v/>
      </c>
      <c r="S672">
        <f t="shared" si="74"/>
        <v>0.94977727041529048</v>
      </c>
    </row>
    <row r="673" spans="1:19" x14ac:dyDescent="0.25">
      <c r="A673" t="s">
        <v>697</v>
      </c>
      <c r="B673">
        <v>7636.3549805000002</v>
      </c>
      <c r="C673">
        <v>7614.2998047000001</v>
      </c>
      <c r="D673">
        <v>7670.7880858999997</v>
      </c>
      <c r="E673">
        <v>7693.0170897999997</v>
      </c>
      <c r="F673">
        <v>7591.1000977000003</v>
      </c>
      <c r="G673">
        <v>7665.4599608999997</v>
      </c>
      <c r="H673">
        <v>7803.0800780999998</v>
      </c>
      <c r="I673">
        <v>7614.2998047000001</v>
      </c>
      <c r="J673">
        <v>7668.4853516000003</v>
      </c>
      <c r="L673" t="str">
        <f t="shared" si="79"/>
        <v>29SEP2025:00:00:00</v>
      </c>
      <c r="M673">
        <v>1</v>
      </c>
      <c r="N673">
        <f t="shared" si="73"/>
        <v>-22.055175800000143</v>
      </c>
      <c r="O673">
        <f t="shared" si="75"/>
        <v>-22.055175800000143</v>
      </c>
      <c r="P673" t="str">
        <f t="shared" si="76"/>
        <v/>
      </c>
      <c r="Q673">
        <f t="shared" si="77"/>
        <v>1</v>
      </c>
      <c r="R673" t="str">
        <f t="shared" si="78"/>
        <v/>
      </c>
      <c r="S673">
        <f t="shared" si="74"/>
        <v>0.28881810571037719</v>
      </c>
    </row>
    <row r="674" spans="1:19" x14ac:dyDescent="0.25">
      <c r="A674" t="s">
        <v>698</v>
      </c>
      <c r="B674">
        <v>7764.1435547000001</v>
      </c>
      <c r="C674">
        <v>7634.5200194999998</v>
      </c>
      <c r="D674">
        <v>7677.1855469000002</v>
      </c>
      <c r="E674">
        <v>7667.0029297000001</v>
      </c>
      <c r="F674">
        <v>7634.5200194999998</v>
      </c>
      <c r="G674">
        <v>7665.1601563000004</v>
      </c>
      <c r="H674">
        <v>7510.1601563000004</v>
      </c>
      <c r="I674">
        <v>7652.6401366999999</v>
      </c>
      <c r="J674">
        <v>7615.6201172000001</v>
      </c>
      <c r="L674" t="str">
        <f t="shared" si="79"/>
        <v>29SEP2025:01:00:00</v>
      </c>
      <c r="M674">
        <v>2</v>
      </c>
      <c r="N674">
        <f t="shared" ref="N674:N721" si="80">C674-B674</f>
        <v>-129.62353520000033</v>
      </c>
      <c r="O674">
        <f t="shared" ref="O674:O721" si="81">IF(N674&lt;0,N674,"")</f>
        <v>-129.62353520000033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1.669514921855523</v>
      </c>
    </row>
    <row r="675" spans="1:19" x14ac:dyDescent="0.25">
      <c r="A675" t="s">
        <v>699</v>
      </c>
      <c r="B675">
        <v>7718.4042969000002</v>
      </c>
      <c r="C675">
        <v>7462.4799805000002</v>
      </c>
      <c r="D675">
        <v>7667.2695313000004</v>
      </c>
      <c r="E675">
        <v>7585.0698241999999</v>
      </c>
      <c r="F675">
        <v>7462.4799805000002</v>
      </c>
      <c r="G675">
        <v>7573.3798827999999</v>
      </c>
      <c r="H675">
        <v>7376.1801758000001</v>
      </c>
      <c r="I675">
        <v>7618.8701172000001</v>
      </c>
      <c r="J675">
        <v>7507.7275391000003</v>
      </c>
      <c r="L675" t="str">
        <f t="shared" si="79"/>
        <v>29SEP2025:02:00:00</v>
      </c>
      <c r="M675">
        <v>3</v>
      </c>
      <c r="N675">
        <f t="shared" si="80"/>
        <v>-255.92431639999995</v>
      </c>
      <c r="O675">
        <f t="shared" si="81"/>
        <v>-255.92431639999995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3.3157671787520737</v>
      </c>
    </row>
    <row r="676" spans="1:19" x14ac:dyDescent="0.25">
      <c r="A676" t="s">
        <v>700</v>
      </c>
      <c r="B676">
        <v>7736.0883789</v>
      </c>
      <c r="C676">
        <v>7494.7597655999998</v>
      </c>
      <c r="D676">
        <v>7616.2358397999997</v>
      </c>
      <c r="E676">
        <v>7588.6787108999997</v>
      </c>
      <c r="F676">
        <v>7494.7597655999998</v>
      </c>
      <c r="G676">
        <v>7535.0297852000003</v>
      </c>
      <c r="H676">
        <v>7377.7001952999999</v>
      </c>
      <c r="I676">
        <v>7605.0297852000003</v>
      </c>
      <c r="J676">
        <v>7503.1293944999998</v>
      </c>
      <c r="L676" t="str">
        <f t="shared" si="79"/>
        <v>29SEP2025:03:00:00</v>
      </c>
      <c r="M676">
        <v>4</v>
      </c>
      <c r="N676">
        <f t="shared" si="80"/>
        <v>-241.32861330000014</v>
      </c>
      <c r="O676">
        <f t="shared" si="81"/>
        <v>-241.32861330000014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3.1195172738488655</v>
      </c>
    </row>
    <row r="677" spans="1:19" x14ac:dyDescent="0.25">
      <c r="A677" t="s">
        <v>701</v>
      </c>
      <c r="B677">
        <v>7597.5571289</v>
      </c>
      <c r="C677">
        <v>7519.1000977000003</v>
      </c>
      <c r="D677">
        <v>7522.0498047000001</v>
      </c>
      <c r="E677">
        <v>7574.7993164</v>
      </c>
      <c r="F677">
        <v>7519.1000977000003</v>
      </c>
      <c r="G677">
        <v>7493.8798827999999</v>
      </c>
      <c r="H677">
        <v>7380.4599608999997</v>
      </c>
      <c r="I677">
        <v>7579.2402344000002</v>
      </c>
      <c r="J677">
        <v>7493.1704102000003</v>
      </c>
      <c r="L677" t="str">
        <f t="shared" si="79"/>
        <v>29SEP2025:04:00:00</v>
      </c>
      <c r="M677">
        <v>5</v>
      </c>
      <c r="N677">
        <f t="shared" si="80"/>
        <v>-78.457031199999619</v>
      </c>
      <c r="O677">
        <f t="shared" si="81"/>
        <v>-78.457031199999619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1.0326612866333116</v>
      </c>
    </row>
    <row r="678" spans="1:19" x14ac:dyDescent="0.25">
      <c r="A678" t="s">
        <v>702</v>
      </c>
      <c r="B678">
        <v>7527.6464844000002</v>
      </c>
      <c r="C678">
        <v>7594.8100586</v>
      </c>
      <c r="D678">
        <v>7581.2900391000003</v>
      </c>
      <c r="E678">
        <v>7660.2324219000002</v>
      </c>
      <c r="F678">
        <v>7594.8100586</v>
      </c>
      <c r="G678">
        <v>7635.3198241999999</v>
      </c>
      <c r="H678">
        <v>7356.5400391000003</v>
      </c>
      <c r="I678">
        <v>7536.8999022999997</v>
      </c>
      <c r="J678">
        <v>7530.8925780999998</v>
      </c>
      <c r="L678" t="str">
        <f t="shared" si="79"/>
        <v>29SEP2025:05:00:00</v>
      </c>
      <c r="M678">
        <v>6</v>
      </c>
      <c r="N678">
        <f t="shared" si="80"/>
        <v>67.163574199999857</v>
      </c>
      <c r="O678" t="str">
        <f t="shared" si="81"/>
        <v/>
      </c>
      <c r="P678">
        <f t="shared" si="82"/>
        <v>67.163574199999857</v>
      </c>
      <c r="Q678" t="str">
        <f t="shared" si="83"/>
        <v/>
      </c>
      <c r="R678">
        <f t="shared" si="84"/>
        <v>1</v>
      </c>
      <c r="S678">
        <f t="shared" si="85"/>
        <v>0.89222540324106636</v>
      </c>
    </row>
    <row r="679" spans="1:19" x14ac:dyDescent="0.25">
      <c r="A679" t="s">
        <v>703</v>
      </c>
      <c r="B679">
        <v>7171.0981444999998</v>
      </c>
      <c r="C679">
        <v>7555.7202147999997</v>
      </c>
      <c r="D679">
        <v>7588.6640625</v>
      </c>
      <c r="E679">
        <v>7642.7563477000003</v>
      </c>
      <c r="F679">
        <v>7555.7202147999997</v>
      </c>
      <c r="G679">
        <v>7618.9902344000002</v>
      </c>
      <c r="H679">
        <v>7276.8500977000003</v>
      </c>
      <c r="I679">
        <v>7440.8901366999999</v>
      </c>
      <c r="J679">
        <v>7473.1127930000002</v>
      </c>
      <c r="L679" t="str">
        <f t="shared" si="79"/>
        <v>29SEP2025:06:00:00</v>
      </c>
      <c r="M679">
        <v>7</v>
      </c>
      <c r="N679">
        <f t="shared" si="80"/>
        <v>384.6220702999999</v>
      </c>
      <c r="O679" t="str">
        <f t="shared" si="81"/>
        <v/>
      </c>
      <c r="P679">
        <f t="shared" si="82"/>
        <v>384.6220702999999</v>
      </c>
      <c r="Q679" t="str">
        <f t="shared" si="83"/>
        <v/>
      </c>
      <c r="R679">
        <f t="shared" si="84"/>
        <v>1</v>
      </c>
      <c r="S679">
        <f t="shared" si="85"/>
        <v>5.3635030862740676</v>
      </c>
    </row>
    <row r="680" spans="1:19" x14ac:dyDescent="0.25">
      <c r="A680" t="s">
        <v>704</v>
      </c>
      <c r="B680">
        <v>7033.2827147999997</v>
      </c>
      <c r="C680">
        <v>7457.6098633000001</v>
      </c>
      <c r="D680">
        <v>7551.6254883000001</v>
      </c>
      <c r="E680">
        <v>7573.1474608999997</v>
      </c>
      <c r="F680">
        <v>7457.6098633000001</v>
      </c>
      <c r="G680">
        <v>7529.7099608999997</v>
      </c>
      <c r="H680">
        <v>7270.7998047000001</v>
      </c>
      <c r="I680">
        <v>7355.3999022999997</v>
      </c>
      <c r="J680">
        <v>7403.3803711</v>
      </c>
      <c r="L680" t="str">
        <f t="shared" si="79"/>
        <v>29SEP2025:07:00:00</v>
      </c>
      <c r="M680">
        <v>8</v>
      </c>
      <c r="N680">
        <f t="shared" si="80"/>
        <v>424.32714850000048</v>
      </c>
      <c r="O680" t="str">
        <f t="shared" si="81"/>
        <v/>
      </c>
      <c r="P680">
        <f t="shared" si="82"/>
        <v>424.32714850000048</v>
      </c>
      <c r="Q680" t="str">
        <f t="shared" si="83"/>
        <v/>
      </c>
      <c r="R680">
        <f t="shared" si="84"/>
        <v>1</v>
      </c>
      <c r="S680">
        <f t="shared" si="85"/>
        <v>6.0331308395594156</v>
      </c>
    </row>
    <row r="681" spans="1:19" x14ac:dyDescent="0.25">
      <c r="A681" t="s">
        <v>705</v>
      </c>
      <c r="B681">
        <v>7126.9682616999999</v>
      </c>
      <c r="C681">
        <v>7497.0800780999998</v>
      </c>
      <c r="D681">
        <v>7605.2377930000002</v>
      </c>
      <c r="E681">
        <v>7612.7641602000003</v>
      </c>
      <c r="F681">
        <v>7497.0800780999998</v>
      </c>
      <c r="G681">
        <v>7588.8901366999999</v>
      </c>
      <c r="H681">
        <v>7293.7700194999998</v>
      </c>
      <c r="I681">
        <v>7408.0898438000004</v>
      </c>
      <c r="J681">
        <v>7446.9575194999998</v>
      </c>
      <c r="L681" t="str">
        <f t="shared" si="79"/>
        <v>29SEP2025:08:00:00</v>
      </c>
      <c r="M681">
        <v>9</v>
      </c>
      <c r="N681">
        <f t="shared" si="80"/>
        <v>370.11181639999995</v>
      </c>
      <c r="O681" t="str">
        <f t="shared" si="81"/>
        <v/>
      </c>
      <c r="P681">
        <f t="shared" si="82"/>
        <v>370.11181639999995</v>
      </c>
      <c r="Q681" t="str">
        <f t="shared" si="83"/>
        <v/>
      </c>
      <c r="R681">
        <f t="shared" si="84"/>
        <v>1</v>
      </c>
      <c r="S681">
        <f t="shared" si="85"/>
        <v>5.193117224738657</v>
      </c>
    </row>
    <row r="682" spans="1:19" x14ac:dyDescent="0.25">
      <c r="A682" t="s">
        <v>706</v>
      </c>
      <c r="B682">
        <v>7297.3911133000001</v>
      </c>
      <c r="C682">
        <v>7955.0097655999998</v>
      </c>
      <c r="D682">
        <v>8140.3662108999997</v>
      </c>
      <c r="E682">
        <v>8137.3256836</v>
      </c>
      <c r="F682">
        <v>7955.0097655999998</v>
      </c>
      <c r="G682">
        <v>7789.1201172000001</v>
      </c>
      <c r="H682">
        <v>7567.3300780999998</v>
      </c>
      <c r="I682">
        <v>7787.1699219000002</v>
      </c>
      <c r="J682">
        <v>7774.6577147999997</v>
      </c>
      <c r="L682" t="str">
        <f t="shared" si="79"/>
        <v>29SEP2025:09:00:00</v>
      </c>
      <c r="M682">
        <v>10</v>
      </c>
      <c r="N682">
        <f t="shared" si="80"/>
        <v>657.61865229999967</v>
      </c>
      <c r="O682" t="str">
        <f t="shared" si="81"/>
        <v/>
      </c>
      <c r="P682">
        <f t="shared" si="82"/>
        <v>657.61865229999967</v>
      </c>
      <c r="Q682" t="str">
        <f t="shared" si="83"/>
        <v/>
      </c>
      <c r="R682">
        <f t="shared" si="84"/>
        <v>1</v>
      </c>
      <c r="S682">
        <f t="shared" si="85"/>
        <v>9.0116953043868531</v>
      </c>
    </row>
    <row r="683" spans="1:19" x14ac:dyDescent="0.25">
      <c r="A683" t="s">
        <v>707</v>
      </c>
      <c r="B683">
        <v>7461.8076172000001</v>
      </c>
      <c r="C683">
        <v>8773.3300780999998</v>
      </c>
      <c r="D683">
        <v>8706.1230469000002</v>
      </c>
      <c r="E683">
        <v>8759.5908202999999</v>
      </c>
      <c r="F683">
        <v>8773.3300780999998</v>
      </c>
      <c r="G683">
        <v>8464.5703125</v>
      </c>
      <c r="H683">
        <v>8109.1499022999997</v>
      </c>
      <c r="I683">
        <v>8456.7998047000001</v>
      </c>
      <c r="J683">
        <v>8450.9628905999998</v>
      </c>
      <c r="L683" t="str">
        <f t="shared" si="79"/>
        <v>29SEP2025:10:00:00</v>
      </c>
      <c r="M683">
        <v>11</v>
      </c>
      <c r="N683">
        <f t="shared" si="80"/>
        <v>1311.5224608999997</v>
      </c>
      <c r="O683" t="str">
        <f t="shared" si="81"/>
        <v/>
      </c>
      <c r="P683">
        <f t="shared" si="82"/>
        <v>1311.5224608999997</v>
      </c>
      <c r="Q683" t="str">
        <f t="shared" si="83"/>
        <v/>
      </c>
      <c r="R683">
        <f t="shared" si="84"/>
        <v>1</v>
      </c>
      <c r="S683">
        <f t="shared" si="85"/>
        <v>17.576471120440665</v>
      </c>
    </row>
    <row r="684" spans="1:19" x14ac:dyDescent="0.25">
      <c r="A684" t="s">
        <v>708</v>
      </c>
      <c r="B684">
        <v>8033.5688477000003</v>
      </c>
      <c r="C684">
        <v>8914.0498047000001</v>
      </c>
      <c r="D684">
        <v>8637.0742188000004</v>
      </c>
      <c r="E684">
        <v>8736.7509766000003</v>
      </c>
      <c r="F684">
        <v>8914.0498047000001</v>
      </c>
      <c r="G684">
        <v>8563.4599608999997</v>
      </c>
      <c r="H684">
        <v>8382.5498047000001</v>
      </c>
      <c r="I684">
        <v>8654.4003905999998</v>
      </c>
      <c r="J684">
        <v>8628.6152344000002</v>
      </c>
      <c r="L684" t="str">
        <f t="shared" si="79"/>
        <v>29SEP2025:11:00:00</v>
      </c>
      <c r="M684">
        <v>12</v>
      </c>
      <c r="N684">
        <f t="shared" si="80"/>
        <v>880.48095699999976</v>
      </c>
      <c r="O684" t="str">
        <f t="shared" si="81"/>
        <v/>
      </c>
      <c r="P684">
        <f t="shared" si="82"/>
        <v>880.48095699999976</v>
      </c>
      <c r="Q684" t="str">
        <f t="shared" si="83"/>
        <v/>
      </c>
      <c r="R684">
        <f t="shared" si="84"/>
        <v>1</v>
      </c>
      <c r="S684">
        <f t="shared" si="85"/>
        <v>10.960022546543312</v>
      </c>
    </row>
    <row r="685" spans="1:19" x14ac:dyDescent="0.25">
      <c r="A685" t="s">
        <v>709</v>
      </c>
      <c r="B685">
        <v>7994.6201172000001</v>
      </c>
      <c r="C685">
        <v>8570.0898438000004</v>
      </c>
      <c r="D685">
        <v>8236.3886719000002</v>
      </c>
      <c r="E685">
        <v>8239.0820313000004</v>
      </c>
      <c r="F685">
        <v>8570.0898438000004</v>
      </c>
      <c r="G685">
        <v>8159.0400391000003</v>
      </c>
      <c r="H685">
        <v>8267.6503905999998</v>
      </c>
      <c r="I685">
        <v>8508.0097655999998</v>
      </c>
      <c r="J685">
        <v>8376.1972655999998</v>
      </c>
      <c r="L685" t="str">
        <f t="shared" si="79"/>
        <v>29SEP2025:12:00:00</v>
      </c>
      <c r="M685">
        <v>13</v>
      </c>
      <c r="N685">
        <f t="shared" si="80"/>
        <v>575.46972660000029</v>
      </c>
      <c r="O685" t="str">
        <f t="shared" si="81"/>
        <v/>
      </c>
      <c r="P685">
        <f t="shared" si="82"/>
        <v>575.46972660000029</v>
      </c>
      <c r="Q685" t="str">
        <f t="shared" si="83"/>
        <v/>
      </c>
      <c r="R685">
        <f t="shared" si="84"/>
        <v>1</v>
      </c>
      <c r="S685">
        <f t="shared" si="85"/>
        <v>7.1982122748009969</v>
      </c>
    </row>
    <row r="686" spans="1:19" x14ac:dyDescent="0.25">
      <c r="A686" t="s">
        <v>710</v>
      </c>
      <c r="B686">
        <v>8028.3178711</v>
      </c>
      <c r="C686">
        <v>8331.0302733999997</v>
      </c>
      <c r="D686">
        <v>8101.3525391000003</v>
      </c>
      <c r="E686">
        <v>8103.4916991999999</v>
      </c>
      <c r="F686">
        <v>8331.0302733999997</v>
      </c>
      <c r="G686">
        <v>7980.6499022999997</v>
      </c>
      <c r="H686">
        <v>8091.5400391000003</v>
      </c>
      <c r="I686">
        <v>8345.1201172000001</v>
      </c>
      <c r="J686">
        <v>8187.0849608999997</v>
      </c>
      <c r="L686" t="str">
        <f t="shared" si="79"/>
        <v>29SEP2025:13:00:00</v>
      </c>
      <c r="M686">
        <v>14</v>
      </c>
      <c r="N686">
        <f t="shared" si="80"/>
        <v>302.71240229999967</v>
      </c>
      <c r="O686" t="str">
        <f t="shared" si="81"/>
        <v/>
      </c>
      <c r="P686">
        <f t="shared" si="82"/>
        <v>302.71240229999967</v>
      </c>
      <c r="Q686" t="str">
        <f t="shared" si="83"/>
        <v/>
      </c>
      <c r="R686">
        <f t="shared" si="84"/>
        <v>1</v>
      </c>
      <c r="S686">
        <f t="shared" si="85"/>
        <v>3.7705582559167348</v>
      </c>
    </row>
    <row r="687" spans="1:19" x14ac:dyDescent="0.25">
      <c r="A687" t="s">
        <v>711</v>
      </c>
      <c r="B687">
        <v>8231.8427733999997</v>
      </c>
      <c r="C687">
        <v>8230.0703125</v>
      </c>
      <c r="D687">
        <v>8048.4472655999998</v>
      </c>
      <c r="E687">
        <v>8059.9638672000001</v>
      </c>
      <c r="F687">
        <v>8230.0703125</v>
      </c>
      <c r="G687">
        <v>7966.1499022999997</v>
      </c>
      <c r="H687">
        <v>8022.7202147999997</v>
      </c>
      <c r="I687">
        <v>8305.5898438000004</v>
      </c>
      <c r="J687">
        <v>8131.1328125</v>
      </c>
      <c r="L687" t="str">
        <f t="shared" si="79"/>
        <v>29SEP2025:14:00:00</v>
      </c>
      <c r="M687">
        <v>15</v>
      </c>
      <c r="N687">
        <f t="shared" si="80"/>
        <v>-1.7724608999997145</v>
      </c>
      <c r="O687">
        <f t="shared" si="81"/>
        <v>-1.7724608999997145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2.1531763285459769E-2</v>
      </c>
    </row>
    <row r="688" spans="1:19" x14ac:dyDescent="0.25">
      <c r="A688" t="s">
        <v>712</v>
      </c>
      <c r="B688">
        <v>8399.3730469000002</v>
      </c>
      <c r="C688">
        <v>8047.4301758000001</v>
      </c>
      <c r="D688">
        <v>7996.5800780999998</v>
      </c>
      <c r="E688">
        <v>7964.9624022999997</v>
      </c>
      <c r="F688">
        <v>8047.4301758000001</v>
      </c>
      <c r="G688">
        <v>7864.4501952999999</v>
      </c>
      <c r="H688">
        <v>7854.0200194999998</v>
      </c>
      <c r="I688">
        <v>8186.5600586</v>
      </c>
      <c r="J688">
        <v>7988.1152344000002</v>
      </c>
      <c r="L688" t="str">
        <f t="shared" si="79"/>
        <v>29SEP2025:15:00:00</v>
      </c>
      <c r="M688">
        <v>16</v>
      </c>
      <c r="N688">
        <f t="shared" si="80"/>
        <v>-351.94287110000005</v>
      </c>
      <c r="O688">
        <f t="shared" si="81"/>
        <v>-351.94287110000005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4.1901088228233112</v>
      </c>
    </row>
    <row r="689" spans="1:19" x14ac:dyDescent="0.25">
      <c r="A689" t="s">
        <v>713</v>
      </c>
      <c r="B689">
        <v>8680.7460938000004</v>
      </c>
      <c r="C689">
        <v>7856.5400391000003</v>
      </c>
      <c r="D689">
        <v>7915.1616211</v>
      </c>
      <c r="E689">
        <v>7875.3964844000002</v>
      </c>
      <c r="F689">
        <v>7856.5400391000003</v>
      </c>
      <c r="G689">
        <v>7701.4599608999997</v>
      </c>
      <c r="H689">
        <v>7643.4599608999997</v>
      </c>
      <c r="I689">
        <v>8000.9702147999997</v>
      </c>
      <c r="J689">
        <v>7800.6079102000003</v>
      </c>
      <c r="L689" t="str">
        <f t="shared" si="79"/>
        <v>29SEP2025:16:00:00</v>
      </c>
      <c r="M689">
        <v>17</v>
      </c>
      <c r="N689">
        <f t="shared" si="80"/>
        <v>-824.2060547000001</v>
      </c>
      <c r="O689">
        <f t="shared" si="81"/>
        <v>-824.2060547000001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9.4946453426240396</v>
      </c>
    </row>
    <row r="690" spans="1:19" x14ac:dyDescent="0.25">
      <c r="A690" t="s">
        <v>714</v>
      </c>
      <c r="B690">
        <v>8628.0869141000003</v>
      </c>
      <c r="C690">
        <v>7815.8100586</v>
      </c>
      <c r="D690">
        <v>7889.7055664</v>
      </c>
      <c r="E690">
        <v>7879.6049805000002</v>
      </c>
      <c r="F690">
        <v>7815.8100586</v>
      </c>
      <c r="G690">
        <v>7658.1298827999999</v>
      </c>
      <c r="H690">
        <v>7522.1899414</v>
      </c>
      <c r="I690">
        <v>7868.1000977000003</v>
      </c>
      <c r="J690">
        <v>7716.0571289</v>
      </c>
      <c r="L690" t="str">
        <f t="shared" si="79"/>
        <v>29SEP2025:17:00:00</v>
      </c>
      <c r="M690">
        <v>18</v>
      </c>
      <c r="N690">
        <f t="shared" si="80"/>
        <v>-812.27685550000024</v>
      </c>
      <c r="O690">
        <f t="shared" si="81"/>
        <v>-812.27685550000024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9.4143332535579738</v>
      </c>
    </row>
    <row r="691" spans="1:19" x14ac:dyDescent="0.25">
      <c r="A691" t="s">
        <v>715</v>
      </c>
      <c r="B691">
        <v>8035.1474608999997</v>
      </c>
      <c r="C691">
        <v>7722.1298827999999</v>
      </c>
      <c r="D691">
        <v>7781.4453125</v>
      </c>
      <c r="E691">
        <v>7775.0688477000003</v>
      </c>
      <c r="F691">
        <v>7722.1298827999999</v>
      </c>
      <c r="G691">
        <v>7587.4199219000002</v>
      </c>
      <c r="H691">
        <v>7490.9301758000001</v>
      </c>
      <c r="I691">
        <v>7820.6499022999997</v>
      </c>
      <c r="J691">
        <v>7655.2827147999997</v>
      </c>
      <c r="L691" t="str">
        <f t="shared" si="79"/>
        <v>29SEP2025:18:00:00</v>
      </c>
      <c r="M691">
        <v>19</v>
      </c>
      <c r="N691">
        <f t="shared" si="80"/>
        <v>-313.01757809999981</v>
      </c>
      <c r="O691">
        <f t="shared" si="81"/>
        <v>-313.01757809999981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3.8956046497364394</v>
      </c>
    </row>
    <row r="692" spans="1:19" x14ac:dyDescent="0.25">
      <c r="A692" t="s">
        <v>716</v>
      </c>
      <c r="B692">
        <v>7635.5859375</v>
      </c>
      <c r="C692">
        <v>7413.7797852000003</v>
      </c>
      <c r="D692">
        <v>7491.7128905999998</v>
      </c>
      <c r="E692">
        <v>7471.3979491999999</v>
      </c>
      <c r="F692">
        <v>7413.7797852000003</v>
      </c>
      <c r="G692">
        <v>7326.5097655999998</v>
      </c>
      <c r="H692">
        <v>7338.9301758000001</v>
      </c>
      <c r="I692">
        <v>7571.7900391000003</v>
      </c>
      <c r="J692">
        <v>7412.7519530999998</v>
      </c>
      <c r="L692" t="str">
        <f t="shared" si="79"/>
        <v>29SEP2025:19:00:00</v>
      </c>
      <c r="M692">
        <v>20</v>
      </c>
      <c r="N692">
        <f t="shared" si="80"/>
        <v>-221.80615229999967</v>
      </c>
      <c r="O692">
        <f t="shared" si="81"/>
        <v>-221.80615229999967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2.904900214804238</v>
      </c>
    </row>
    <row r="693" spans="1:19" x14ac:dyDescent="0.25">
      <c r="A693" t="s">
        <v>717</v>
      </c>
      <c r="B693">
        <v>7593.2070313000004</v>
      </c>
      <c r="C693">
        <v>7155.5400391000003</v>
      </c>
      <c r="D693">
        <v>7305.9545897999997</v>
      </c>
      <c r="E693">
        <v>7234.7094727000003</v>
      </c>
      <c r="F693">
        <v>7155.5400391000003</v>
      </c>
      <c r="G693">
        <v>7172.4101563000004</v>
      </c>
      <c r="H693">
        <v>7085.3198241999999</v>
      </c>
      <c r="I693">
        <v>7292.4399414</v>
      </c>
      <c r="J693">
        <v>7176.4272461</v>
      </c>
      <c r="L693" t="str">
        <f t="shared" si="79"/>
        <v>29SEP2025:20:00:00</v>
      </c>
      <c r="M693">
        <v>21</v>
      </c>
      <c r="N693">
        <f t="shared" si="80"/>
        <v>-437.6669922000001</v>
      </c>
      <c r="O693">
        <f t="shared" si="81"/>
        <v>-437.6669922000001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5.7639280793463232</v>
      </c>
    </row>
    <row r="694" spans="1:19" x14ac:dyDescent="0.25">
      <c r="A694" t="s">
        <v>718</v>
      </c>
      <c r="B694">
        <v>7560.3833008000001</v>
      </c>
      <c r="C694">
        <v>7376.5800780999998</v>
      </c>
      <c r="D694">
        <v>7449.5546875</v>
      </c>
      <c r="E694">
        <v>7530.8789063000004</v>
      </c>
      <c r="F694">
        <v>7376.5800780999998</v>
      </c>
      <c r="G694">
        <v>7350.5600586</v>
      </c>
      <c r="H694">
        <v>7201.7700194999998</v>
      </c>
      <c r="I694">
        <v>7315.1000977000003</v>
      </c>
      <c r="J694">
        <v>7311.0024414</v>
      </c>
      <c r="L694" t="str">
        <f t="shared" si="79"/>
        <v>29SEP2025:21:00:00</v>
      </c>
      <c r="M694">
        <v>22</v>
      </c>
      <c r="N694">
        <f t="shared" si="80"/>
        <v>-183.80322270000033</v>
      </c>
      <c r="O694">
        <f t="shared" si="81"/>
        <v>-183.80322270000033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2.4311362980836067</v>
      </c>
    </row>
    <row r="695" spans="1:19" x14ac:dyDescent="0.25">
      <c r="A695" t="s">
        <v>719</v>
      </c>
      <c r="B695">
        <v>7532.4536133000001</v>
      </c>
      <c r="C695">
        <v>7412.6401366999999</v>
      </c>
      <c r="D695">
        <v>7432.8935547000001</v>
      </c>
      <c r="E695">
        <v>7520.9804688000004</v>
      </c>
      <c r="F695">
        <v>7412.6401366999999</v>
      </c>
      <c r="G695">
        <v>7389.5400391000003</v>
      </c>
      <c r="H695">
        <v>7292.3198241999999</v>
      </c>
      <c r="I695">
        <v>7427.7700194999998</v>
      </c>
      <c r="J695">
        <v>7380.5673827999999</v>
      </c>
      <c r="L695" t="str">
        <f t="shared" si="79"/>
        <v>29SEP2025:22:00:00</v>
      </c>
      <c r="M695">
        <v>23</v>
      </c>
      <c r="N695">
        <f t="shared" si="80"/>
        <v>-119.81347660000029</v>
      </c>
      <c r="O695">
        <f t="shared" si="81"/>
        <v>-119.81347660000029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1.5906301286535172</v>
      </c>
    </row>
    <row r="696" spans="1:19" x14ac:dyDescent="0.25">
      <c r="A696" t="s">
        <v>720</v>
      </c>
      <c r="B696">
        <v>7592.5410155999998</v>
      </c>
      <c r="C696">
        <v>7551.5</v>
      </c>
      <c r="D696">
        <v>7609.1835938000004</v>
      </c>
      <c r="E696">
        <v>7601.2231444999998</v>
      </c>
      <c r="F696">
        <v>7551.5</v>
      </c>
      <c r="G696">
        <v>7570.2299805000002</v>
      </c>
      <c r="H696">
        <v>7381.3901366999999</v>
      </c>
      <c r="I696">
        <v>7521.25</v>
      </c>
      <c r="J696">
        <v>7506.0927733999997</v>
      </c>
      <c r="L696" t="str">
        <f t="shared" si="79"/>
        <v>29SEP2025:23:00:00</v>
      </c>
      <c r="M696">
        <v>24</v>
      </c>
      <c r="N696">
        <f t="shared" si="80"/>
        <v>-41.04101559999981</v>
      </c>
      <c r="O696">
        <f t="shared" si="81"/>
        <v>-41.04101559999981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0.54054387741435928</v>
      </c>
    </row>
    <row r="697" spans="1:19" x14ac:dyDescent="0.25">
      <c r="A697" t="s">
        <v>721</v>
      </c>
      <c r="B697">
        <v>7568.2368164</v>
      </c>
      <c r="C697">
        <v>7608.7299805000002</v>
      </c>
      <c r="D697">
        <v>7660.0166016000003</v>
      </c>
      <c r="E697">
        <v>7681.4248047000001</v>
      </c>
      <c r="F697">
        <v>7608.7299805000002</v>
      </c>
      <c r="G697">
        <v>7602.7001952999999</v>
      </c>
      <c r="H697">
        <v>7435.0200194999998</v>
      </c>
      <c r="I697">
        <v>7605.6298827999999</v>
      </c>
      <c r="J697">
        <v>7563.0195313000004</v>
      </c>
      <c r="L697" t="str">
        <f t="shared" si="79"/>
        <v>30SEP2025:00:00:00</v>
      </c>
      <c r="M697">
        <v>1</v>
      </c>
      <c r="N697">
        <f t="shared" si="80"/>
        <v>40.493164100000286</v>
      </c>
      <c r="O697" t="str">
        <f t="shared" si="81"/>
        <v/>
      </c>
      <c r="P697">
        <f t="shared" si="82"/>
        <v>40.493164100000286</v>
      </c>
      <c r="Q697" t="str">
        <f t="shared" si="83"/>
        <v/>
      </c>
      <c r="R697">
        <f t="shared" si="84"/>
        <v>1</v>
      </c>
      <c r="S697">
        <f t="shared" si="85"/>
        <v>0.5350409227715176</v>
      </c>
    </row>
    <row r="698" spans="1:19" x14ac:dyDescent="0.25">
      <c r="A698" t="s">
        <v>722</v>
      </c>
      <c r="B698">
        <v>7513.3193358999997</v>
      </c>
      <c r="C698">
        <v>7712.3999022999997</v>
      </c>
      <c r="D698">
        <v>7630.0625</v>
      </c>
      <c r="E698">
        <v>7738.8637694999998</v>
      </c>
      <c r="F698">
        <v>7712.3999022999997</v>
      </c>
      <c r="G698">
        <v>7675.0200194999998</v>
      </c>
      <c r="H698">
        <v>7432.8198241999999</v>
      </c>
      <c r="I698">
        <v>7612.6499022999997</v>
      </c>
      <c r="J698">
        <v>7608.2226563000004</v>
      </c>
      <c r="L698" t="str">
        <f t="shared" si="79"/>
        <v>30SEP2025:01:00:00</v>
      </c>
      <c r="M698">
        <v>2</v>
      </c>
      <c r="N698">
        <f t="shared" si="80"/>
        <v>199.08056639999995</v>
      </c>
      <c r="O698" t="str">
        <f t="shared" si="81"/>
        <v/>
      </c>
      <c r="P698">
        <f t="shared" si="82"/>
        <v>199.08056639999995</v>
      </c>
      <c r="Q698" t="str">
        <f t="shared" si="83"/>
        <v/>
      </c>
      <c r="R698">
        <f t="shared" si="84"/>
        <v>1</v>
      </c>
      <c r="S698">
        <f t="shared" si="85"/>
        <v>2.6497019160194211</v>
      </c>
    </row>
    <row r="699" spans="1:19" x14ac:dyDescent="0.25">
      <c r="A699" t="s">
        <v>723</v>
      </c>
      <c r="B699">
        <v>7507.1953125</v>
      </c>
      <c r="C699">
        <v>7618.2299805000002</v>
      </c>
      <c r="D699">
        <v>7605.0800780999998</v>
      </c>
      <c r="E699">
        <v>7670.8701172000001</v>
      </c>
      <c r="F699">
        <v>7618.2299805000002</v>
      </c>
      <c r="G699">
        <v>7612.7099608999997</v>
      </c>
      <c r="H699">
        <v>7393.8300780999998</v>
      </c>
      <c r="I699">
        <v>7546.4799805000002</v>
      </c>
      <c r="J699">
        <v>7542.8125</v>
      </c>
      <c r="L699" t="str">
        <f t="shared" si="79"/>
        <v>30SEP2025:02:00:00</v>
      </c>
      <c r="M699">
        <v>3</v>
      </c>
      <c r="N699">
        <f t="shared" si="80"/>
        <v>111.03466800000024</v>
      </c>
      <c r="O699" t="str">
        <f t="shared" si="81"/>
        <v/>
      </c>
      <c r="P699">
        <f t="shared" si="82"/>
        <v>111.03466800000024</v>
      </c>
      <c r="Q699" t="str">
        <f t="shared" si="83"/>
        <v/>
      </c>
      <c r="R699">
        <f t="shared" si="84"/>
        <v>1</v>
      </c>
      <c r="S699">
        <f t="shared" si="85"/>
        <v>1.4790432828505184</v>
      </c>
    </row>
    <row r="700" spans="1:19" x14ac:dyDescent="0.25">
      <c r="A700" t="s">
        <v>724</v>
      </c>
      <c r="B700">
        <v>7470.9047852000003</v>
      </c>
      <c r="C700">
        <v>7569.6601563000004</v>
      </c>
      <c r="D700">
        <v>7550.9863280999998</v>
      </c>
      <c r="E700">
        <v>7641.8447266000003</v>
      </c>
      <c r="F700">
        <v>7569.6601563000004</v>
      </c>
      <c r="G700">
        <v>7588.9599608999997</v>
      </c>
      <c r="H700">
        <v>7379.25</v>
      </c>
      <c r="I700">
        <v>7569.1699219000002</v>
      </c>
      <c r="J700">
        <v>7526.7602539</v>
      </c>
      <c r="L700" t="str">
        <f t="shared" si="79"/>
        <v>30SEP2025:03:00:00</v>
      </c>
      <c r="M700">
        <v>4</v>
      </c>
      <c r="N700">
        <f t="shared" si="80"/>
        <v>98.755371100000048</v>
      </c>
      <c r="O700" t="str">
        <f t="shared" si="81"/>
        <v/>
      </c>
      <c r="P700">
        <f t="shared" si="82"/>
        <v>98.755371100000048</v>
      </c>
      <c r="Q700" t="str">
        <f t="shared" si="83"/>
        <v/>
      </c>
      <c r="R700">
        <f t="shared" si="84"/>
        <v>1</v>
      </c>
      <c r="S700">
        <f t="shared" si="85"/>
        <v>1.3218662791103462</v>
      </c>
    </row>
    <row r="701" spans="1:19" x14ac:dyDescent="0.25">
      <c r="A701" t="s">
        <v>725</v>
      </c>
      <c r="B701">
        <v>7441.5805664</v>
      </c>
      <c r="C701">
        <v>7502.2299805000002</v>
      </c>
      <c r="D701">
        <v>7456.2397461</v>
      </c>
      <c r="E701">
        <v>7598.0332030999998</v>
      </c>
      <c r="F701">
        <v>7502.2299805000002</v>
      </c>
      <c r="G701">
        <v>7506.6801758000001</v>
      </c>
      <c r="H701">
        <v>7365.3701172000001</v>
      </c>
      <c r="I701">
        <v>7535.6601563000004</v>
      </c>
      <c r="J701">
        <v>7477.4853516000003</v>
      </c>
      <c r="L701" t="str">
        <f t="shared" si="79"/>
        <v>30SEP2025:04:00:00</v>
      </c>
      <c r="M701">
        <v>5</v>
      </c>
      <c r="N701">
        <f t="shared" si="80"/>
        <v>60.649414100000286</v>
      </c>
      <c r="O701" t="str">
        <f t="shared" si="81"/>
        <v/>
      </c>
      <c r="P701">
        <f t="shared" si="82"/>
        <v>60.649414100000286</v>
      </c>
      <c r="Q701" t="str">
        <f t="shared" si="83"/>
        <v/>
      </c>
      <c r="R701">
        <f t="shared" si="84"/>
        <v>1</v>
      </c>
      <c r="S701">
        <f t="shared" si="85"/>
        <v>0.815007155520733</v>
      </c>
    </row>
    <row r="702" spans="1:19" x14ac:dyDescent="0.25">
      <c r="A702" t="s">
        <v>726</v>
      </c>
      <c r="B702">
        <v>7356.0019530999998</v>
      </c>
      <c r="C702">
        <v>7501.3198241999999</v>
      </c>
      <c r="D702">
        <v>7510.9580077999999</v>
      </c>
      <c r="E702">
        <v>7699.5512694999998</v>
      </c>
      <c r="F702">
        <v>7501.3198241999999</v>
      </c>
      <c r="G702">
        <v>7532.8901366999999</v>
      </c>
      <c r="H702">
        <v>7276.5698241999999</v>
      </c>
      <c r="I702">
        <v>7461.1499022999997</v>
      </c>
      <c r="J702">
        <v>7442.9824219000002</v>
      </c>
      <c r="L702" t="str">
        <f t="shared" si="79"/>
        <v>30SEP2025:05:00:00</v>
      </c>
      <c r="M702">
        <v>6</v>
      </c>
      <c r="N702">
        <f t="shared" si="80"/>
        <v>145.31787110000005</v>
      </c>
      <c r="O702" t="str">
        <f t="shared" si="81"/>
        <v/>
      </c>
      <c r="P702">
        <f t="shared" si="82"/>
        <v>145.31787110000005</v>
      </c>
      <c r="Q702" t="str">
        <f t="shared" si="83"/>
        <v/>
      </c>
      <c r="R702">
        <f t="shared" si="84"/>
        <v>1</v>
      </c>
      <c r="S702">
        <f t="shared" si="85"/>
        <v>1.9755007139273466</v>
      </c>
    </row>
    <row r="703" spans="1:19" x14ac:dyDescent="0.25">
      <c r="A703" t="s">
        <v>727</v>
      </c>
      <c r="B703">
        <v>7395.6904297000001</v>
      </c>
      <c r="C703">
        <v>7385.3100586</v>
      </c>
      <c r="D703">
        <v>7472.1938477000003</v>
      </c>
      <c r="E703">
        <v>7600.7749022999997</v>
      </c>
      <c r="F703">
        <v>7385.3100586</v>
      </c>
      <c r="G703">
        <v>7428.0498047000001</v>
      </c>
      <c r="H703">
        <v>7186.9902344000002</v>
      </c>
      <c r="I703">
        <v>7351.7299805000002</v>
      </c>
      <c r="J703">
        <v>7338.0200194999998</v>
      </c>
      <c r="L703" t="str">
        <f t="shared" si="79"/>
        <v>30SEP2025:06:00:00</v>
      </c>
      <c r="M703">
        <v>7</v>
      </c>
      <c r="N703">
        <f t="shared" si="80"/>
        <v>-10.380371100000048</v>
      </c>
      <c r="O703">
        <f t="shared" si="81"/>
        <v>-10.380371100000048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0.14035702546869741</v>
      </c>
    </row>
    <row r="704" spans="1:19" x14ac:dyDescent="0.25">
      <c r="A704" t="s">
        <v>728</v>
      </c>
      <c r="B704">
        <v>7466.6528319999998</v>
      </c>
      <c r="C704">
        <v>7327.0698241999999</v>
      </c>
      <c r="D704">
        <v>7434.2192383000001</v>
      </c>
      <c r="E704">
        <v>7591.4951172000001</v>
      </c>
      <c r="F704">
        <v>7327.0698241999999</v>
      </c>
      <c r="G704">
        <v>7372.1201172000001</v>
      </c>
      <c r="H704">
        <v>7152.1298827999999</v>
      </c>
      <c r="I704">
        <v>7306.6098633000001</v>
      </c>
      <c r="J704">
        <v>7289.4824219000002</v>
      </c>
      <c r="L704" t="str">
        <f t="shared" si="79"/>
        <v>30SEP2025:07:00:00</v>
      </c>
      <c r="M704">
        <v>8</v>
      </c>
      <c r="N704">
        <f t="shared" si="80"/>
        <v>-139.5830077999999</v>
      </c>
      <c r="O704">
        <f t="shared" si="81"/>
        <v>-139.5830077999999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1.8694187468015913</v>
      </c>
    </row>
    <row r="705" spans="1:19" x14ac:dyDescent="0.25">
      <c r="A705" t="s">
        <v>729</v>
      </c>
      <c r="B705">
        <v>7582.1748047000001</v>
      </c>
      <c r="C705">
        <v>7340.4599608999997</v>
      </c>
      <c r="D705">
        <v>7485.6210938000004</v>
      </c>
      <c r="E705">
        <v>7601.6127930000002</v>
      </c>
      <c r="F705">
        <v>7340.4599608999997</v>
      </c>
      <c r="G705">
        <v>7391.8701172000001</v>
      </c>
      <c r="H705">
        <v>7222.9301758000001</v>
      </c>
      <c r="I705">
        <v>7341.9599608999997</v>
      </c>
      <c r="J705">
        <v>7324.3046875</v>
      </c>
      <c r="L705" t="str">
        <f t="shared" si="79"/>
        <v>30SEP2025:08:00:00</v>
      </c>
      <c r="M705">
        <v>9</v>
      </c>
      <c r="N705">
        <f t="shared" si="80"/>
        <v>-241.71484380000038</v>
      </c>
      <c r="O705">
        <f t="shared" si="81"/>
        <v>-241.71484380000038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3.1879355201645763</v>
      </c>
    </row>
    <row r="706" spans="1:19" x14ac:dyDescent="0.25">
      <c r="A706" t="s">
        <v>730</v>
      </c>
      <c r="B706">
        <v>8013.0444336</v>
      </c>
      <c r="C706">
        <v>7933.3398438000004</v>
      </c>
      <c r="D706">
        <v>8001.0322266000003</v>
      </c>
      <c r="E706">
        <v>8082.3056641000003</v>
      </c>
      <c r="F706">
        <v>7933.3398438000004</v>
      </c>
      <c r="G706">
        <v>7799.1201172000001</v>
      </c>
      <c r="H706">
        <v>7864.8701172000001</v>
      </c>
      <c r="I706">
        <v>7876.6801758000001</v>
      </c>
      <c r="J706">
        <v>7868.5024414</v>
      </c>
      <c r="L706" t="str">
        <f t="shared" si="79"/>
        <v>30SEP2025:09:00:00</v>
      </c>
      <c r="M706">
        <v>10</v>
      </c>
      <c r="N706">
        <f t="shared" si="80"/>
        <v>-79.704589799999667</v>
      </c>
      <c r="O706">
        <f t="shared" si="81"/>
        <v>-79.704589799999667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0.99468548390653289</v>
      </c>
    </row>
    <row r="707" spans="1:19" x14ac:dyDescent="0.25">
      <c r="A707" t="s">
        <v>731</v>
      </c>
      <c r="B707">
        <v>8842.0761719000002</v>
      </c>
      <c r="C707">
        <v>8724.5498047000001</v>
      </c>
      <c r="D707">
        <v>8557.3837891000003</v>
      </c>
      <c r="E707">
        <v>8603.2519530999998</v>
      </c>
      <c r="F707">
        <v>8724.5498047000001</v>
      </c>
      <c r="G707">
        <v>8467.0400391000003</v>
      </c>
      <c r="H707">
        <v>8651.1904297000001</v>
      </c>
      <c r="I707">
        <v>8628.7900391000003</v>
      </c>
      <c r="J707">
        <v>8617.8925780999998</v>
      </c>
      <c r="L707" t="str">
        <f t="shared" si="79"/>
        <v>30SEP2025:10:00:00</v>
      </c>
      <c r="M707">
        <v>11</v>
      </c>
      <c r="N707">
        <f t="shared" si="80"/>
        <v>-117.5263672000001</v>
      </c>
      <c r="O707">
        <f t="shared" si="81"/>
        <v>-117.5263672000001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1.3291716211798459</v>
      </c>
    </row>
    <row r="708" spans="1:19" x14ac:dyDescent="0.25">
      <c r="A708" t="s">
        <v>732</v>
      </c>
      <c r="B708">
        <v>8970.4736327999999</v>
      </c>
      <c r="C708">
        <v>8661.3095702999999</v>
      </c>
      <c r="D708">
        <v>8516.3242188000004</v>
      </c>
      <c r="E708">
        <v>8510.6835938000004</v>
      </c>
      <c r="F708">
        <v>8661.3095702999999</v>
      </c>
      <c r="G708">
        <v>8365.2597655999998</v>
      </c>
      <c r="H708">
        <v>8607.9003905999998</v>
      </c>
      <c r="I708">
        <v>8628.2695313000004</v>
      </c>
      <c r="J708">
        <v>8565.6855469000002</v>
      </c>
      <c r="L708" t="str">
        <f t="shared" ref="L708:L721" si="86">A708</f>
        <v>30SEP2025:11:00:00</v>
      </c>
      <c r="M708">
        <v>12</v>
      </c>
      <c r="N708">
        <f t="shared" si="80"/>
        <v>-309.1640625</v>
      </c>
      <c r="O708">
        <f t="shared" si="81"/>
        <v>-309.1640625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3.4464630871837145</v>
      </c>
    </row>
    <row r="709" spans="1:19" x14ac:dyDescent="0.25">
      <c r="A709" t="s">
        <v>733</v>
      </c>
      <c r="B709">
        <v>8747.5019530999998</v>
      </c>
      <c r="C709">
        <v>8333.1699219000002</v>
      </c>
      <c r="D709">
        <v>8212.3613280999998</v>
      </c>
      <c r="E709">
        <v>8210.0517577999999</v>
      </c>
      <c r="F709">
        <v>8333.1699219000002</v>
      </c>
      <c r="G709">
        <v>8048.2402344000002</v>
      </c>
      <c r="H709">
        <v>8286.75</v>
      </c>
      <c r="I709">
        <v>8338.0898438000004</v>
      </c>
      <c r="J709">
        <v>8251.5625</v>
      </c>
      <c r="L709" t="str">
        <f t="shared" si="86"/>
        <v>30SEP2025:12:00:00</v>
      </c>
      <c r="M709">
        <v>13</v>
      </c>
      <c r="N709">
        <f t="shared" si="80"/>
        <v>-414.33203119999962</v>
      </c>
      <c r="O709">
        <f t="shared" si="81"/>
        <v>-414.33203119999962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4.7365754637318576</v>
      </c>
    </row>
    <row r="710" spans="1:19" x14ac:dyDescent="0.25">
      <c r="A710" t="s">
        <v>734</v>
      </c>
      <c r="B710">
        <v>8549.1816405999998</v>
      </c>
      <c r="C710">
        <v>8224.2802733999997</v>
      </c>
      <c r="D710">
        <v>8109.1787108999997</v>
      </c>
      <c r="E710">
        <v>8108.7944336</v>
      </c>
      <c r="F710">
        <v>8224.2802733999997</v>
      </c>
      <c r="G710">
        <v>7971.6298827999999</v>
      </c>
      <c r="H710">
        <v>8221.4199219000002</v>
      </c>
      <c r="I710">
        <v>8276.4697266000003</v>
      </c>
      <c r="J710">
        <v>8173.4501952999999</v>
      </c>
      <c r="L710" t="str">
        <f t="shared" si="86"/>
        <v>30SEP2025:13:00:00</v>
      </c>
      <c r="M710">
        <v>14</v>
      </c>
      <c r="N710">
        <f t="shared" si="80"/>
        <v>-324.9013672000001</v>
      </c>
      <c r="O710">
        <f t="shared" si="81"/>
        <v>-324.9013672000001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3.8003797422790262</v>
      </c>
    </row>
    <row r="711" spans="1:19" x14ac:dyDescent="0.25">
      <c r="A711" t="s">
        <v>735</v>
      </c>
      <c r="B711">
        <v>8468.5175780999998</v>
      </c>
      <c r="C711">
        <v>8189.2299805000002</v>
      </c>
      <c r="D711">
        <v>8084.4130858999997</v>
      </c>
      <c r="E711">
        <v>8094.7661133000001</v>
      </c>
      <c r="F711">
        <v>8189.2299805000002</v>
      </c>
      <c r="G711">
        <v>7966.4199219000002</v>
      </c>
      <c r="H711">
        <v>8178.5800780999998</v>
      </c>
      <c r="I711">
        <v>8254.4296875</v>
      </c>
      <c r="J711">
        <v>8147.1650391000003</v>
      </c>
      <c r="L711" t="str">
        <f t="shared" si="86"/>
        <v>30SEP2025:14:00:00</v>
      </c>
      <c r="M711">
        <v>15</v>
      </c>
      <c r="N711">
        <f t="shared" si="80"/>
        <v>-279.28759759999957</v>
      </c>
      <c r="O711">
        <f t="shared" si="81"/>
        <v>-279.28759759999957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3.2979514422010645</v>
      </c>
    </row>
    <row r="712" spans="1:19" x14ac:dyDescent="0.25">
      <c r="A712" t="s">
        <v>736</v>
      </c>
      <c r="B712">
        <v>8434.1328125</v>
      </c>
      <c r="C712">
        <v>8025.9599608999997</v>
      </c>
      <c r="D712">
        <v>8013.8984375</v>
      </c>
      <c r="E712">
        <v>7969.4526366999999</v>
      </c>
      <c r="F712">
        <v>8025.9599608999997</v>
      </c>
      <c r="G712">
        <v>7888.5</v>
      </c>
      <c r="H712">
        <v>8017.2402344000002</v>
      </c>
      <c r="I712">
        <v>8133.9599608999997</v>
      </c>
      <c r="J712">
        <v>8016.4150391000003</v>
      </c>
      <c r="L712" t="str">
        <f t="shared" si="86"/>
        <v>30SEP2025:15:00:00</v>
      </c>
      <c r="M712">
        <v>16</v>
      </c>
      <c r="N712">
        <f t="shared" si="80"/>
        <v>-408.17285160000029</v>
      </c>
      <c r="O712">
        <f t="shared" si="81"/>
        <v>-408.17285160000029</v>
      </c>
      <c r="P712" t="str">
        <f t="shared" si="82"/>
        <v/>
      </c>
      <c r="Q712">
        <f t="shared" si="83"/>
        <v>1</v>
      </c>
      <c r="R712" t="str">
        <f t="shared" si="84"/>
        <v/>
      </c>
      <c r="S712">
        <f t="shared" si="85"/>
        <v>4.8395355002598288</v>
      </c>
    </row>
    <row r="713" spans="1:19" x14ac:dyDescent="0.25">
      <c r="A713" t="s">
        <v>737</v>
      </c>
      <c r="B713">
        <v>8436.8896483999997</v>
      </c>
      <c r="C713">
        <v>7965.7402344000002</v>
      </c>
      <c r="D713">
        <v>7908.8671875</v>
      </c>
      <c r="E713">
        <v>7844.7885741999999</v>
      </c>
      <c r="F713">
        <v>7965.7402344000002</v>
      </c>
      <c r="G713">
        <v>7885.6899414</v>
      </c>
      <c r="H713">
        <v>7938.7900391000003</v>
      </c>
      <c r="I713">
        <v>8042.9199219000002</v>
      </c>
      <c r="J713">
        <v>7958.2846680000002</v>
      </c>
      <c r="L713" t="str">
        <f t="shared" si="86"/>
        <v>30SEP2025:16:00:00</v>
      </c>
      <c r="M713">
        <v>17</v>
      </c>
      <c r="N713">
        <f t="shared" si="80"/>
        <v>-471.14941399999952</v>
      </c>
      <c r="O713">
        <f t="shared" si="81"/>
        <v>-471.14941399999952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5.5843970187443412</v>
      </c>
    </row>
    <row r="714" spans="1:19" x14ac:dyDescent="0.25">
      <c r="A714" t="s">
        <v>738</v>
      </c>
      <c r="B714">
        <v>8538.9853516000003</v>
      </c>
      <c r="C714">
        <v>7795.2797852000003</v>
      </c>
      <c r="D714">
        <v>7810.8383789</v>
      </c>
      <c r="E714">
        <v>7669.0952147999997</v>
      </c>
      <c r="F714">
        <v>7795.2797852000003</v>
      </c>
      <c r="G714">
        <v>7733.9101563000004</v>
      </c>
      <c r="H714">
        <v>7886.6601563000004</v>
      </c>
      <c r="I714">
        <v>7929.8300780999998</v>
      </c>
      <c r="J714">
        <v>7836.4199219000002</v>
      </c>
      <c r="L714" t="str">
        <f t="shared" si="86"/>
        <v>30SEP2025:17:00:00</v>
      </c>
      <c r="M714">
        <v>18</v>
      </c>
      <c r="N714">
        <f t="shared" si="80"/>
        <v>-743.70556639999995</v>
      </c>
      <c r="O714">
        <f t="shared" si="81"/>
        <v>-743.70556639999995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8.7095308842595376</v>
      </c>
    </row>
    <row r="715" spans="1:19" x14ac:dyDescent="0.25">
      <c r="A715" t="s">
        <v>739</v>
      </c>
      <c r="B715">
        <v>8425.3505858999997</v>
      </c>
      <c r="C715">
        <v>7523.6699219000002</v>
      </c>
      <c r="D715">
        <v>7634.1665039</v>
      </c>
      <c r="E715">
        <v>7419.5439452999999</v>
      </c>
      <c r="F715">
        <v>7523.6699219000002</v>
      </c>
      <c r="G715">
        <v>7473.8598633000001</v>
      </c>
      <c r="H715">
        <v>7770</v>
      </c>
      <c r="I715">
        <v>7776.0400391000003</v>
      </c>
      <c r="J715">
        <v>7635.8925780999998</v>
      </c>
      <c r="L715" t="str">
        <f t="shared" si="86"/>
        <v>30SEP2025:18:00:00</v>
      </c>
      <c r="M715">
        <v>19</v>
      </c>
      <c r="N715">
        <f t="shared" si="80"/>
        <v>-901.68066399999952</v>
      </c>
      <c r="O715">
        <f t="shared" si="81"/>
        <v>-901.68066399999952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10.701995778181397</v>
      </c>
    </row>
    <row r="716" spans="1:19" x14ac:dyDescent="0.25">
      <c r="A716" t="s">
        <v>740</v>
      </c>
      <c r="B716">
        <v>8176.7792969000002</v>
      </c>
      <c r="C716">
        <v>7337.4101563000004</v>
      </c>
      <c r="D716">
        <v>7444.5400391000003</v>
      </c>
      <c r="E716">
        <v>7348.8842772999997</v>
      </c>
      <c r="F716">
        <v>7337.4101563000004</v>
      </c>
      <c r="G716">
        <v>7331.0498047000001</v>
      </c>
      <c r="H716">
        <v>7534.1298827999999</v>
      </c>
      <c r="I716">
        <v>7563.3999022999997</v>
      </c>
      <c r="J716">
        <v>7441.4975586</v>
      </c>
      <c r="L716" t="str">
        <f t="shared" si="86"/>
        <v>30SEP2025:19:00:00</v>
      </c>
      <c r="M716">
        <v>20</v>
      </c>
      <c r="N716">
        <f t="shared" si="80"/>
        <v>-839.36914059999981</v>
      </c>
      <c r="O716">
        <f t="shared" si="81"/>
        <v>-839.36914059999981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10.265278175212867</v>
      </c>
    </row>
    <row r="717" spans="1:19" x14ac:dyDescent="0.25">
      <c r="A717" t="s">
        <v>741</v>
      </c>
      <c r="B717">
        <v>7621.5932616999999</v>
      </c>
      <c r="C717">
        <v>7264.6499022999997</v>
      </c>
      <c r="D717">
        <v>7348.9575194999998</v>
      </c>
      <c r="E717">
        <v>7362.6425780999998</v>
      </c>
      <c r="F717">
        <v>7264.6499022999997</v>
      </c>
      <c r="G717">
        <v>7299.5200194999998</v>
      </c>
      <c r="H717">
        <v>7239.5400391000003</v>
      </c>
      <c r="I717">
        <v>7347.4501952999999</v>
      </c>
      <c r="J717">
        <v>7287.7900391000003</v>
      </c>
      <c r="L717" t="str">
        <f t="shared" si="86"/>
        <v>30SEP2025:20:00:00</v>
      </c>
      <c r="M717">
        <v>21</v>
      </c>
      <c r="N717">
        <f t="shared" si="80"/>
        <v>-356.94335940000019</v>
      </c>
      <c r="O717">
        <f t="shared" si="81"/>
        <v>-356.94335940000019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4.6833168229235032</v>
      </c>
    </row>
    <row r="718" spans="1:19" x14ac:dyDescent="0.25">
      <c r="A718" t="s">
        <v>742</v>
      </c>
      <c r="B718">
        <v>7859.1518555000002</v>
      </c>
      <c r="C718">
        <v>7453.7099608999997</v>
      </c>
      <c r="D718">
        <v>7526.9848633000001</v>
      </c>
      <c r="E718">
        <v>7674.1298827999999</v>
      </c>
      <c r="F718">
        <v>7453.7099608999997</v>
      </c>
      <c r="G718">
        <v>7541.3999022999997</v>
      </c>
      <c r="H718">
        <v>7300.5400391000003</v>
      </c>
      <c r="I718">
        <v>7439.8500977000003</v>
      </c>
      <c r="J718">
        <v>7433.8745116999999</v>
      </c>
      <c r="L718" t="str">
        <f t="shared" si="86"/>
        <v>30SEP2025:21:00:00</v>
      </c>
      <c r="M718">
        <v>22</v>
      </c>
      <c r="N718">
        <f t="shared" si="80"/>
        <v>-405.44189460000052</v>
      </c>
      <c r="O718">
        <f t="shared" si="81"/>
        <v>-405.44189460000052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5.158850497541458</v>
      </c>
    </row>
    <row r="719" spans="1:19" x14ac:dyDescent="0.25">
      <c r="A719" t="s">
        <v>743</v>
      </c>
      <c r="B719">
        <v>7814.0278319999998</v>
      </c>
      <c r="C719">
        <v>7373.7797852000003</v>
      </c>
      <c r="D719">
        <v>7477.9604491999999</v>
      </c>
      <c r="E719">
        <v>7576.7822266000003</v>
      </c>
      <c r="F719">
        <v>7373.7797852000003</v>
      </c>
      <c r="G719">
        <v>7392.3701172000001</v>
      </c>
      <c r="H719">
        <v>7375.5200194999998</v>
      </c>
      <c r="I719">
        <v>7435.6601563000004</v>
      </c>
      <c r="J719">
        <v>7394.3325194999998</v>
      </c>
      <c r="L719" t="str">
        <f t="shared" si="86"/>
        <v>30SEP2025:22:00:00</v>
      </c>
      <c r="M719">
        <v>23</v>
      </c>
      <c r="N719">
        <f t="shared" si="80"/>
        <v>-440.24804679999943</v>
      </c>
      <c r="O719">
        <f t="shared" si="81"/>
        <v>-440.24804679999943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5.6340731856251649</v>
      </c>
    </row>
    <row r="720" spans="1:19" x14ac:dyDescent="0.25">
      <c r="A720" t="s">
        <v>744</v>
      </c>
      <c r="B720">
        <v>7652.5375977000003</v>
      </c>
      <c r="C720">
        <v>7518.1601563000004</v>
      </c>
      <c r="D720">
        <v>7666.4047852000003</v>
      </c>
      <c r="E720">
        <v>7690.4575194999998</v>
      </c>
      <c r="F720">
        <v>7518.1601563000004</v>
      </c>
      <c r="G720">
        <v>7515.9101563000004</v>
      </c>
      <c r="H720">
        <v>7448.0800780999998</v>
      </c>
      <c r="I720">
        <v>7534.9399414</v>
      </c>
      <c r="J720">
        <v>7504.2724608999997</v>
      </c>
      <c r="L720" t="str">
        <f t="shared" si="86"/>
        <v>30SEP2025:23:00:00</v>
      </c>
      <c r="M720">
        <v>24</v>
      </c>
      <c r="N720">
        <f t="shared" si="80"/>
        <v>-134.37744139999995</v>
      </c>
      <c r="O720">
        <f t="shared" si="81"/>
        <v>-134.37744139999995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1.7559853798090139</v>
      </c>
    </row>
    <row r="721" spans="1:19" x14ac:dyDescent="0.25">
      <c r="A721" t="s">
        <v>745</v>
      </c>
      <c r="B721">
        <v>7588.9282227000003</v>
      </c>
      <c r="C721">
        <v>7609.9799805000002</v>
      </c>
      <c r="D721">
        <v>7698.0834961</v>
      </c>
      <c r="E721">
        <v>7695.7446289</v>
      </c>
      <c r="F721">
        <v>7609.9799805000002</v>
      </c>
      <c r="G721">
        <v>7608.9101563000004</v>
      </c>
      <c r="H721">
        <v>7568.7001952999999</v>
      </c>
      <c r="I721">
        <v>7642.7299805000002</v>
      </c>
      <c r="J721">
        <v>7607.5800780999998</v>
      </c>
      <c r="L721" t="str">
        <f t="shared" si="86"/>
        <v>01OCT2025:00:00:00</v>
      </c>
      <c r="M721">
        <v>1</v>
      </c>
      <c r="N721">
        <f t="shared" si="80"/>
        <v>21.051757799999905</v>
      </c>
      <c r="O721" t="str">
        <f t="shared" si="81"/>
        <v/>
      </c>
      <c r="P721">
        <f t="shared" si="82"/>
        <v>21.051757799999905</v>
      </c>
      <c r="Q721" t="str">
        <f t="shared" si="83"/>
        <v/>
      </c>
      <c r="R721">
        <f t="shared" si="84"/>
        <v>1</v>
      </c>
      <c r="S721">
        <f t="shared" si="85"/>
        <v>0.27740093439057562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21"/>
  <sheetViews>
    <sheetView workbookViewId="0">
      <selection activeCell="W9" sqref="W9"/>
    </sheetView>
  </sheetViews>
  <sheetFormatPr defaultRowHeight="15" x14ac:dyDescent="0.25"/>
  <cols>
    <col min="1" max="1" width="16.7109375" customWidth="1"/>
    <col min="12" max="12" width="15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2149.0244140999998</v>
      </c>
      <c r="C2">
        <v>2110.1899414</v>
      </c>
      <c r="D2">
        <v>2085.1274414</v>
      </c>
      <c r="E2">
        <v>2094.8471679999998</v>
      </c>
      <c r="F2">
        <v>1920.8399658000001</v>
      </c>
      <c r="G2">
        <v>1894.9499512</v>
      </c>
      <c r="H2">
        <v>1931.0500488</v>
      </c>
      <c r="I2">
        <v>1946.6600341999999</v>
      </c>
      <c r="J2">
        <v>1923.375</v>
      </c>
      <c r="L2" t="str">
        <f>A2</f>
        <v>01SEP2025:01:00:00</v>
      </c>
      <c r="M2">
        <v>1</v>
      </c>
      <c r="N2">
        <f>C2-B2</f>
        <v>-38.834472699999878</v>
      </c>
      <c r="O2">
        <f>IF(N2&lt;0,N2,"")</f>
        <v>-38.834472699999878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1.8070745239189638</v>
      </c>
      <c r="T2">
        <f>AVERAGE(S2:S722)</f>
        <v>5.1486559504853933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2047.0576172000001</v>
      </c>
      <c r="C3">
        <v>2048.9399414</v>
      </c>
      <c r="D3">
        <v>2014.1107178</v>
      </c>
      <c r="E3">
        <v>1999.1702881000001</v>
      </c>
      <c r="F3">
        <v>1844.5600586</v>
      </c>
      <c r="G3">
        <v>1824.8699951000001</v>
      </c>
      <c r="H3">
        <v>1856.1700439000001</v>
      </c>
      <c r="I3">
        <v>1860.5799560999999</v>
      </c>
      <c r="J3">
        <v>1846.5450439000001</v>
      </c>
      <c r="L3" t="str">
        <f t="shared" ref="L3:L66" si="0">A3</f>
        <v>01SEP2025:02:00:00</v>
      </c>
      <c r="M3">
        <v>2</v>
      </c>
      <c r="N3">
        <f t="shared" ref="N3:N66" si="1">C3-B3</f>
        <v>1.8823241999998572</v>
      </c>
      <c r="O3" t="str">
        <f t="shared" ref="O3:O66" si="2">IF(N3&lt;0,N3,"")</f>
        <v/>
      </c>
      <c r="P3">
        <f t="shared" ref="P3:P66" si="3">IF(N3&gt;0,N3,"")</f>
        <v>1.8823241999998572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9.1952673153114867E-2</v>
      </c>
      <c r="V3" s="3">
        <v>1</v>
      </c>
      <c r="W3" s="5">
        <v>-95.926648605263097</v>
      </c>
      <c r="X3" s="5">
        <v>61.655802416666653</v>
      </c>
      <c r="Z3">
        <v>1</v>
      </c>
      <c r="AA3">
        <f>W3</f>
        <v>-95.926648605263097</v>
      </c>
      <c r="AB3">
        <f>X3</f>
        <v>61.655802416666653</v>
      </c>
    </row>
    <row r="4" spans="1:28" x14ac:dyDescent="0.25">
      <c r="A4" t="s">
        <v>28</v>
      </c>
      <c r="B4">
        <v>2161.8684082</v>
      </c>
      <c r="C4">
        <v>2019.1999512</v>
      </c>
      <c r="D4">
        <v>2021.8337402</v>
      </c>
      <c r="E4">
        <v>1999.4398193</v>
      </c>
      <c r="F4">
        <v>1801.0100098</v>
      </c>
      <c r="G4">
        <v>1779.6099853999999</v>
      </c>
      <c r="H4">
        <v>1813.5899658000001</v>
      </c>
      <c r="I4">
        <v>1816.4499512</v>
      </c>
      <c r="J4">
        <v>1802.6650391000001</v>
      </c>
      <c r="L4" t="str">
        <f t="shared" si="0"/>
        <v>01SEP2025:03:00:00</v>
      </c>
      <c r="M4">
        <v>3</v>
      </c>
      <c r="N4">
        <f t="shared" si="1"/>
        <v>-142.66845699999999</v>
      </c>
      <c r="O4">
        <f t="shared" si="2"/>
        <v>-142.66845699999999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6.5993127268457394</v>
      </c>
      <c r="V4" s="3">
        <v>2</v>
      </c>
      <c r="W4" s="5">
        <v>-74.937701414999978</v>
      </c>
      <c r="X4" s="5">
        <v>110.48616941999997</v>
      </c>
      <c r="Z4">
        <v>2</v>
      </c>
      <c r="AA4">
        <f t="shared" ref="AA4:AB26" si="7">W4</f>
        <v>-74.937701414999978</v>
      </c>
      <c r="AB4">
        <f t="shared" si="7"/>
        <v>110.48616941999997</v>
      </c>
    </row>
    <row r="5" spans="1:28" x14ac:dyDescent="0.25">
      <c r="A5" t="s">
        <v>29</v>
      </c>
      <c r="B5">
        <v>2002.9511719</v>
      </c>
      <c r="C5">
        <v>1996.0799560999999</v>
      </c>
      <c r="D5">
        <v>1965.5555420000001</v>
      </c>
      <c r="E5">
        <v>1908.1011963000001</v>
      </c>
      <c r="F5">
        <v>1774.6899414</v>
      </c>
      <c r="G5">
        <v>1753.3000488</v>
      </c>
      <c r="H5">
        <v>1795.2800293</v>
      </c>
      <c r="I5">
        <v>1796.1300048999999</v>
      </c>
      <c r="J5">
        <v>1779.8499756000001</v>
      </c>
      <c r="L5" t="str">
        <f t="shared" si="0"/>
        <v>01SEP2025:04:00:00</v>
      </c>
      <c r="M5">
        <v>4</v>
      </c>
      <c r="N5">
        <f t="shared" si="1"/>
        <v>-6.8712158000000727</v>
      </c>
      <c r="O5">
        <f t="shared" si="2"/>
        <v>-6.8712158000000727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0.34305458347654255</v>
      </c>
      <c r="V5" s="3">
        <v>3</v>
      </c>
      <c r="W5" s="5">
        <v>-110.29811724705885</v>
      </c>
      <c r="X5" s="5">
        <v>105.15575155833335</v>
      </c>
      <c r="Z5">
        <v>3</v>
      </c>
      <c r="AA5">
        <f t="shared" si="7"/>
        <v>-110.29811724705885</v>
      </c>
      <c r="AB5">
        <f t="shared" si="7"/>
        <v>105.15575155833335</v>
      </c>
    </row>
    <row r="6" spans="1:28" x14ac:dyDescent="0.25">
      <c r="A6" t="s">
        <v>30</v>
      </c>
      <c r="B6">
        <v>2022.947876</v>
      </c>
      <c r="C6">
        <v>1983.4699707</v>
      </c>
      <c r="D6">
        <v>1988.0511475000001</v>
      </c>
      <c r="E6">
        <v>1917.1837158000001</v>
      </c>
      <c r="F6">
        <v>1759.2099608999999</v>
      </c>
      <c r="G6">
        <v>1737.1899414</v>
      </c>
      <c r="H6">
        <v>1781.8499756000001</v>
      </c>
      <c r="I6">
        <v>1771.0899658000001</v>
      </c>
      <c r="J6">
        <v>1762.3349608999999</v>
      </c>
      <c r="L6" t="str">
        <f t="shared" si="0"/>
        <v>01SEP2025:05:00:00</v>
      </c>
      <c r="M6">
        <v>5</v>
      </c>
      <c r="N6">
        <f t="shared" si="1"/>
        <v>-39.477905299999975</v>
      </c>
      <c r="O6">
        <f t="shared" si="2"/>
        <v>-39.477905299999975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1.9515038310359298</v>
      </c>
      <c r="V6" s="3">
        <v>4</v>
      </c>
      <c r="W6" s="5">
        <v>-93.318644211111163</v>
      </c>
      <c r="X6" s="5">
        <v>128.87884522500005</v>
      </c>
      <c r="Z6">
        <v>4</v>
      </c>
      <c r="AA6">
        <f t="shared" si="7"/>
        <v>-93.318644211111163</v>
      </c>
      <c r="AB6">
        <f t="shared" si="7"/>
        <v>128.87884522500005</v>
      </c>
    </row>
    <row r="7" spans="1:28" x14ac:dyDescent="0.25">
      <c r="A7" t="s">
        <v>31</v>
      </c>
      <c r="B7">
        <v>2028.7052002</v>
      </c>
      <c r="C7">
        <v>2016.0500488</v>
      </c>
      <c r="D7">
        <v>2018.0914307</v>
      </c>
      <c r="E7">
        <v>1945.5239257999999</v>
      </c>
      <c r="F7">
        <v>1777.0300293</v>
      </c>
      <c r="G7">
        <v>1742.4499512</v>
      </c>
      <c r="H7">
        <v>1800.1600341999999</v>
      </c>
      <c r="I7">
        <v>1778.2900391000001</v>
      </c>
      <c r="J7">
        <v>1774.4825439000001</v>
      </c>
      <c r="L7" t="str">
        <f t="shared" si="0"/>
        <v>01SEP2025:06:00:00</v>
      </c>
      <c r="M7">
        <v>6</v>
      </c>
      <c r="N7">
        <f t="shared" si="1"/>
        <v>-12.655151400000022</v>
      </c>
      <c r="O7">
        <f t="shared" si="2"/>
        <v>-12.655151400000022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0.62380435554423641</v>
      </c>
      <c r="V7" s="3">
        <v>5</v>
      </c>
      <c r="W7" s="5">
        <v>-108.37709807499998</v>
      </c>
      <c r="X7" s="5">
        <v>120.80548968571426</v>
      </c>
      <c r="Z7">
        <v>5</v>
      </c>
      <c r="AA7">
        <f t="shared" si="7"/>
        <v>-108.37709807499998</v>
      </c>
      <c r="AB7">
        <f t="shared" si="7"/>
        <v>120.80548968571426</v>
      </c>
    </row>
    <row r="8" spans="1:28" x14ac:dyDescent="0.25">
      <c r="A8" t="s">
        <v>32</v>
      </c>
      <c r="B8">
        <v>2000.0377197</v>
      </c>
      <c r="C8">
        <v>2032.6899414</v>
      </c>
      <c r="D8">
        <v>2091.875</v>
      </c>
      <c r="E8">
        <v>2074.4333495999999</v>
      </c>
      <c r="F8">
        <v>1779.7199707</v>
      </c>
      <c r="G8">
        <v>1746.2700195</v>
      </c>
      <c r="H8">
        <v>1805.5300293</v>
      </c>
      <c r="I8">
        <v>1779.9200439000001</v>
      </c>
      <c r="J8">
        <v>1777.8599853999999</v>
      </c>
      <c r="L8" t="str">
        <f t="shared" si="0"/>
        <v>01SEP2025:07:00:00</v>
      </c>
      <c r="M8">
        <v>7</v>
      </c>
      <c r="N8">
        <f t="shared" si="1"/>
        <v>32.652221699999927</v>
      </c>
      <c r="O8" t="str">
        <f t="shared" si="2"/>
        <v/>
      </c>
      <c r="P8">
        <f t="shared" si="3"/>
        <v>32.652221699999927</v>
      </c>
      <c r="Q8" t="str">
        <f t="shared" si="4"/>
        <v/>
      </c>
      <c r="R8">
        <f t="shared" si="5"/>
        <v>1</v>
      </c>
      <c r="S8">
        <f t="shared" si="6"/>
        <v>1.6325802947805237</v>
      </c>
      <c r="V8" s="3">
        <v>6</v>
      </c>
      <c r="W8" s="5">
        <v>-96.045654300000024</v>
      </c>
      <c r="X8" s="5">
        <v>117.11727203076921</v>
      </c>
      <c r="Z8">
        <v>6</v>
      </c>
      <c r="AA8">
        <f t="shared" si="7"/>
        <v>-96.045654300000024</v>
      </c>
      <c r="AB8">
        <f t="shared" si="7"/>
        <v>117.11727203076921</v>
      </c>
    </row>
    <row r="9" spans="1:28" x14ac:dyDescent="0.25">
      <c r="A9" t="s">
        <v>33</v>
      </c>
      <c r="B9">
        <v>1993.3861084</v>
      </c>
      <c r="C9">
        <v>2053.2600097999998</v>
      </c>
      <c r="D9">
        <v>2153.5319823999998</v>
      </c>
      <c r="E9">
        <v>2106.7785644999999</v>
      </c>
      <c r="F9">
        <v>1783.4899902</v>
      </c>
      <c r="G9">
        <v>1750.5100098</v>
      </c>
      <c r="H9">
        <v>1811.0799560999999</v>
      </c>
      <c r="I9">
        <v>1776.5899658000001</v>
      </c>
      <c r="J9">
        <v>1780.4174805</v>
      </c>
      <c r="L9" t="str">
        <f t="shared" si="0"/>
        <v>01SEP2025:08:00:00</v>
      </c>
      <c r="M9">
        <v>8</v>
      </c>
      <c r="N9">
        <f t="shared" si="1"/>
        <v>59.873901399999795</v>
      </c>
      <c r="O9" t="str">
        <f t="shared" si="2"/>
        <v/>
      </c>
      <c r="P9">
        <f t="shared" si="3"/>
        <v>59.873901399999795</v>
      </c>
      <c r="Q9" t="str">
        <f t="shared" si="4"/>
        <v/>
      </c>
      <c r="R9">
        <f t="shared" si="5"/>
        <v>1</v>
      </c>
      <c r="S9">
        <f t="shared" si="6"/>
        <v>3.0036279046841479</v>
      </c>
      <c r="V9" s="3">
        <v>7</v>
      </c>
      <c r="W9" s="5">
        <v>-113.31061553124999</v>
      </c>
      <c r="X9" s="5">
        <v>102.63139997857142</v>
      </c>
      <c r="Z9">
        <v>7</v>
      </c>
      <c r="AA9">
        <f t="shared" si="7"/>
        <v>-113.31061553124999</v>
      </c>
      <c r="AB9">
        <f t="shared" si="7"/>
        <v>102.63139997857142</v>
      </c>
    </row>
    <row r="10" spans="1:28" x14ac:dyDescent="0.25">
      <c r="A10" t="s">
        <v>34</v>
      </c>
      <c r="B10">
        <v>2127.7336426000002</v>
      </c>
      <c r="C10">
        <v>2153.4299316000001</v>
      </c>
      <c r="D10">
        <v>2242.7927245999999</v>
      </c>
      <c r="E10">
        <v>2192.1655273000001</v>
      </c>
      <c r="F10">
        <v>1859.8800048999999</v>
      </c>
      <c r="G10">
        <v>1822.7700195</v>
      </c>
      <c r="H10">
        <v>1893.5500488</v>
      </c>
      <c r="I10">
        <v>1864.0600586</v>
      </c>
      <c r="J10">
        <v>1860.0650635</v>
      </c>
      <c r="L10" t="str">
        <f t="shared" si="0"/>
        <v>01SEP2025:09:00:00</v>
      </c>
      <c r="M10">
        <v>9</v>
      </c>
      <c r="N10">
        <f t="shared" si="1"/>
        <v>25.696288999999979</v>
      </c>
      <c r="O10" t="str">
        <f t="shared" si="2"/>
        <v/>
      </c>
      <c r="P10">
        <f t="shared" si="3"/>
        <v>25.696288999999979</v>
      </c>
      <c r="Q10" t="str">
        <f t="shared" si="4"/>
        <v/>
      </c>
      <c r="R10">
        <f t="shared" si="5"/>
        <v>1</v>
      </c>
      <c r="S10">
        <f t="shared" si="6"/>
        <v>1.2076835410939972</v>
      </c>
      <c r="V10" s="3">
        <v>8</v>
      </c>
      <c r="W10" s="5">
        <v>-84.68379211875002</v>
      </c>
      <c r="X10" s="5">
        <v>110.73240444285709</v>
      </c>
      <c r="Z10">
        <v>8</v>
      </c>
      <c r="AA10">
        <f t="shared" si="7"/>
        <v>-84.68379211875002</v>
      </c>
      <c r="AB10">
        <f t="shared" si="7"/>
        <v>110.73240444285709</v>
      </c>
    </row>
    <row r="11" spans="1:28" x14ac:dyDescent="0.25">
      <c r="A11" t="s">
        <v>35</v>
      </c>
      <c r="B11">
        <v>2221.3381347999998</v>
      </c>
      <c r="C11">
        <v>2216.7800293</v>
      </c>
      <c r="D11">
        <v>2286.3154297000001</v>
      </c>
      <c r="E11">
        <v>2233.0700683999999</v>
      </c>
      <c r="F11">
        <v>1968.9799805</v>
      </c>
      <c r="G11">
        <v>1925.9200439000001</v>
      </c>
      <c r="H11">
        <v>1998.5500488</v>
      </c>
      <c r="I11">
        <v>1998.6099853999999</v>
      </c>
      <c r="J11">
        <v>1973.0150146000001</v>
      </c>
      <c r="L11" t="str">
        <f t="shared" si="0"/>
        <v>01SEP2025:10:00:00</v>
      </c>
      <c r="M11">
        <v>10</v>
      </c>
      <c r="N11">
        <f t="shared" si="1"/>
        <v>-4.5581054999997832</v>
      </c>
      <c r="O11">
        <f t="shared" si="2"/>
        <v>-4.5581054999997832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0.20519638269345142</v>
      </c>
      <c r="V11" s="3">
        <v>9</v>
      </c>
      <c r="W11" s="5">
        <v>-95.650390629411774</v>
      </c>
      <c r="X11" s="5">
        <v>107.06470664615379</v>
      </c>
      <c r="Z11">
        <v>9</v>
      </c>
      <c r="AA11">
        <f t="shared" si="7"/>
        <v>-95.650390629411774</v>
      </c>
      <c r="AB11">
        <f t="shared" si="7"/>
        <v>107.06470664615379</v>
      </c>
    </row>
    <row r="12" spans="1:28" x14ac:dyDescent="0.25">
      <c r="A12" t="s">
        <v>36</v>
      </c>
      <c r="B12">
        <v>2239.5710448999998</v>
      </c>
      <c r="C12">
        <v>2258.1699219000002</v>
      </c>
      <c r="D12">
        <v>2298.4104004000001</v>
      </c>
      <c r="E12">
        <v>2266.1887207</v>
      </c>
      <c r="F12">
        <v>2025.4899902</v>
      </c>
      <c r="G12">
        <v>1979.1500243999999</v>
      </c>
      <c r="H12">
        <v>2060.9199219000002</v>
      </c>
      <c r="I12">
        <v>2068.5</v>
      </c>
      <c r="J12">
        <v>2033.5150146000001</v>
      </c>
      <c r="L12" t="str">
        <f t="shared" si="0"/>
        <v>01SEP2025:11:00:00</v>
      </c>
      <c r="M12">
        <v>11</v>
      </c>
      <c r="N12">
        <f t="shared" si="1"/>
        <v>18.598877000000357</v>
      </c>
      <c r="O12" t="str">
        <f t="shared" si="2"/>
        <v/>
      </c>
      <c r="P12">
        <f t="shared" si="3"/>
        <v>18.598877000000357</v>
      </c>
      <c r="Q12" t="str">
        <f t="shared" si="4"/>
        <v/>
      </c>
      <c r="R12">
        <f t="shared" si="5"/>
        <v>1</v>
      </c>
      <c r="S12">
        <f t="shared" si="6"/>
        <v>0.83046604135886326</v>
      </c>
      <c r="V12" s="3">
        <v>10</v>
      </c>
      <c r="W12" s="5">
        <v>-109.9983886666667</v>
      </c>
      <c r="X12" s="5">
        <v>62.035498053333349</v>
      </c>
      <c r="Z12">
        <v>10</v>
      </c>
      <c r="AA12">
        <f t="shared" si="7"/>
        <v>-109.9983886666667</v>
      </c>
      <c r="AB12">
        <f t="shared" si="7"/>
        <v>62.035498053333349</v>
      </c>
    </row>
    <row r="13" spans="1:28" x14ac:dyDescent="0.25">
      <c r="A13" t="s">
        <v>37</v>
      </c>
      <c r="B13">
        <v>2223.7148437999999</v>
      </c>
      <c r="C13">
        <v>2292.8898926000002</v>
      </c>
      <c r="D13">
        <v>2342.5856933999999</v>
      </c>
      <c r="E13">
        <v>2323.1198730000001</v>
      </c>
      <c r="F13">
        <v>2080.1799316000001</v>
      </c>
      <c r="G13">
        <v>2034.2399902</v>
      </c>
      <c r="H13">
        <v>2115.0100097999998</v>
      </c>
      <c r="I13">
        <v>2149</v>
      </c>
      <c r="J13">
        <v>2094.6074219000002</v>
      </c>
      <c r="L13" t="str">
        <f t="shared" si="0"/>
        <v>01SEP2025:12:00:00</v>
      </c>
      <c r="M13">
        <v>12</v>
      </c>
      <c r="N13">
        <f t="shared" si="1"/>
        <v>69.175048800000241</v>
      </c>
      <c r="O13" t="str">
        <f t="shared" si="2"/>
        <v/>
      </c>
      <c r="P13">
        <f t="shared" si="3"/>
        <v>69.175048800000241</v>
      </c>
      <c r="Q13" t="str">
        <f t="shared" si="4"/>
        <v/>
      </c>
      <c r="R13">
        <f t="shared" si="5"/>
        <v>1</v>
      </c>
      <c r="S13">
        <f t="shared" si="6"/>
        <v>3.1107877429909272</v>
      </c>
      <c r="V13" s="3">
        <v>11</v>
      </c>
      <c r="W13" s="5">
        <v>-92.926140288235217</v>
      </c>
      <c r="X13" s="5">
        <v>69.109215353846267</v>
      </c>
      <c r="Z13">
        <v>11</v>
      </c>
      <c r="AA13">
        <f t="shared" si="7"/>
        <v>-92.926140288235217</v>
      </c>
      <c r="AB13">
        <f t="shared" si="7"/>
        <v>69.109215353846267</v>
      </c>
    </row>
    <row r="14" spans="1:28" x14ac:dyDescent="0.25">
      <c r="A14" t="s">
        <v>38</v>
      </c>
      <c r="B14">
        <v>2167.0283202999999</v>
      </c>
      <c r="C14">
        <v>2371</v>
      </c>
      <c r="D14">
        <v>2431.3405762000002</v>
      </c>
      <c r="E14">
        <v>2422.5246582</v>
      </c>
      <c r="F14">
        <v>2141.0300293</v>
      </c>
      <c r="G14">
        <v>2101.6999512000002</v>
      </c>
      <c r="H14">
        <v>2183.8999023000001</v>
      </c>
      <c r="I14">
        <v>2244.5600586</v>
      </c>
      <c r="J14">
        <v>2167.7973633000001</v>
      </c>
      <c r="L14" t="str">
        <f t="shared" si="0"/>
        <v>01SEP2025:13:00:00</v>
      </c>
      <c r="M14">
        <v>13</v>
      </c>
      <c r="N14">
        <f t="shared" si="1"/>
        <v>203.9716797000001</v>
      </c>
      <c r="O14" t="str">
        <f t="shared" si="2"/>
        <v/>
      </c>
      <c r="P14">
        <f t="shared" si="3"/>
        <v>203.9716797000001</v>
      </c>
      <c r="Q14" t="str">
        <f t="shared" si="4"/>
        <v/>
      </c>
      <c r="R14">
        <f t="shared" si="5"/>
        <v>1</v>
      </c>
      <c r="S14">
        <f t="shared" si="6"/>
        <v>9.4125064167026018</v>
      </c>
      <c r="V14" s="3">
        <v>12</v>
      </c>
      <c r="W14" s="5">
        <v>-97.019883094117603</v>
      </c>
      <c r="X14" s="5">
        <v>71.638211761538528</v>
      </c>
      <c r="Z14">
        <v>12</v>
      </c>
      <c r="AA14">
        <f t="shared" si="7"/>
        <v>-97.019883094117603</v>
      </c>
      <c r="AB14">
        <f t="shared" si="7"/>
        <v>71.638211761538528</v>
      </c>
    </row>
    <row r="15" spans="1:28" x14ac:dyDescent="0.25">
      <c r="A15" t="s">
        <v>39</v>
      </c>
      <c r="B15">
        <v>2240.5952148000001</v>
      </c>
      <c r="C15">
        <v>2449.2199707</v>
      </c>
      <c r="D15">
        <v>2517.9172362999998</v>
      </c>
      <c r="E15">
        <v>2492.8203125</v>
      </c>
      <c r="F15">
        <v>2200.1699219000002</v>
      </c>
      <c r="G15">
        <v>2162.0400390999998</v>
      </c>
      <c r="H15">
        <v>2250.8500976999999</v>
      </c>
      <c r="I15">
        <v>2347.9899902000002</v>
      </c>
      <c r="J15">
        <v>2240.2624512000002</v>
      </c>
      <c r="L15" t="str">
        <f t="shared" si="0"/>
        <v>01SEP2025:14:00:00</v>
      </c>
      <c r="M15">
        <v>14</v>
      </c>
      <c r="N15">
        <f t="shared" si="1"/>
        <v>208.62475589999985</v>
      </c>
      <c r="O15" t="str">
        <f t="shared" si="2"/>
        <v/>
      </c>
      <c r="P15">
        <f t="shared" si="3"/>
        <v>208.62475589999985</v>
      </c>
      <c r="Q15" t="str">
        <f t="shared" si="4"/>
        <v/>
      </c>
      <c r="R15">
        <f t="shared" si="5"/>
        <v>1</v>
      </c>
      <c r="S15">
        <f t="shared" si="6"/>
        <v>9.3111310120611002</v>
      </c>
      <c r="V15" s="3">
        <v>13</v>
      </c>
      <c r="W15" s="5">
        <v>-100.29043855454547</v>
      </c>
      <c r="X15" s="5">
        <v>84.744166321052603</v>
      </c>
      <c r="Z15">
        <v>13</v>
      </c>
      <c r="AA15">
        <f t="shared" si="7"/>
        <v>-100.29043855454547</v>
      </c>
      <c r="AB15">
        <f t="shared" si="7"/>
        <v>84.744166321052603</v>
      </c>
    </row>
    <row r="16" spans="1:28" x14ac:dyDescent="0.25">
      <c r="A16" t="s">
        <v>40</v>
      </c>
      <c r="B16">
        <v>2332.5073241999999</v>
      </c>
      <c r="C16">
        <v>2513.6201172000001</v>
      </c>
      <c r="D16">
        <v>2566.7351073999998</v>
      </c>
      <c r="E16">
        <v>2515.1875</v>
      </c>
      <c r="F16">
        <v>2270.8601073999998</v>
      </c>
      <c r="G16">
        <v>2235.4299316000001</v>
      </c>
      <c r="H16">
        <v>2325.8898926000002</v>
      </c>
      <c r="I16">
        <v>2455.4599609000002</v>
      </c>
      <c r="J16">
        <v>2321.9099120999999</v>
      </c>
      <c r="L16" t="str">
        <f t="shared" si="0"/>
        <v>01SEP2025:15:00:00</v>
      </c>
      <c r="M16">
        <v>15</v>
      </c>
      <c r="N16">
        <f t="shared" si="1"/>
        <v>181.11279300000024</v>
      </c>
      <c r="O16" t="str">
        <f t="shared" si="2"/>
        <v/>
      </c>
      <c r="P16">
        <f t="shared" si="3"/>
        <v>181.11279300000024</v>
      </c>
      <c r="Q16" t="str">
        <f t="shared" si="4"/>
        <v/>
      </c>
      <c r="R16">
        <f t="shared" si="5"/>
        <v>1</v>
      </c>
      <c r="S16">
        <f t="shared" si="6"/>
        <v>7.76472558610799</v>
      </c>
      <c r="V16" s="3">
        <v>14</v>
      </c>
      <c r="W16" s="5">
        <v>-80.669899690909006</v>
      </c>
      <c r="X16" s="5">
        <v>115.29433080526312</v>
      </c>
      <c r="Z16">
        <v>14</v>
      </c>
      <c r="AA16">
        <f t="shared" si="7"/>
        <v>-80.669899690909006</v>
      </c>
      <c r="AB16">
        <f t="shared" si="7"/>
        <v>115.29433080526312</v>
      </c>
    </row>
    <row r="17" spans="1:28" x14ac:dyDescent="0.25">
      <c r="A17" t="s">
        <v>41</v>
      </c>
      <c r="B17">
        <v>2286.7622070000002</v>
      </c>
      <c r="C17">
        <v>2547.7900390999998</v>
      </c>
      <c r="D17">
        <v>2565.1169433999999</v>
      </c>
      <c r="E17">
        <v>2478.0231933999999</v>
      </c>
      <c r="F17">
        <v>2310.9199219000002</v>
      </c>
      <c r="G17">
        <v>2282.6000976999999</v>
      </c>
      <c r="H17">
        <v>2365.7900390999998</v>
      </c>
      <c r="I17">
        <v>2515.0100097999998</v>
      </c>
      <c r="J17">
        <v>2368.5800780999998</v>
      </c>
      <c r="L17" t="str">
        <f t="shared" si="0"/>
        <v>01SEP2025:16:00:00</v>
      </c>
      <c r="M17">
        <v>16</v>
      </c>
      <c r="N17">
        <f t="shared" si="1"/>
        <v>261.02783209999961</v>
      </c>
      <c r="O17" t="str">
        <f t="shared" si="2"/>
        <v/>
      </c>
      <c r="P17">
        <f t="shared" si="3"/>
        <v>261.02783209999961</v>
      </c>
      <c r="Q17" t="str">
        <f t="shared" si="4"/>
        <v/>
      </c>
      <c r="R17">
        <f t="shared" si="5"/>
        <v>1</v>
      </c>
      <c r="S17">
        <f t="shared" si="6"/>
        <v>11.41473439175128</v>
      </c>
      <c r="V17" s="3">
        <v>15</v>
      </c>
      <c r="W17" s="5">
        <v>-68.856467518181816</v>
      </c>
      <c r="X17" s="5">
        <v>142.23810776315787</v>
      </c>
      <c r="Z17">
        <v>15</v>
      </c>
      <c r="AA17">
        <f t="shared" si="7"/>
        <v>-68.856467518181816</v>
      </c>
      <c r="AB17">
        <f t="shared" si="7"/>
        <v>142.23810776315787</v>
      </c>
    </row>
    <row r="18" spans="1:28" x14ac:dyDescent="0.25">
      <c r="A18" t="s">
        <v>42</v>
      </c>
      <c r="B18">
        <v>1823.4859618999999</v>
      </c>
      <c r="C18">
        <v>2573.0700683999999</v>
      </c>
      <c r="D18">
        <v>2575.8110351999999</v>
      </c>
      <c r="E18">
        <v>2457.5766601999999</v>
      </c>
      <c r="F18">
        <v>2330.75</v>
      </c>
      <c r="G18">
        <v>2297.75</v>
      </c>
      <c r="H18">
        <v>2389.1599120999999</v>
      </c>
      <c r="I18">
        <v>2529.2700195000002</v>
      </c>
      <c r="J18">
        <v>2386.7324219000002</v>
      </c>
      <c r="L18" t="str">
        <f t="shared" si="0"/>
        <v>01SEP2025:17:00:00</v>
      </c>
      <c r="M18">
        <v>17</v>
      </c>
      <c r="N18">
        <f t="shared" si="1"/>
        <v>749.58410649999996</v>
      </c>
      <c r="O18" t="str">
        <f t="shared" si="2"/>
        <v/>
      </c>
      <c r="P18">
        <f t="shared" si="3"/>
        <v>749.58410649999996</v>
      </c>
      <c r="Q18" t="str">
        <f t="shared" si="4"/>
        <v/>
      </c>
      <c r="R18">
        <f t="shared" si="5"/>
        <v>1</v>
      </c>
      <c r="S18">
        <f t="shared" si="6"/>
        <v>41.107204670715596</v>
      </c>
      <c r="V18" s="3">
        <v>16</v>
      </c>
      <c r="W18" s="5">
        <v>-78.702955999999944</v>
      </c>
      <c r="X18" s="5">
        <v>177.65057012941182</v>
      </c>
      <c r="Z18">
        <v>16</v>
      </c>
      <c r="AA18">
        <f t="shared" si="7"/>
        <v>-78.702955999999944</v>
      </c>
      <c r="AB18">
        <f t="shared" si="7"/>
        <v>177.65057012941182</v>
      </c>
    </row>
    <row r="19" spans="1:28" x14ac:dyDescent="0.25">
      <c r="A19" t="s">
        <v>43</v>
      </c>
      <c r="B19">
        <v>1824.6732178</v>
      </c>
      <c r="C19">
        <v>2589.3601073999998</v>
      </c>
      <c r="D19">
        <v>2558.7770995999999</v>
      </c>
      <c r="E19">
        <v>2432.9018554999998</v>
      </c>
      <c r="F19">
        <v>2329.0500487999998</v>
      </c>
      <c r="G19">
        <v>2309</v>
      </c>
      <c r="H19">
        <v>2384.2099609000002</v>
      </c>
      <c r="I19">
        <v>2518.25</v>
      </c>
      <c r="J19">
        <v>2385.1274414</v>
      </c>
      <c r="L19" t="str">
        <f t="shared" si="0"/>
        <v>01SEP2025:18:00:00</v>
      </c>
      <c r="M19">
        <v>18</v>
      </c>
      <c r="N19">
        <f t="shared" si="1"/>
        <v>764.68688959999986</v>
      </c>
      <c r="O19" t="str">
        <f t="shared" si="2"/>
        <v/>
      </c>
      <c r="P19">
        <f t="shared" si="3"/>
        <v>764.68688959999986</v>
      </c>
      <c r="Q19" t="str">
        <f t="shared" si="4"/>
        <v/>
      </c>
      <c r="R19">
        <f t="shared" si="5"/>
        <v>1</v>
      </c>
      <c r="S19">
        <f t="shared" si="6"/>
        <v>41.908155506440728</v>
      </c>
      <c r="V19" s="3">
        <v>17</v>
      </c>
      <c r="W19" s="5">
        <v>-113.5079142416666</v>
      </c>
      <c r="X19" s="5">
        <v>198.28131781666664</v>
      </c>
      <c r="Z19">
        <v>17</v>
      </c>
      <c r="AA19">
        <f t="shared" si="7"/>
        <v>-113.5079142416666</v>
      </c>
      <c r="AB19">
        <f t="shared" si="7"/>
        <v>198.28131781666664</v>
      </c>
    </row>
    <row r="20" spans="1:28" x14ac:dyDescent="0.25">
      <c r="A20" t="s">
        <v>44</v>
      </c>
      <c r="B20">
        <v>2282.3132323999998</v>
      </c>
      <c r="C20">
        <v>2555.6899414</v>
      </c>
      <c r="D20">
        <v>2547.1389159999999</v>
      </c>
      <c r="E20">
        <v>2447.0607909999999</v>
      </c>
      <c r="F20">
        <v>2280.2900390999998</v>
      </c>
      <c r="G20">
        <v>2259.9199219000002</v>
      </c>
      <c r="H20">
        <v>2343.5600586</v>
      </c>
      <c r="I20">
        <v>2419.0100097999998</v>
      </c>
      <c r="J20">
        <v>2325.6950683999999</v>
      </c>
      <c r="L20" t="str">
        <f t="shared" si="0"/>
        <v>01SEP2025:19:00:00</v>
      </c>
      <c r="M20">
        <v>19</v>
      </c>
      <c r="N20">
        <f t="shared" si="1"/>
        <v>273.37670900000012</v>
      </c>
      <c r="O20" t="str">
        <f t="shared" si="2"/>
        <v/>
      </c>
      <c r="P20">
        <f t="shared" si="3"/>
        <v>273.37670900000012</v>
      </c>
      <c r="Q20" t="str">
        <f t="shared" si="4"/>
        <v/>
      </c>
      <c r="R20">
        <f t="shared" si="5"/>
        <v>1</v>
      </c>
      <c r="S20">
        <f t="shared" si="6"/>
        <v>11.978053893703576</v>
      </c>
      <c r="V20" s="3">
        <v>18</v>
      </c>
      <c r="W20" s="5">
        <v>-94.169784549999974</v>
      </c>
      <c r="X20" s="5">
        <v>233.30374580000003</v>
      </c>
      <c r="Z20">
        <v>18</v>
      </c>
      <c r="AA20">
        <f t="shared" si="7"/>
        <v>-94.169784549999974</v>
      </c>
      <c r="AB20">
        <f t="shared" si="7"/>
        <v>233.30374580000003</v>
      </c>
    </row>
    <row r="21" spans="1:28" x14ac:dyDescent="0.25">
      <c r="A21" t="s">
        <v>45</v>
      </c>
      <c r="B21">
        <v>2396.4833984000002</v>
      </c>
      <c r="C21">
        <v>2428.3400879000001</v>
      </c>
      <c r="D21">
        <v>2486.6083984000002</v>
      </c>
      <c r="E21">
        <v>2437.6345215000001</v>
      </c>
      <c r="F21">
        <v>2214.8898926000002</v>
      </c>
      <c r="G21">
        <v>2204.4699707</v>
      </c>
      <c r="H21">
        <v>2272.3701172000001</v>
      </c>
      <c r="I21">
        <v>2310.2900390999998</v>
      </c>
      <c r="J21">
        <v>2250.5048827999999</v>
      </c>
      <c r="L21" t="str">
        <f t="shared" si="0"/>
        <v>01SEP2025:20:00:00</v>
      </c>
      <c r="M21">
        <v>20</v>
      </c>
      <c r="N21">
        <f t="shared" si="1"/>
        <v>31.856689499999902</v>
      </c>
      <c r="O21" t="str">
        <f t="shared" si="2"/>
        <v/>
      </c>
      <c r="P21">
        <f t="shared" si="3"/>
        <v>31.856689499999902</v>
      </c>
      <c r="Q21" t="str">
        <f t="shared" si="4"/>
        <v/>
      </c>
      <c r="R21">
        <f t="shared" si="5"/>
        <v>1</v>
      </c>
      <c r="S21">
        <f t="shared" si="6"/>
        <v>1.3293098346213814</v>
      </c>
      <c r="V21" s="3">
        <v>19</v>
      </c>
      <c r="W21" s="5">
        <v>-90.712057676470607</v>
      </c>
      <c r="X21" s="5">
        <v>148.36660531538465</v>
      </c>
      <c r="Z21">
        <v>19</v>
      </c>
      <c r="AA21">
        <f t="shared" si="7"/>
        <v>-90.712057676470607</v>
      </c>
      <c r="AB21">
        <f t="shared" si="7"/>
        <v>148.36660531538465</v>
      </c>
    </row>
    <row r="22" spans="1:28" x14ac:dyDescent="0.25">
      <c r="A22" t="s">
        <v>46</v>
      </c>
      <c r="B22">
        <v>2484.7043457</v>
      </c>
      <c r="C22">
        <v>2377.6298827999999</v>
      </c>
      <c r="D22">
        <v>2470.9431152000002</v>
      </c>
      <c r="E22">
        <v>2401.5922851999999</v>
      </c>
      <c r="F22">
        <v>2151.6499023000001</v>
      </c>
      <c r="G22">
        <v>2138.25</v>
      </c>
      <c r="H22">
        <v>2206.6000976999999</v>
      </c>
      <c r="I22">
        <v>2239.8999023000001</v>
      </c>
      <c r="J22">
        <v>2184.1000976999999</v>
      </c>
      <c r="L22" t="str">
        <f t="shared" si="0"/>
        <v>01SEP2025:21:00:00</v>
      </c>
      <c r="M22">
        <v>21</v>
      </c>
      <c r="N22">
        <f t="shared" si="1"/>
        <v>-107.07446290000007</v>
      </c>
      <c r="O22">
        <f t="shared" si="2"/>
        <v>-107.07446290000007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4.309344211728928</v>
      </c>
      <c r="V22" s="3">
        <v>20</v>
      </c>
      <c r="W22" s="5">
        <v>-98.605622947368403</v>
      </c>
      <c r="X22" s="5">
        <v>59.395951690909108</v>
      </c>
      <c r="Z22">
        <v>20</v>
      </c>
      <c r="AA22">
        <f t="shared" si="7"/>
        <v>-98.605622947368403</v>
      </c>
      <c r="AB22">
        <f t="shared" si="7"/>
        <v>59.395951690909108</v>
      </c>
    </row>
    <row r="23" spans="1:28" x14ac:dyDescent="0.25">
      <c r="A23" t="s">
        <v>47</v>
      </c>
      <c r="B23">
        <v>2457.3315429999998</v>
      </c>
      <c r="C23">
        <v>2308.7700195000002</v>
      </c>
      <c r="D23">
        <v>2364.2585448999998</v>
      </c>
      <c r="E23">
        <v>2287.7741698999998</v>
      </c>
      <c r="F23">
        <v>2135.1201172000001</v>
      </c>
      <c r="G23">
        <v>2117.8701172000001</v>
      </c>
      <c r="H23">
        <v>2181.4399414</v>
      </c>
      <c r="I23">
        <v>2207.2099609000002</v>
      </c>
      <c r="J23">
        <v>2160.4101562999999</v>
      </c>
      <c r="L23" t="str">
        <f t="shared" si="0"/>
        <v>01SEP2025:22:00:00</v>
      </c>
      <c r="M23">
        <v>22</v>
      </c>
      <c r="N23">
        <f t="shared" si="1"/>
        <v>-148.56152349999957</v>
      </c>
      <c r="O23">
        <f t="shared" si="2"/>
        <v>-148.56152349999957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6.0456442649423794</v>
      </c>
      <c r="V23" s="3">
        <v>21</v>
      </c>
      <c r="W23" s="5">
        <v>-146.36206665000003</v>
      </c>
      <c r="X23" s="5">
        <v>151.12131348</v>
      </c>
      <c r="Z23">
        <v>21</v>
      </c>
      <c r="AA23">
        <f t="shared" si="7"/>
        <v>-146.36206665000003</v>
      </c>
      <c r="AB23">
        <f t="shared" si="7"/>
        <v>151.12131348</v>
      </c>
    </row>
    <row r="24" spans="1:28" x14ac:dyDescent="0.25">
      <c r="A24" t="s">
        <v>48</v>
      </c>
      <c r="B24">
        <v>2348.9738769999999</v>
      </c>
      <c r="C24">
        <v>2236.7900390999998</v>
      </c>
      <c r="D24">
        <v>2264.7563476999999</v>
      </c>
      <c r="E24">
        <v>2205.5292969000002</v>
      </c>
      <c r="F24">
        <v>2061.6799316000001</v>
      </c>
      <c r="G24">
        <v>2027.6400146000001</v>
      </c>
      <c r="H24">
        <v>2103.7600097999998</v>
      </c>
      <c r="I24">
        <v>2093.2600097999998</v>
      </c>
      <c r="J24">
        <v>2071.5849609000002</v>
      </c>
      <c r="L24" t="str">
        <f t="shared" si="0"/>
        <v>01SEP2025:23:00:00</v>
      </c>
      <c r="M24">
        <v>23</v>
      </c>
      <c r="N24">
        <f t="shared" si="1"/>
        <v>-112.18383790000007</v>
      </c>
      <c r="O24">
        <f t="shared" si="2"/>
        <v>-112.18383790000007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4.7758657087866832</v>
      </c>
      <c r="V24" s="3">
        <v>22</v>
      </c>
      <c r="W24" s="5">
        <v>-117.25844504545452</v>
      </c>
      <c r="X24" s="5">
        <v>114.93112183749997</v>
      </c>
      <c r="Z24">
        <v>22</v>
      </c>
      <c r="AA24">
        <f t="shared" si="7"/>
        <v>-117.25844504545452</v>
      </c>
      <c r="AB24">
        <f t="shared" si="7"/>
        <v>114.93112183749997</v>
      </c>
    </row>
    <row r="25" spans="1:28" x14ac:dyDescent="0.25">
      <c r="A25" t="s">
        <v>49</v>
      </c>
      <c r="B25">
        <v>2208.1743164</v>
      </c>
      <c r="C25">
        <v>2166.5500487999998</v>
      </c>
      <c r="D25">
        <v>2188.2739258000001</v>
      </c>
      <c r="E25">
        <v>2158.6420898000001</v>
      </c>
      <c r="F25">
        <v>1960.9599608999999</v>
      </c>
      <c r="G25">
        <v>1917.0500488</v>
      </c>
      <c r="H25">
        <v>2006</v>
      </c>
      <c r="I25">
        <v>2005.1999512</v>
      </c>
      <c r="J25">
        <v>1972.3024902</v>
      </c>
      <c r="L25" t="str">
        <f t="shared" si="0"/>
        <v>02SEP2025:00:00:00</v>
      </c>
      <c r="M25">
        <v>24</v>
      </c>
      <c r="N25">
        <f t="shared" si="1"/>
        <v>-41.624267600000167</v>
      </c>
      <c r="O25">
        <f t="shared" si="2"/>
        <v>-41.624267600000167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1.8850082301410183</v>
      </c>
      <c r="V25" s="3">
        <v>23</v>
      </c>
      <c r="W25" s="5">
        <v>-129.88116189565216</v>
      </c>
      <c r="X25" s="5">
        <v>124.16476005714286</v>
      </c>
      <c r="Z25">
        <v>23</v>
      </c>
      <c r="AA25">
        <f t="shared" si="7"/>
        <v>-129.88116189565216</v>
      </c>
      <c r="AB25">
        <f t="shared" si="7"/>
        <v>124.16476005714286</v>
      </c>
    </row>
    <row r="26" spans="1:28" x14ac:dyDescent="0.25">
      <c r="A26" t="s">
        <v>50</v>
      </c>
      <c r="B26">
        <v>1934.9162598</v>
      </c>
      <c r="C26">
        <v>1944.0100098</v>
      </c>
      <c r="D26">
        <v>2127.6008301000002</v>
      </c>
      <c r="E26">
        <v>2146.3054198999998</v>
      </c>
      <c r="F26">
        <v>1944.0100098</v>
      </c>
      <c r="G26">
        <v>1918.9899902</v>
      </c>
      <c r="H26">
        <v>1931.8100586</v>
      </c>
      <c r="I26">
        <v>1954.2600098</v>
      </c>
      <c r="J26">
        <v>1937.2675781</v>
      </c>
      <c r="L26" t="str">
        <f t="shared" si="0"/>
        <v>02SEP2025:01:00:00</v>
      </c>
      <c r="M26">
        <v>1</v>
      </c>
      <c r="N26">
        <f t="shared" si="1"/>
        <v>9.09375</v>
      </c>
      <c r="O26" t="str">
        <f t="shared" si="2"/>
        <v/>
      </c>
      <c r="P26">
        <f t="shared" si="3"/>
        <v>9.09375</v>
      </c>
      <c r="Q26" t="str">
        <f t="shared" si="4"/>
        <v/>
      </c>
      <c r="R26">
        <f t="shared" si="5"/>
        <v>1</v>
      </c>
      <c r="S26">
        <f t="shared" si="6"/>
        <v>0.4699815795098008</v>
      </c>
      <c r="V26" s="3">
        <v>24</v>
      </c>
      <c r="W26" s="5">
        <v>-129.02374268500003</v>
      </c>
      <c r="X26" s="5">
        <v>76.218750019999945</v>
      </c>
      <c r="Z26">
        <v>24</v>
      </c>
      <c r="AA26">
        <f t="shared" si="7"/>
        <v>-129.02374268500003</v>
      </c>
      <c r="AB26">
        <f t="shared" si="7"/>
        <v>76.218750019999945</v>
      </c>
    </row>
    <row r="27" spans="1:28" x14ac:dyDescent="0.25">
      <c r="A27" t="s">
        <v>51</v>
      </c>
      <c r="B27">
        <v>1915.0557861</v>
      </c>
      <c r="C27">
        <v>1857.9899902</v>
      </c>
      <c r="D27">
        <v>2043.5124512</v>
      </c>
      <c r="E27">
        <v>2099.5078125</v>
      </c>
      <c r="F27">
        <v>1857.9899902</v>
      </c>
      <c r="G27">
        <v>1830.4399414</v>
      </c>
      <c r="H27">
        <v>1838.8499756000001</v>
      </c>
      <c r="I27">
        <v>1855.7800293</v>
      </c>
      <c r="J27">
        <v>1845.7648925999999</v>
      </c>
      <c r="L27" t="str">
        <f t="shared" si="0"/>
        <v>02SEP2025:02:00:00</v>
      </c>
      <c r="M27">
        <v>2</v>
      </c>
      <c r="N27">
        <f t="shared" si="1"/>
        <v>-57.065795900000012</v>
      </c>
      <c r="O27">
        <f t="shared" si="2"/>
        <v>-57.065795900000012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2.9798503163301668</v>
      </c>
      <c r="V27" s="3" t="s">
        <v>746</v>
      </c>
      <c r="W27" s="5"/>
      <c r="X27" s="5"/>
    </row>
    <row r="28" spans="1:28" x14ac:dyDescent="0.25">
      <c r="A28" t="s">
        <v>52</v>
      </c>
      <c r="B28">
        <v>1885.8510742000001</v>
      </c>
      <c r="C28">
        <v>1800.3000488</v>
      </c>
      <c r="D28">
        <v>2008.7727050999999</v>
      </c>
      <c r="E28">
        <v>2004.7492675999999</v>
      </c>
      <c r="F28">
        <v>1800.3000488</v>
      </c>
      <c r="G28">
        <v>1791.3499756000001</v>
      </c>
      <c r="H28">
        <v>1780.9799805</v>
      </c>
      <c r="I28">
        <v>1808.7600098</v>
      </c>
      <c r="J28">
        <v>1795.3474120999999</v>
      </c>
      <c r="L28" t="str">
        <f t="shared" si="0"/>
        <v>02SEP2025:03:00:00</v>
      </c>
      <c r="M28">
        <v>3</v>
      </c>
      <c r="N28">
        <f t="shared" si="1"/>
        <v>-85.551025400000071</v>
      </c>
      <c r="O28">
        <f t="shared" si="2"/>
        <v>-85.551025400000071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4.5364677291016635</v>
      </c>
      <c r="V28" s="3" t="s">
        <v>13</v>
      </c>
      <c r="W28" s="5">
        <v>-102.61553589149999</v>
      </c>
      <c r="X28" s="5">
        <v>118.77777175937497</v>
      </c>
    </row>
    <row r="29" spans="1:28" x14ac:dyDescent="0.25">
      <c r="A29" t="s">
        <v>53</v>
      </c>
      <c r="B29">
        <v>1899.1296387</v>
      </c>
      <c r="C29">
        <v>1778.0799560999999</v>
      </c>
      <c r="D29">
        <v>1975.7711182</v>
      </c>
      <c r="E29">
        <v>1972.2419434000001</v>
      </c>
      <c r="F29">
        <v>1778.0799560999999</v>
      </c>
      <c r="G29">
        <v>1757.6999512</v>
      </c>
      <c r="H29">
        <v>1763.4599608999999</v>
      </c>
      <c r="I29">
        <v>1788.4599608999999</v>
      </c>
      <c r="J29">
        <v>1771.9249268000001</v>
      </c>
      <c r="L29" t="str">
        <f t="shared" si="0"/>
        <v>02SEP2025:04:00:00</v>
      </c>
      <c r="M29">
        <v>4</v>
      </c>
      <c r="N29">
        <f t="shared" si="1"/>
        <v>-121.0496826000001</v>
      </c>
      <c r="O29">
        <f t="shared" si="2"/>
        <v>-121.0496826000001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6.3739557391596247</v>
      </c>
    </row>
    <row r="30" spans="1:28" x14ac:dyDescent="0.25">
      <c r="A30" t="s">
        <v>54</v>
      </c>
      <c r="B30">
        <v>1919.7943115</v>
      </c>
      <c r="C30">
        <v>1781.0400391000001</v>
      </c>
      <c r="D30">
        <v>1957.4564209</v>
      </c>
      <c r="E30">
        <v>1934.1697998</v>
      </c>
      <c r="F30">
        <v>1781.0400391000001</v>
      </c>
      <c r="G30">
        <v>1745.9699707</v>
      </c>
      <c r="H30">
        <v>1757.1099853999999</v>
      </c>
      <c r="I30">
        <v>1775.1199951000001</v>
      </c>
      <c r="J30">
        <v>1764.8100586</v>
      </c>
      <c r="L30" t="str">
        <f t="shared" si="0"/>
        <v>02SEP2025:05:00:00</v>
      </c>
      <c r="M30">
        <v>5</v>
      </c>
      <c r="N30">
        <f t="shared" si="1"/>
        <v>-138.75427239999999</v>
      </c>
      <c r="O30">
        <f t="shared" si="2"/>
        <v>-138.75427239999999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7.2275593051209004</v>
      </c>
    </row>
    <row r="31" spans="1:28" x14ac:dyDescent="0.25">
      <c r="A31" t="s">
        <v>55</v>
      </c>
      <c r="B31">
        <v>1971.2294922000001</v>
      </c>
      <c r="C31">
        <v>1826.8299560999999</v>
      </c>
      <c r="D31">
        <v>1996.9888916</v>
      </c>
      <c r="E31">
        <v>1993.2675781</v>
      </c>
      <c r="F31">
        <v>1826.8299560999999</v>
      </c>
      <c r="G31">
        <v>1773.6600341999999</v>
      </c>
      <c r="H31">
        <v>1800.6199951000001</v>
      </c>
      <c r="I31">
        <v>1808.2900391000001</v>
      </c>
      <c r="J31">
        <v>1802.3499756000001</v>
      </c>
      <c r="L31" t="str">
        <f t="shared" si="0"/>
        <v>02SEP2025:06:00:00</v>
      </c>
      <c r="M31">
        <v>6</v>
      </c>
      <c r="N31">
        <f t="shared" si="1"/>
        <v>-144.3995361000002</v>
      </c>
      <c r="O31">
        <f t="shared" si="2"/>
        <v>-144.3995361000002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7.325353880478036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2057.3247070000002</v>
      </c>
      <c r="C32">
        <v>1914.3499756000001</v>
      </c>
      <c r="D32">
        <v>2055.1010741999999</v>
      </c>
      <c r="E32">
        <v>2041.3215332</v>
      </c>
      <c r="F32">
        <v>1914.3499756000001</v>
      </c>
      <c r="G32">
        <v>1852.2399902</v>
      </c>
      <c r="H32">
        <v>1889.2600098</v>
      </c>
      <c r="I32">
        <v>1890.8100586</v>
      </c>
      <c r="J32">
        <v>1886.6649170000001</v>
      </c>
      <c r="L32" t="str">
        <f t="shared" si="0"/>
        <v>02SEP2025:07:00:00</v>
      </c>
      <c r="M32">
        <v>7</v>
      </c>
      <c r="N32">
        <f t="shared" si="1"/>
        <v>-142.97473140000011</v>
      </c>
      <c r="O32">
        <f t="shared" si="2"/>
        <v>-142.97473140000011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6.9495462195895401</v>
      </c>
      <c r="V32" s="3">
        <v>1</v>
      </c>
      <c r="W32" s="5">
        <v>25</v>
      </c>
      <c r="X32" s="5">
        <v>6</v>
      </c>
      <c r="Z32">
        <v>1</v>
      </c>
      <c r="AA32">
        <f>W32</f>
        <v>25</v>
      </c>
      <c r="AB32">
        <f>X32</f>
        <v>6</v>
      </c>
    </row>
    <row r="33" spans="1:28" x14ac:dyDescent="0.25">
      <c r="A33" t="s">
        <v>57</v>
      </c>
      <c r="B33">
        <v>2077.8225097999998</v>
      </c>
      <c r="C33">
        <v>1965.7900391000001</v>
      </c>
      <c r="D33">
        <v>2095.6425780999998</v>
      </c>
      <c r="E33">
        <v>2075.7236327999999</v>
      </c>
      <c r="F33">
        <v>1965.7900391000001</v>
      </c>
      <c r="G33">
        <v>1890.6300048999999</v>
      </c>
      <c r="H33">
        <v>1939.7900391000001</v>
      </c>
      <c r="I33">
        <v>1937.5</v>
      </c>
      <c r="J33">
        <v>1933.4274902</v>
      </c>
      <c r="L33" t="str">
        <f t="shared" si="0"/>
        <v>02SEP2025:08:00:00</v>
      </c>
      <c r="M33">
        <v>8</v>
      </c>
      <c r="N33">
        <f t="shared" si="1"/>
        <v>-112.03247069999975</v>
      </c>
      <c r="O33">
        <f t="shared" si="2"/>
        <v>-112.03247069999975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5.3918210131809285</v>
      </c>
      <c r="V33" s="3">
        <v>2</v>
      </c>
      <c r="W33" s="5">
        <v>25</v>
      </c>
      <c r="X33" s="5">
        <v>5</v>
      </c>
      <c r="Z33">
        <v>2</v>
      </c>
      <c r="AA33">
        <f t="shared" ref="AA33:AA55" si="8">W33</f>
        <v>25</v>
      </c>
      <c r="AB33">
        <f t="shared" ref="AB33:AB55" si="9">X33</f>
        <v>5</v>
      </c>
    </row>
    <row r="34" spans="1:28" x14ac:dyDescent="0.25">
      <c r="A34" t="s">
        <v>58</v>
      </c>
      <c r="B34">
        <v>2239.2333984000002</v>
      </c>
      <c r="C34">
        <v>2087.4899902000002</v>
      </c>
      <c r="D34">
        <v>2226.2736816000001</v>
      </c>
      <c r="E34">
        <v>2174.4653320000002</v>
      </c>
      <c r="F34">
        <v>2087.4899902000002</v>
      </c>
      <c r="G34">
        <v>1982.8900146000001</v>
      </c>
      <c r="H34">
        <v>2057.5500487999998</v>
      </c>
      <c r="I34">
        <v>2072.8100586</v>
      </c>
      <c r="J34">
        <v>2050.1850586</v>
      </c>
      <c r="L34" t="str">
        <f t="shared" si="0"/>
        <v>02SEP2025:09:00:00</v>
      </c>
      <c r="M34">
        <v>9</v>
      </c>
      <c r="N34">
        <f t="shared" si="1"/>
        <v>-151.74340819999998</v>
      </c>
      <c r="O34">
        <f t="shared" si="2"/>
        <v>-151.74340819999998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6.7765784624517131</v>
      </c>
      <c r="V34" s="3">
        <v>3</v>
      </c>
      <c r="W34" s="5">
        <v>24</v>
      </c>
      <c r="X34" s="5">
        <v>5</v>
      </c>
      <c r="Z34">
        <v>3</v>
      </c>
      <c r="AA34">
        <f t="shared" si="8"/>
        <v>24</v>
      </c>
      <c r="AB34">
        <f t="shared" si="9"/>
        <v>5</v>
      </c>
    </row>
    <row r="35" spans="1:28" x14ac:dyDescent="0.25">
      <c r="A35" t="s">
        <v>59</v>
      </c>
      <c r="B35">
        <v>2372.0898437999999</v>
      </c>
      <c r="C35">
        <v>2191.9599609000002</v>
      </c>
      <c r="D35">
        <v>2258.25</v>
      </c>
      <c r="E35">
        <v>2198.5727539</v>
      </c>
      <c r="F35">
        <v>2191.9599609000002</v>
      </c>
      <c r="G35">
        <v>2082.8701172000001</v>
      </c>
      <c r="H35">
        <v>2155.3999023000001</v>
      </c>
      <c r="I35">
        <v>2196.2299804999998</v>
      </c>
      <c r="J35">
        <v>2156.6149902000002</v>
      </c>
      <c r="L35" t="str">
        <f t="shared" si="0"/>
        <v>02SEP2025:10:00:00</v>
      </c>
      <c r="M35">
        <v>10</v>
      </c>
      <c r="N35">
        <f t="shared" si="1"/>
        <v>-180.12988289999976</v>
      </c>
      <c r="O35">
        <f t="shared" si="2"/>
        <v>-180.12988289999976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7.5937209280167215</v>
      </c>
      <c r="V35" s="3">
        <v>4</v>
      </c>
      <c r="W35" s="5">
        <v>24</v>
      </c>
      <c r="X35" s="5">
        <v>6</v>
      </c>
      <c r="Z35">
        <v>4</v>
      </c>
      <c r="AA35">
        <f t="shared" si="8"/>
        <v>24</v>
      </c>
      <c r="AB35">
        <f t="shared" si="9"/>
        <v>6</v>
      </c>
    </row>
    <row r="36" spans="1:28" x14ac:dyDescent="0.25">
      <c r="A36" t="s">
        <v>60</v>
      </c>
      <c r="B36">
        <v>2471.125</v>
      </c>
      <c r="C36">
        <v>2238.3601073999998</v>
      </c>
      <c r="D36">
        <v>2274.7680664</v>
      </c>
      <c r="E36">
        <v>2257.0690918</v>
      </c>
      <c r="F36">
        <v>2238.3601073999998</v>
      </c>
      <c r="G36">
        <v>2114.6599120999999</v>
      </c>
      <c r="H36">
        <v>2199.1499023000001</v>
      </c>
      <c r="I36">
        <v>2253.9399414</v>
      </c>
      <c r="J36">
        <v>2201.5273437999999</v>
      </c>
      <c r="L36" t="str">
        <f t="shared" si="0"/>
        <v>02SEP2025:11:00:00</v>
      </c>
      <c r="M36">
        <v>11</v>
      </c>
      <c r="N36">
        <f t="shared" si="1"/>
        <v>-232.76489260000017</v>
      </c>
      <c r="O36">
        <f t="shared" si="2"/>
        <v>-232.76489260000017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9.4193896545095921</v>
      </c>
      <c r="V36" s="3">
        <v>5</v>
      </c>
      <c r="W36" s="5">
        <v>26</v>
      </c>
      <c r="X36" s="5">
        <v>4</v>
      </c>
      <c r="Z36">
        <v>5</v>
      </c>
      <c r="AA36">
        <f t="shared" si="8"/>
        <v>26</v>
      </c>
      <c r="AB36">
        <f t="shared" si="9"/>
        <v>4</v>
      </c>
    </row>
    <row r="37" spans="1:28" x14ac:dyDescent="0.25">
      <c r="A37" t="s">
        <v>61</v>
      </c>
      <c r="B37">
        <v>2446.2302245999999</v>
      </c>
      <c r="C37">
        <v>2297.7900390999998</v>
      </c>
      <c r="D37">
        <v>2321.5681152000002</v>
      </c>
      <c r="E37">
        <v>2295.7485351999999</v>
      </c>
      <c r="F37">
        <v>2297.7900390999998</v>
      </c>
      <c r="G37">
        <v>2178.0100097999998</v>
      </c>
      <c r="H37">
        <v>2254.4399414</v>
      </c>
      <c r="I37">
        <v>2336.3798827999999</v>
      </c>
      <c r="J37">
        <v>2266.6547851999999</v>
      </c>
      <c r="L37" t="str">
        <f t="shared" si="0"/>
        <v>02SEP2025:12:00:00</v>
      </c>
      <c r="M37">
        <v>12</v>
      </c>
      <c r="N37">
        <f t="shared" si="1"/>
        <v>-148.4401855000001</v>
      </c>
      <c r="O37">
        <f t="shared" si="2"/>
        <v>-148.4401855000001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6.0681199997957096</v>
      </c>
      <c r="V37" s="3">
        <v>6</v>
      </c>
      <c r="W37" s="5">
        <v>24</v>
      </c>
      <c r="X37" s="5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25">
      <c r="A38" t="s">
        <v>62</v>
      </c>
      <c r="B38">
        <v>2364.0520019999999</v>
      </c>
      <c r="C38">
        <v>2373.3601073999998</v>
      </c>
      <c r="D38">
        <v>2404.0280762000002</v>
      </c>
      <c r="E38">
        <v>2384.0800780999998</v>
      </c>
      <c r="F38">
        <v>2373.3601073999998</v>
      </c>
      <c r="G38">
        <v>2249.8400879000001</v>
      </c>
      <c r="H38">
        <v>2327.9899902000002</v>
      </c>
      <c r="I38">
        <v>2444.0200195000002</v>
      </c>
      <c r="J38">
        <v>2348.8027344000002</v>
      </c>
      <c r="L38" t="str">
        <f t="shared" si="0"/>
        <v>02SEP2025:13:00:00</v>
      </c>
      <c r="M38">
        <v>13</v>
      </c>
      <c r="N38">
        <f t="shared" si="1"/>
        <v>9.3081053999999313</v>
      </c>
      <c r="O38" t="str">
        <f t="shared" si="2"/>
        <v/>
      </c>
      <c r="P38">
        <f t="shared" si="3"/>
        <v>9.3081053999999313</v>
      </c>
      <c r="Q38" t="str">
        <f t="shared" si="4"/>
        <v/>
      </c>
      <c r="R38">
        <f t="shared" si="5"/>
        <v>1</v>
      </c>
      <c r="S38">
        <f t="shared" si="6"/>
        <v>0.39373522207317047</v>
      </c>
      <c r="V38" s="3">
        <v>7</v>
      </c>
      <c r="W38" s="5">
        <v>24</v>
      </c>
      <c r="X38" s="5">
        <v>6</v>
      </c>
      <c r="Z38">
        <v>7</v>
      </c>
      <c r="AA38">
        <f t="shared" si="8"/>
        <v>24</v>
      </c>
      <c r="AB38">
        <f t="shared" si="9"/>
        <v>6</v>
      </c>
    </row>
    <row r="39" spans="1:28" x14ac:dyDescent="0.25">
      <c r="A39" t="s">
        <v>63</v>
      </c>
      <c r="B39">
        <v>1971.3728027</v>
      </c>
      <c r="C39">
        <v>2428.0800780999998</v>
      </c>
      <c r="D39">
        <v>2493.9606933999999</v>
      </c>
      <c r="E39">
        <v>2472.9492187999999</v>
      </c>
      <c r="F39">
        <v>2428.0800780999998</v>
      </c>
      <c r="G39">
        <v>2309.1201172000001</v>
      </c>
      <c r="H39">
        <v>2379.9499512000002</v>
      </c>
      <c r="I39">
        <v>2535.3300780999998</v>
      </c>
      <c r="J39">
        <v>2413.1201172000001</v>
      </c>
      <c r="L39" t="str">
        <f t="shared" si="0"/>
        <v>02SEP2025:14:00:00</v>
      </c>
      <c r="M39">
        <v>14</v>
      </c>
      <c r="N39">
        <f t="shared" si="1"/>
        <v>456.70727539999984</v>
      </c>
      <c r="O39" t="str">
        <f t="shared" si="2"/>
        <v/>
      </c>
      <c r="P39">
        <f t="shared" si="3"/>
        <v>456.70727539999984</v>
      </c>
      <c r="Q39" t="str">
        <f t="shared" si="4"/>
        <v/>
      </c>
      <c r="R39">
        <f t="shared" si="5"/>
        <v>1</v>
      </c>
      <c r="S39">
        <f t="shared" si="6"/>
        <v>23.166966429408571</v>
      </c>
      <c r="V39" s="3">
        <v>8</v>
      </c>
      <c r="W39" s="5">
        <v>24</v>
      </c>
      <c r="X39" s="5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25">
      <c r="A40" t="s">
        <v>64</v>
      </c>
      <c r="B40">
        <v>1850.2989502</v>
      </c>
      <c r="C40">
        <v>2451.8898926000002</v>
      </c>
      <c r="D40">
        <v>2526.390625</v>
      </c>
      <c r="E40">
        <v>2462.7231445000002</v>
      </c>
      <c r="F40">
        <v>2451.8898926000002</v>
      </c>
      <c r="G40">
        <v>2363.3500976999999</v>
      </c>
      <c r="H40">
        <v>2406.0400390999998</v>
      </c>
      <c r="I40">
        <v>2589.0300293</v>
      </c>
      <c r="J40">
        <v>2452.5776366999999</v>
      </c>
      <c r="L40" t="str">
        <f t="shared" si="0"/>
        <v>02SEP2025:15:00:00</v>
      </c>
      <c r="M40">
        <v>15</v>
      </c>
      <c r="N40">
        <f t="shared" si="1"/>
        <v>601.59094240000013</v>
      </c>
      <c r="O40" t="str">
        <f t="shared" si="2"/>
        <v/>
      </c>
      <c r="P40">
        <f t="shared" si="3"/>
        <v>601.59094240000013</v>
      </c>
      <c r="Q40" t="str">
        <f t="shared" si="4"/>
        <v/>
      </c>
      <c r="R40">
        <f t="shared" si="5"/>
        <v>1</v>
      </c>
      <c r="S40">
        <f t="shared" si="6"/>
        <v>32.513175362012383</v>
      </c>
      <c r="V40" s="3">
        <v>9</v>
      </c>
      <c r="W40" s="5">
        <v>24</v>
      </c>
      <c r="X40" s="5">
        <v>6</v>
      </c>
      <c r="Z40">
        <v>9</v>
      </c>
      <c r="AA40">
        <f t="shared" si="8"/>
        <v>24</v>
      </c>
      <c r="AB40">
        <f t="shared" si="9"/>
        <v>6</v>
      </c>
    </row>
    <row r="41" spans="1:28" x14ac:dyDescent="0.25">
      <c r="A41" t="s">
        <v>65</v>
      </c>
      <c r="B41">
        <v>1872.7524414</v>
      </c>
      <c r="C41">
        <v>2456.9299316000001</v>
      </c>
      <c r="D41">
        <v>2523.0263672000001</v>
      </c>
      <c r="E41">
        <v>2424.6271972999998</v>
      </c>
      <c r="F41">
        <v>2456.9299316000001</v>
      </c>
      <c r="G41">
        <v>2386.5900879000001</v>
      </c>
      <c r="H41">
        <v>2411.4899902000002</v>
      </c>
      <c r="I41">
        <v>2601.1201172000001</v>
      </c>
      <c r="J41">
        <v>2464.0324707</v>
      </c>
      <c r="L41" t="str">
        <f t="shared" si="0"/>
        <v>02SEP2025:16:00:00</v>
      </c>
      <c r="M41">
        <v>16</v>
      </c>
      <c r="N41">
        <f t="shared" si="1"/>
        <v>584.17749020000019</v>
      </c>
      <c r="O41" t="str">
        <f t="shared" si="2"/>
        <v/>
      </c>
      <c r="P41">
        <f t="shared" si="3"/>
        <v>584.17749020000019</v>
      </c>
      <c r="Q41" t="str">
        <f t="shared" si="4"/>
        <v/>
      </c>
      <c r="R41">
        <f t="shared" si="5"/>
        <v>1</v>
      </c>
      <c r="S41">
        <f t="shared" si="6"/>
        <v>31.19352442351061</v>
      </c>
      <c r="V41" s="3">
        <v>10</v>
      </c>
      <c r="W41" s="5">
        <v>24</v>
      </c>
      <c r="X41" s="5">
        <v>6</v>
      </c>
      <c r="Z41">
        <v>10</v>
      </c>
      <c r="AA41">
        <f t="shared" si="8"/>
        <v>24</v>
      </c>
      <c r="AB41">
        <f t="shared" si="9"/>
        <v>6</v>
      </c>
    </row>
    <row r="42" spans="1:28" x14ac:dyDescent="0.25">
      <c r="A42" t="s">
        <v>66</v>
      </c>
      <c r="B42">
        <v>1898.1348877</v>
      </c>
      <c r="C42">
        <v>2456.0800780999998</v>
      </c>
      <c r="D42">
        <v>2532.3107909999999</v>
      </c>
      <c r="E42">
        <v>2414.4953612999998</v>
      </c>
      <c r="F42">
        <v>2456.0800780999998</v>
      </c>
      <c r="G42">
        <v>2391.8400879000001</v>
      </c>
      <c r="H42">
        <v>2416.4099120999999</v>
      </c>
      <c r="I42">
        <v>2590.3500976999999</v>
      </c>
      <c r="J42">
        <v>2463.6699219000002</v>
      </c>
      <c r="L42" t="str">
        <f t="shared" si="0"/>
        <v>02SEP2025:17:00:00</v>
      </c>
      <c r="M42">
        <v>17</v>
      </c>
      <c r="N42">
        <f t="shared" si="1"/>
        <v>557.94519039999977</v>
      </c>
      <c r="O42" t="str">
        <f t="shared" si="2"/>
        <v/>
      </c>
      <c r="P42">
        <f t="shared" si="3"/>
        <v>557.94519039999977</v>
      </c>
      <c r="Q42" t="str">
        <f t="shared" si="4"/>
        <v/>
      </c>
      <c r="R42">
        <f t="shared" si="5"/>
        <v>1</v>
      </c>
      <c r="S42">
        <f t="shared" si="6"/>
        <v>29.394390989571388</v>
      </c>
      <c r="V42" s="3">
        <v>11</v>
      </c>
      <c r="W42" s="5">
        <v>24</v>
      </c>
      <c r="X42" s="5">
        <v>6</v>
      </c>
      <c r="Z42">
        <v>11</v>
      </c>
      <c r="AA42">
        <f t="shared" si="8"/>
        <v>24</v>
      </c>
      <c r="AB42">
        <f t="shared" si="9"/>
        <v>6</v>
      </c>
    </row>
    <row r="43" spans="1:28" x14ac:dyDescent="0.25">
      <c r="A43" t="s">
        <v>67</v>
      </c>
      <c r="B43">
        <v>1882.7232666</v>
      </c>
      <c r="C43">
        <v>2438.8000487999998</v>
      </c>
      <c r="D43">
        <v>2534.4008789</v>
      </c>
      <c r="E43">
        <v>2422.9602051000002</v>
      </c>
      <c r="F43">
        <v>2438.8000487999998</v>
      </c>
      <c r="G43">
        <v>2369.5300293</v>
      </c>
      <c r="H43">
        <v>2404.4099120999999</v>
      </c>
      <c r="I43">
        <v>2564.5300293</v>
      </c>
      <c r="J43">
        <v>2444.3176269999999</v>
      </c>
      <c r="L43" t="str">
        <f t="shared" si="0"/>
        <v>02SEP2025:18:00:00</v>
      </c>
      <c r="M43">
        <v>18</v>
      </c>
      <c r="N43">
        <f t="shared" si="1"/>
        <v>556.0767821999998</v>
      </c>
      <c r="O43" t="str">
        <f t="shared" si="2"/>
        <v/>
      </c>
      <c r="P43">
        <f t="shared" si="3"/>
        <v>556.0767821999998</v>
      </c>
      <c r="Q43" t="str">
        <f t="shared" si="4"/>
        <v/>
      </c>
      <c r="R43">
        <f t="shared" si="5"/>
        <v>1</v>
      </c>
      <c r="S43">
        <f t="shared" si="6"/>
        <v>29.535768323733308</v>
      </c>
      <c r="V43" s="3">
        <v>12</v>
      </c>
      <c r="W43" s="5">
        <v>20</v>
      </c>
      <c r="X43" s="5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68</v>
      </c>
      <c r="B44">
        <v>1924.6115723</v>
      </c>
      <c r="C44">
        <v>2430.0600586</v>
      </c>
      <c r="D44">
        <v>2533.5290527000002</v>
      </c>
      <c r="E44">
        <v>2458.8715820000002</v>
      </c>
      <c r="F44">
        <v>2430.0600586</v>
      </c>
      <c r="G44">
        <v>2341.4799804999998</v>
      </c>
      <c r="H44">
        <v>2408.6000976999999</v>
      </c>
      <c r="I44">
        <v>2520.5200195000002</v>
      </c>
      <c r="J44">
        <v>2425.1650390999998</v>
      </c>
      <c r="L44" t="str">
        <f t="shared" si="0"/>
        <v>02SEP2025:19:00:00</v>
      </c>
      <c r="M44">
        <v>19</v>
      </c>
      <c r="N44">
        <f t="shared" si="1"/>
        <v>505.44848630000001</v>
      </c>
      <c r="O44" t="str">
        <f t="shared" si="2"/>
        <v/>
      </c>
      <c r="P44">
        <f t="shared" si="3"/>
        <v>505.44848630000001</v>
      </c>
      <c r="Q44" t="str">
        <f t="shared" si="4"/>
        <v/>
      </c>
      <c r="R44">
        <f t="shared" si="5"/>
        <v>1</v>
      </c>
      <c r="S44">
        <f t="shared" si="6"/>
        <v>26.262363459446814</v>
      </c>
      <c r="V44" s="3">
        <v>13</v>
      </c>
      <c r="W44" s="5">
        <v>14</v>
      </c>
      <c r="X44" s="5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25">
      <c r="A45" t="s">
        <v>69</v>
      </c>
      <c r="B45">
        <v>2380.7336426000002</v>
      </c>
      <c r="C45">
        <v>2340.9399414</v>
      </c>
      <c r="D45">
        <v>2486.9565429999998</v>
      </c>
      <c r="E45">
        <v>2454.0742187999999</v>
      </c>
      <c r="F45">
        <v>2340.9399414</v>
      </c>
      <c r="G45">
        <v>2242.0700683999999</v>
      </c>
      <c r="H45">
        <v>2326.1999512000002</v>
      </c>
      <c r="I45">
        <v>2399.2199707</v>
      </c>
      <c r="J45">
        <v>2327.1074219000002</v>
      </c>
      <c r="L45" t="str">
        <f t="shared" si="0"/>
        <v>02SEP2025:20:00:00</v>
      </c>
      <c r="M45">
        <v>20</v>
      </c>
      <c r="N45">
        <f t="shared" si="1"/>
        <v>-39.793701200000214</v>
      </c>
      <c r="O45">
        <f t="shared" si="2"/>
        <v>-39.793701200000214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1.6714890102759037</v>
      </c>
      <c r="V45" s="3">
        <v>14</v>
      </c>
      <c r="W45" s="5">
        <v>9</v>
      </c>
      <c r="X45" s="5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25">
      <c r="A46" t="s">
        <v>70</v>
      </c>
      <c r="B46">
        <v>2442.8771972999998</v>
      </c>
      <c r="C46">
        <v>2226.3300780999998</v>
      </c>
      <c r="D46">
        <v>2447.0642090000001</v>
      </c>
      <c r="E46">
        <v>2398.8850097999998</v>
      </c>
      <c r="F46">
        <v>2226.3300780999998</v>
      </c>
      <c r="G46">
        <v>2146.1298827999999</v>
      </c>
      <c r="H46">
        <v>2217.8701172000001</v>
      </c>
      <c r="I46">
        <v>2279.8999023000001</v>
      </c>
      <c r="J46">
        <v>2217.5576172000001</v>
      </c>
      <c r="L46" t="str">
        <f t="shared" si="0"/>
        <v>02SEP2025:21:00:00</v>
      </c>
      <c r="M46">
        <v>21</v>
      </c>
      <c r="N46">
        <f t="shared" si="1"/>
        <v>-216.5471192</v>
      </c>
      <c r="O46">
        <f t="shared" si="2"/>
        <v>-216.5471192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8.8644291837239955</v>
      </c>
      <c r="V46" s="3">
        <v>15</v>
      </c>
      <c r="W46" s="5">
        <v>8</v>
      </c>
      <c r="X46" s="5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25">
      <c r="A47" t="s">
        <v>71</v>
      </c>
      <c r="B47">
        <v>2351.4069823999998</v>
      </c>
      <c r="C47">
        <v>2183.9199219000002</v>
      </c>
      <c r="D47">
        <v>2349.2348633000001</v>
      </c>
      <c r="E47">
        <v>2324.8139648000001</v>
      </c>
      <c r="F47">
        <v>2183.9199219000002</v>
      </c>
      <c r="G47">
        <v>2103.1899414</v>
      </c>
      <c r="H47">
        <v>2175.25</v>
      </c>
      <c r="I47">
        <v>2225.6101073999998</v>
      </c>
      <c r="J47">
        <v>2171.9924316000001</v>
      </c>
      <c r="L47" t="str">
        <f t="shared" si="0"/>
        <v>02SEP2025:22:00:00</v>
      </c>
      <c r="M47">
        <v>22</v>
      </c>
      <c r="N47">
        <f t="shared" si="1"/>
        <v>-167.48706049999964</v>
      </c>
      <c r="O47">
        <f t="shared" si="2"/>
        <v>-167.48706049999964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7.1228443971469115</v>
      </c>
      <c r="V47" s="3">
        <v>16</v>
      </c>
      <c r="W47" s="5">
        <v>7</v>
      </c>
      <c r="X47" s="5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25">
      <c r="A48" t="s">
        <v>72</v>
      </c>
      <c r="B48">
        <v>2359.5009765999998</v>
      </c>
      <c r="C48">
        <v>2108.0500487999998</v>
      </c>
      <c r="D48">
        <v>2253.7810058999999</v>
      </c>
      <c r="E48">
        <v>2253.5122070000002</v>
      </c>
      <c r="F48">
        <v>2108.0500487999998</v>
      </c>
      <c r="G48">
        <v>2024.0100098</v>
      </c>
      <c r="H48">
        <v>2098.1499023000001</v>
      </c>
      <c r="I48">
        <v>2128.9799804999998</v>
      </c>
      <c r="J48">
        <v>2089.7973633000001</v>
      </c>
      <c r="L48" t="str">
        <f t="shared" si="0"/>
        <v>02SEP2025:23:00:00</v>
      </c>
      <c r="M48">
        <v>23</v>
      </c>
      <c r="N48">
        <f t="shared" si="1"/>
        <v>-251.45092780000004</v>
      </c>
      <c r="O48">
        <f t="shared" si="2"/>
        <v>-251.45092780000004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10.656953749700774</v>
      </c>
      <c r="V48" s="3">
        <v>17</v>
      </c>
      <c r="W48" s="5">
        <v>8</v>
      </c>
      <c r="X48" s="5">
        <v>22</v>
      </c>
      <c r="Z48">
        <v>17</v>
      </c>
      <c r="AA48">
        <f t="shared" si="8"/>
        <v>8</v>
      </c>
      <c r="AB48">
        <f t="shared" si="9"/>
        <v>22</v>
      </c>
    </row>
    <row r="49" spans="1:28" x14ac:dyDescent="0.25">
      <c r="A49" t="s">
        <v>73</v>
      </c>
      <c r="B49">
        <v>2268.8452148000001</v>
      </c>
      <c r="C49">
        <v>2007.7600098</v>
      </c>
      <c r="D49">
        <v>2174.0053711</v>
      </c>
      <c r="E49">
        <v>2185.5163573999998</v>
      </c>
      <c r="F49">
        <v>2007.7600098</v>
      </c>
      <c r="G49">
        <v>1949.0400391000001</v>
      </c>
      <c r="H49">
        <v>1997.5500488</v>
      </c>
      <c r="I49">
        <v>2043.8499756000001</v>
      </c>
      <c r="J49">
        <v>1999.5500488</v>
      </c>
      <c r="L49" t="str">
        <f t="shared" si="0"/>
        <v>03SEP2025:00:00:00</v>
      </c>
      <c r="M49">
        <v>24</v>
      </c>
      <c r="N49">
        <f t="shared" si="1"/>
        <v>-261.08520500000009</v>
      </c>
      <c r="O49">
        <f t="shared" si="2"/>
        <v>-261.08520500000009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11.507404881430613</v>
      </c>
      <c r="V49" s="3">
        <v>18</v>
      </c>
      <c r="W49" s="5">
        <v>9</v>
      </c>
      <c r="X49" s="5">
        <v>21</v>
      </c>
      <c r="Z49">
        <v>18</v>
      </c>
      <c r="AA49">
        <f t="shared" si="8"/>
        <v>9</v>
      </c>
      <c r="AB49">
        <f t="shared" si="9"/>
        <v>21</v>
      </c>
    </row>
    <row r="50" spans="1:28" x14ac:dyDescent="0.25">
      <c r="A50" t="s">
        <v>74</v>
      </c>
      <c r="B50">
        <v>2085.1921387000002</v>
      </c>
      <c r="C50">
        <v>1959.2099608999999</v>
      </c>
      <c r="D50">
        <v>2143.7956543</v>
      </c>
      <c r="E50">
        <v>2203.6789551000002</v>
      </c>
      <c r="F50">
        <v>1934.0899658000001</v>
      </c>
      <c r="G50">
        <v>1933.5999756000001</v>
      </c>
      <c r="H50">
        <v>1966.1999512</v>
      </c>
      <c r="I50">
        <v>1959.2099608999999</v>
      </c>
      <c r="J50">
        <v>1948.2749022999999</v>
      </c>
      <c r="L50" t="str">
        <f t="shared" si="0"/>
        <v>03SEP2025:01:00:00</v>
      </c>
      <c r="M50">
        <v>1</v>
      </c>
      <c r="N50">
        <f t="shared" si="1"/>
        <v>-125.98217780000027</v>
      </c>
      <c r="O50">
        <f t="shared" si="2"/>
        <v>-125.98217780000027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6.0417539209860562</v>
      </c>
      <c r="V50" s="3">
        <v>19</v>
      </c>
      <c r="W50" s="5">
        <v>12</v>
      </c>
      <c r="X50" s="5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25">
      <c r="A51" t="s">
        <v>75</v>
      </c>
      <c r="B51">
        <v>2045.3874512</v>
      </c>
      <c r="C51">
        <v>1855.4300536999999</v>
      </c>
      <c r="D51">
        <v>2042.364624</v>
      </c>
      <c r="E51">
        <v>2103.1518554999998</v>
      </c>
      <c r="F51">
        <v>1835.6400146000001</v>
      </c>
      <c r="G51">
        <v>1839.2900391000001</v>
      </c>
      <c r="H51">
        <v>1863.2199707</v>
      </c>
      <c r="I51">
        <v>1855.4300536999999</v>
      </c>
      <c r="J51">
        <v>1848.3951416</v>
      </c>
      <c r="L51" t="str">
        <f t="shared" si="0"/>
        <v>03SEP2025:02:00:00</v>
      </c>
      <c r="M51">
        <v>2</v>
      </c>
      <c r="N51">
        <f t="shared" si="1"/>
        <v>-189.95739750000007</v>
      </c>
      <c r="O51">
        <f t="shared" si="2"/>
        <v>-189.95739750000007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9.2871107324216116</v>
      </c>
      <c r="V51" s="3">
        <v>20</v>
      </c>
      <c r="W51" s="5">
        <v>10</v>
      </c>
      <c r="X51" s="5">
        <v>20</v>
      </c>
      <c r="Z51">
        <v>20</v>
      </c>
      <c r="AA51">
        <f t="shared" si="8"/>
        <v>10</v>
      </c>
      <c r="AB51">
        <f t="shared" si="9"/>
        <v>20</v>
      </c>
    </row>
    <row r="52" spans="1:28" x14ac:dyDescent="0.25">
      <c r="A52" t="s">
        <v>76</v>
      </c>
      <c r="B52">
        <v>2017.8076172000001</v>
      </c>
      <c r="C52">
        <v>1800.4499512</v>
      </c>
      <c r="D52">
        <v>2027.3648682</v>
      </c>
      <c r="E52">
        <v>2106.5976562999999</v>
      </c>
      <c r="F52">
        <v>1772.6199951000001</v>
      </c>
      <c r="G52">
        <v>1780.2700195</v>
      </c>
      <c r="H52">
        <v>1803.4499512</v>
      </c>
      <c r="I52">
        <v>1800.4499512</v>
      </c>
      <c r="J52">
        <v>1789.1975098</v>
      </c>
      <c r="L52" t="str">
        <f t="shared" si="0"/>
        <v>03SEP2025:03:00:00</v>
      </c>
      <c r="M52">
        <v>3</v>
      </c>
      <c r="N52">
        <f t="shared" si="1"/>
        <v>-217.35766600000011</v>
      </c>
      <c r="O52">
        <f t="shared" si="2"/>
        <v>-217.35766600000011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10.77197172551144</v>
      </c>
      <c r="V52" s="3">
        <v>21</v>
      </c>
      <c r="W52" s="5">
        <v>18</v>
      </c>
      <c r="X52" s="5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25">
      <c r="A53" t="s">
        <v>77</v>
      </c>
      <c r="B53">
        <v>1969.1032714999999</v>
      </c>
      <c r="C53">
        <v>1779.0500488</v>
      </c>
      <c r="D53">
        <v>1975.6047363</v>
      </c>
      <c r="E53">
        <v>2008.1916504000001</v>
      </c>
      <c r="F53">
        <v>1754.5999756000001</v>
      </c>
      <c r="G53">
        <v>1762.0600586</v>
      </c>
      <c r="H53">
        <v>1788.4300536999999</v>
      </c>
      <c r="I53">
        <v>1779.0500488</v>
      </c>
      <c r="J53">
        <v>1771.0351562999999</v>
      </c>
      <c r="L53" t="str">
        <f t="shared" si="0"/>
        <v>03SEP2025:04:00:00</v>
      </c>
      <c r="M53">
        <v>4</v>
      </c>
      <c r="N53">
        <f t="shared" si="1"/>
        <v>-190.05322269999988</v>
      </c>
      <c r="O53">
        <f t="shared" si="2"/>
        <v>-190.05322269999988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9.6517651182014141</v>
      </c>
      <c r="V53" s="3">
        <v>22</v>
      </c>
      <c r="W53" s="5">
        <v>21</v>
      </c>
      <c r="X53" s="5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25">
      <c r="A54" t="s">
        <v>78</v>
      </c>
      <c r="B54">
        <v>1944.9234618999999</v>
      </c>
      <c r="C54">
        <v>1755.9799805</v>
      </c>
      <c r="D54">
        <v>1958.9520264</v>
      </c>
      <c r="E54">
        <v>1982.0102539</v>
      </c>
      <c r="F54">
        <v>1735.9399414</v>
      </c>
      <c r="G54">
        <v>1743.2299805</v>
      </c>
      <c r="H54">
        <v>1762.9200439000001</v>
      </c>
      <c r="I54">
        <v>1755.9799805</v>
      </c>
      <c r="J54">
        <v>1749.5174560999999</v>
      </c>
      <c r="L54" t="str">
        <f t="shared" si="0"/>
        <v>03SEP2025:05:00:00</v>
      </c>
      <c r="M54">
        <v>5</v>
      </c>
      <c r="N54">
        <f t="shared" si="1"/>
        <v>-188.94348139999988</v>
      </c>
      <c r="O54">
        <f t="shared" si="2"/>
        <v>-188.94348139999988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9.7147000949549245</v>
      </c>
      <c r="V54" s="3">
        <v>23</v>
      </c>
      <c r="W54" s="5">
        <v>23</v>
      </c>
      <c r="X54" s="5">
        <v>7</v>
      </c>
      <c r="Z54">
        <v>23</v>
      </c>
      <c r="AA54">
        <f t="shared" si="8"/>
        <v>23</v>
      </c>
      <c r="AB54">
        <f t="shared" si="9"/>
        <v>7</v>
      </c>
    </row>
    <row r="55" spans="1:28" x14ac:dyDescent="0.25">
      <c r="A55" t="s">
        <v>79</v>
      </c>
      <c r="B55">
        <v>1972.5377197</v>
      </c>
      <c r="C55">
        <v>1785.8199463000001</v>
      </c>
      <c r="D55">
        <v>1990.6212158000001</v>
      </c>
      <c r="E55">
        <v>1990.1413574000001</v>
      </c>
      <c r="F55">
        <v>1766.9100341999999</v>
      </c>
      <c r="G55">
        <v>1770.3199463000001</v>
      </c>
      <c r="H55">
        <v>1795.1199951000001</v>
      </c>
      <c r="I55">
        <v>1785.8199463000001</v>
      </c>
      <c r="J55">
        <v>1779.5424805</v>
      </c>
      <c r="L55" t="str">
        <f t="shared" si="0"/>
        <v>03SEP2025:06:00:00</v>
      </c>
      <c r="M55">
        <v>6</v>
      </c>
      <c r="N55">
        <f t="shared" si="1"/>
        <v>-186.71777339999994</v>
      </c>
      <c r="O55">
        <f t="shared" si="2"/>
        <v>-186.71777339999994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9.4658657999400653</v>
      </c>
      <c r="V55" s="3">
        <v>24</v>
      </c>
      <c r="W55" s="5">
        <v>22</v>
      </c>
      <c r="X55" s="5">
        <v>8</v>
      </c>
      <c r="Z55">
        <v>24</v>
      </c>
      <c r="AA55">
        <f t="shared" si="8"/>
        <v>22</v>
      </c>
      <c r="AB55">
        <f t="shared" si="9"/>
        <v>8</v>
      </c>
    </row>
    <row r="56" spans="1:28" x14ac:dyDescent="0.25">
      <c r="A56" t="s">
        <v>80</v>
      </c>
      <c r="B56">
        <v>2023.5031738</v>
      </c>
      <c r="C56">
        <v>1868.3199463000001</v>
      </c>
      <c r="D56">
        <v>2033.4039307</v>
      </c>
      <c r="E56">
        <v>1975.7811279</v>
      </c>
      <c r="F56">
        <v>1850.2299805</v>
      </c>
      <c r="G56">
        <v>1850.8000488</v>
      </c>
      <c r="H56">
        <v>1883.1400146000001</v>
      </c>
      <c r="I56">
        <v>1868.3199463000001</v>
      </c>
      <c r="J56">
        <v>1863.1224365</v>
      </c>
      <c r="L56" t="str">
        <f t="shared" si="0"/>
        <v>03SEP2025:07:00:00</v>
      </c>
      <c r="M56">
        <v>7</v>
      </c>
      <c r="N56">
        <f t="shared" si="1"/>
        <v>-155.18322749999993</v>
      </c>
      <c r="O56">
        <f t="shared" si="2"/>
        <v>-155.18322749999993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7.669038008404824</v>
      </c>
      <c r="V56" s="3" t="s">
        <v>13</v>
      </c>
      <c r="W56" s="5">
        <v>449</v>
      </c>
      <c r="X56" s="5">
        <v>271</v>
      </c>
    </row>
    <row r="57" spans="1:28" x14ac:dyDescent="0.25">
      <c r="A57" t="s">
        <v>81</v>
      </c>
      <c r="B57">
        <v>1741.4260254000001</v>
      </c>
      <c r="C57">
        <v>1907.0400391000001</v>
      </c>
      <c r="D57">
        <v>2063.7805176000002</v>
      </c>
      <c r="E57">
        <v>1976.6330565999999</v>
      </c>
      <c r="F57">
        <v>1890.0300293</v>
      </c>
      <c r="G57">
        <v>1881.1199951000001</v>
      </c>
      <c r="H57">
        <v>1924.7900391000001</v>
      </c>
      <c r="I57">
        <v>1907.0400391000001</v>
      </c>
      <c r="J57">
        <v>1900.7449951000001</v>
      </c>
      <c r="L57" t="str">
        <f t="shared" si="0"/>
        <v>03SEP2025:08:00:00</v>
      </c>
      <c r="M57">
        <v>8</v>
      </c>
      <c r="N57">
        <f t="shared" si="1"/>
        <v>165.61401369999999</v>
      </c>
      <c r="O57" t="str">
        <f t="shared" si="2"/>
        <v/>
      </c>
      <c r="P57">
        <f t="shared" si="3"/>
        <v>165.61401369999999</v>
      </c>
      <c r="Q57" t="str">
        <f t="shared" si="4"/>
        <v/>
      </c>
      <c r="R57">
        <f t="shared" si="5"/>
        <v>1</v>
      </c>
      <c r="S57">
        <f t="shared" si="6"/>
        <v>9.5102525909453401</v>
      </c>
    </row>
    <row r="58" spans="1:28" x14ac:dyDescent="0.25">
      <c r="A58" t="s">
        <v>82</v>
      </c>
      <c r="B58">
        <v>2220.7045898000001</v>
      </c>
      <c r="C58">
        <v>2034.0100098</v>
      </c>
      <c r="D58">
        <v>2189.0209961</v>
      </c>
      <c r="E58">
        <v>2103.5822754000001</v>
      </c>
      <c r="F58">
        <v>2016.2399902</v>
      </c>
      <c r="G58">
        <v>1997.6700439000001</v>
      </c>
      <c r="H58">
        <v>2053.9199219000002</v>
      </c>
      <c r="I58">
        <v>2034.0100098</v>
      </c>
      <c r="J58">
        <v>2025.4599608999999</v>
      </c>
      <c r="L58" t="str">
        <f t="shared" si="0"/>
        <v>03SEP2025:09:00:00</v>
      </c>
      <c r="M58">
        <v>9</v>
      </c>
      <c r="N58">
        <f t="shared" si="1"/>
        <v>-186.69458000000009</v>
      </c>
      <c r="O58">
        <f t="shared" si="2"/>
        <v>-186.69458000000009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8.4069975294108819</v>
      </c>
    </row>
    <row r="59" spans="1:28" x14ac:dyDescent="0.25">
      <c r="A59" t="s">
        <v>83</v>
      </c>
      <c r="B59">
        <v>2355.1667480000001</v>
      </c>
      <c r="C59">
        <v>2155.2900390999998</v>
      </c>
      <c r="D59">
        <v>2234.3686523000001</v>
      </c>
      <c r="E59">
        <v>2196.2280273000001</v>
      </c>
      <c r="F59">
        <v>2125.2099609000002</v>
      </c>
      <c r="G59">
        <v>2106.5400390999998</v>
      </c>
      <c r="H59">
        <v>2159.9799804999998</v>
      </c>
      <c r="I59">
        <v>2155.2900390999998</v>
      </c>
      <c r="J59">
        <v>2136.7548827999999</v>
      </c>
      <c r="L59" t="str">
        <f t="shared" si="0"/>
        <v>03SEP2025:10:00:00</v>
      </c>
      <c r="M59">
        <v>10</v>
      </c>
      <c r="N59">
        <f t="shared" si="1"/>
        <v>-199.87670890000027</v>
      </c>
      <c r="O59">
        <f t="shared" si="2"/>
        <v>-199.87670890000027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8.4867328001185012</v>
      </c>
    </row>
    <row r="60" spans="1:28" x14ac:dyDescent="0.25">
      <c r="A60" t="s">
        <v>84</v>
      </c>
      <c r="B60">
        <v>2281.8161620999999</v>
      </c>
      <c r="C60">
        <v>2214.9599609000002</v>
      </c>
      <c r="D60">
        <v>2248.4396972999998</v>
      </c>
      <c r="E60">
        <v>2247.2958984000002</v>
      </c>
      <c r="F60">
        <v>2167.1899414</v>
      </c>
      <c r="G60">
        <v>2151.6799316000001</v>
      </c>
      <c r="H60">
        <v>2198.8400879000001</v>
      </c>
      <c r="I60">
        <v>2214.9599609000002</v>
      </c>
      <c r="J60">
        <v>2183.1674804999998</v>
      </c>
      <c r="L60" t="str">
        <f t="shared" si="0"/>
        <v>03SEP2025:11:00:00</v>
      </c>
      <c r="M60">
        <v>11</v>
      </c>
      <c r="N60">
        <f t="shared" si="1"/>
        <v>-66.856201199999759</v>
      </c>
      <c r="O60">
        <f t="shared" si="2"/>
        <v>-66.856201199999759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2.9299556340450623</v>
      </c>
    </row>
    <row r="61" spans="1:28" x14ac:dyDescent="0.25">
      <c r="A61" t="s">
        <v>85</v>
      </c>
      <c r="B61">
        <v>2276.2558594000002</v>
      </c>
      <c r="C61">
        <v>2293.6799316000001</v>
      </c>
      <c r="D61">
        <v>2279.1596679999998</v>
      </c>
      <c r="E61">
        <v>2264.1840820000002</v>
      </c>
      <c r="F61">
        <v>2226.4699707</v>
      </c>
      <c r="G61">
        <v>2208.8400879000001</v>
      </c>
      <c r="H61">
        <v>2256.8000487999998</v>
      </c>
      <c r="I61">
        <v>2293.6799316000001</v>
      </c>
      <c r="J61">
        <v>2246.4475097999998</v>
      </c>
      <c r="L61" t="str">
        <f t="shared" si="0"/>
        <v>03SEP2025:12:00:00</v>
      </c>
      <c r="M61">
        <v>12</v>
      </c>
      <c r="N61">
        <f t="shared" si="1"/>
        <v>17.424072199999955</v>
      </c>
      <c r="O61" t="str">
        <f t="shared" si="2"/>
        <v/>
      </c>
      <c r="P61">
        <f t="shared" si="3"/>
        <v>17.424072199999955</v>
      </c>
      <c r="Q61" t="str">
        <f t="shared" si="4"/>
        <v/>
      </c>
      <c r="R61">
        <f t="shared" si="5"/>
        <v>1</v>
      </c>
      <c r="S61">
        <f t="shared" si="6"/>
        <v>0.76547072369064773</v>
      </c>
    </row>
    <row r="62" spans="1:28" x14ac:dyDescent="0.25">
      <c r="A62" t="s">
        <v>86</v>
      </c>
      <c r="B62">
        <v>2429.3320312999999</v>
      </c>
      <c r="C62">
        <v>2398.2099609000002</v>
      </c>
      <c r="D62">
        <v>2323.1652832</v>
      </c>
      <c r="E62">
        <v>2261.6357422000001</v>
      </c>
      <c r="F62">
        <v>2309.0400390999998</v>
      </c>
      <c r="G62">
        <v>2287.0200195000002</v>
      </c>
      <c r="H62">
        <v>2341.1899414</v>
      </c>
      <c r="I62">
        <v>2398.2099609000002</v>
      </c>
      <c r="J62">
        <v>2333.8649902000002</v>
      </c>
      <c r="L62" t="str">
        <f t="shared" si="0"/>
        <v>03SEP2025:13:00:00</v>
      </c>
      <c r="M62">
        <v>13</v>
      </c>
      <c r="N62">
        <f t="shared" si="1"/>
        <v>-31.122070399999757</v>
      </c>
      <c r="O62">
        <f t="shared" si="2"/>
        <v>-31.122070399999757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1.2810957909012344</v>
      </c>
    </row>
    <row r="63" spans="1:28" x14ac:dyDescent="0.25">
      <c r="A63" t="s">
        <v>87</v>
      </c>
      <c r="B63">
        <v>2521.2473144999999</v>
      </c>
      <c r="C63">
        <v>2496.7600097999998</v>
      </c>
      <c r="D63">
        <v>2411.2097168</v>
      </c>
      <c r="E63">
        <v>2346.9899902000002</v>
      </c>
      <c r="F63">
        <v>2390.6101073999998</v>
      </c>
      <c r="G63">
        <v>2365.9899902000002</v>
      </c>
      <c r="H63">
        <v>2421.1000976999999</v>
      </c>
      <c r="I63">
        <v>2496.7600097999998</v>
      </c>
      <c r="J63">
        <v>2418.6149902000002</v>
      </c>
      <c r="L63" t="str">
        <f t="shared" si="0"/>
        <v>03SEP2025:14:00:00</v>
      </c>
      <c r="M63">
        <v>14</v>
      </c>
      <c r="N63">
        <f t="shared" si="1"/>
        <v>-24.487304700000095</v>
      </c>
      <c r="O63">
        <f t="shared" si="2"/>
        <v>-24.487304700000095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0.97123771076207499</v>
      </c>
    </row>
    <row r="64" spans="1:28" x14ac:dyDescent="0.25">
      <c r="A64" t="s">
        <v>88</v>
      </c>
      <c r="B64">
        <v>2412.4841308999999</v>
      </c>
      <c r="C64">
        <v>2556.4299316000001</v>
      </c>
      <c r="D64">
        <v>2467.2392577999999</v>
      </c>
      <c r="E64">
        <v>2401.9833984000002</v>
      </c>
      <c r="F64">
        <v>2448.2099609000002</v>
      </c>
      <c r="G64">
        <v>2420.3500976999999</v>
      </c>
      <c r="H64">
        <v>2480.6999512000002</v>
      </c>
      <c r="I64">
        <v>2556.4299316000001</v>
      </c>
      <c r="J64">
        <v>2476.4223633000001</v>
      </c>
      <c r="L64" t="str">
        <f t="shared" si="0"/>
        <v>03SEP2025:15:00:00</v>
      </c>
      <c r="M64">
        <v>15</v>
      </c>
      <c r="N64">
        <f t="shared" si="1"/>
        <v>143.94580070000029</v>
      </c>
      <c r="O64" t="str">
        <f t="shared" si="2"/>
        <v/>
      </c>
      <c r="P64">
        <f t="shared" si="3"/>
        <v>143.94580070000029</v>
      </c>
      <c r="Q64" t="str">
        <f t="shared" si="4"/>
        <v/>
      </c>
      <c r="R64">
        <f t="shared" si="5"/>
        <v>1</v>
      </c>
      <c r="S64">
        <f t="shared" si="6"/>
        <v>5.9667045621684549</v>
      </c>
    </row>
    <row r="65" spans="1:19" x14ac:dyDescent="0.25">
      <c r="A65" t="s">
        <v>89</v>
      </c>
      <c r="B65">
        <v>2109.9970702999999</v>
      </c>
      <c r="C65">
        <v>2575.1201172000001</v>
      </c>
      <c r="D65">
        <v>2452.2714844000002</v>
      </c>
      <c r="E65">
        <v>2343.0114745999999</v>
      </c>
      <c r="F65">
        <v>2475</v>
      </c>
      <c r="G65">
        <v>2443.9499512000002</v>
      </c>
      <c r="H65">
        <v>2508.2399902000002</v>
      </c>
      <c r="I65">
        <v>2575.1201172000001</v>
      </c>
      <c r="J65">
        <v>2500.5776366999999</v>
      </c>
      <c r="L65" t="str">
        <f t="shared" si="0"/>
        <v>03SEP2025:16:00:00</v>
      </c>
      <c r="M65">
        <v>16</v>
      </c>
      <c r="N65">
        <f t="shared" si="1"/>
        <v>465.12304690000019</v>
      </c>
      <c r="O65" t="str">
        <f t="shared" si="2"/>
        <v/>
      </c>
      <c r="P65">
        <f t="shared" si="3"/>
        <v>465.12304690000019</v>
      </c>
      <c r="Q65" t="str">
        <f t="shared" si="4"/>
        <v/>
      </c>
      <c r="R65">
        <f t="shared" si="5"/>
        <v>1</v>
      </c>
      <c r="S65">
        <f t="shared" si="6"/>
        <v>22.043776905996786</v>
      </c>
    </row>
    <row r="66" spans="1:19" x14ac:dyDescent="0.25">
      <c r="A66" t="s">
        <v>90</v>
      </c>
      <c r="B66">
        <v>2006.7462158000001</v>
      </c>
      <c r="C66">
        <v>2573.5800780999998</v>
      </c>
      <c r="D66">
        <v>2335.5183105000001</v>
      </c>
      <c r="E66">
        <v>2049.9106445000002</v>
      </c>
      <c r="F66">
        <v>2481.7700195000002</v>
      </c>
      <c r="G66">
        <v>2449.5200195000002</v>
      </c>
      <c r="H66">
        <v>2517.6000976999999</v>
      </c>
      <c r="I66">
        <v>2573.5800780999998</v>
      </c>
      <c r="J66">
        <v>2505.6176758000001</v>
      </c>
      <c r="L66" t="str">
        <f t="shared" si="0"/>
        <v>03SEP2025:17:00:00</v>
      </c>
      <c r="M66">
        <v>17</v>
      </c>
      <c r="N66">
        <f t="shared" si="1"/>
        <v>566.83386229999974</v>
      </c>
      <c r="O66" t="str">
        <f t="shared" si="2"/>
        <v/>
      </c>
      <c r="P66">
        <f t="shared" si="3"/>
        <v>566.83386229999974</v>
      </c>
      <c r="Q66" t="str">
        <f t="shared" si="4"/>
        <v/>
      </c>
      <c r="R66">
        <f t="shared" si="5"/>
        <v>1</v>
      </c>
      <c r="S66">
        <f t="shared" si="6"/>
        <v>28.246414909721331</v>
      </c>
    </row>
    <row r="67" spans="1:19" x14ac:dyDescent="0.25">
      <c r="A67" t="s">
        <v>91</v>
      </c>
      <c r="B67">
        <v>1946.3979492000001</v>
      </c>
      <c r="C67">
        <v>2559.1201172000001</v>
      </c>
      <c r="D67">
        <v>2341.6306152000002</v>
      </c>
      <c r="E67">
        <v>2062.3818359000002</v>
      </c>
      <c r="F67">
        <v>2472.3000487999998</v>
      </c>
      <c r="G67">
        <v>2438.7700195000002</v>
      </c>
      <c r="H67">
        <v>2510.0300293</v>
      </c>
      <c r="I67">
        <v>2559.1201172000001</v>
      </c>
      <c r="J67">
        <v>2495.0551758000001</v>
      </c>
      <c r="L67" t="str">
        <f t="shared" ref="L67:L130" si="10">A67</f>
        <v>03SEP2025:18:00:00</v>
      </c>
      <c r="M67">
        <v>18</v>
      </c>
      <c r="N67">
        <f t="shared" ref="N67:N130" si="11">C67-B67</f>
        <v>612.72216800000001</v>
      </c>
      <c r="O67" t="str">
        <f t="shared" ref="O67:O130" si="12">IF(N67&lt;0,N67,"")</f>
        <v/>
      </c>
      <c r="P67">
        <f t="shared" ref="P67:P130" si="13">IF(N67&gt;0,N67,"")</f>
        <v>612.72216800000001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31.479799300643446</v>
      </c>
    </row>
    <row r="68" spans="1:19" x14ac:dyDescent="0.25">
      <c r="A68" t="s">
        <v>92</v>
      </c>
      <c r="B68">
        <v>2259.5388183999999</v>
      </c>
      <c r="C68">
        <v>2513.3798827999999</v>
      </c>
      <c r="D68">
        <v>2473.7207030999998</v>
      </c>
      <c r="E68">
        <v>2370.8666991999999</v>
      </c>
      <c r="F68">
        <v>2435.3999023000001</v>
      </c>
      <c r="G68">
        <v>2403.6201172000001</v>
      </c>
      <c r="H68">
        <v>2480.3000487999998</v>
      </c>
      <c r="I68">
        <v>2513.3798827999999</v>
      </c>
      <c r="J68">
        <v>2458.1750487999998</v>
      </c>
      <c r="L68" t="str">
        <f t="shared" si="10"/>
        <v>03SEP2025:19:00:00</v>
      </c>
      <c r="M68">
        <v>19</v>
      </c>
      <c r="N68">
        <f t="shared" si="11"/>
        <v>253.84106440000005</v>
      </c>
      <c r="O68" t="str">
        <f t="shared" si="12"/>
        <v/>
      </c>
      <c r="P68">
        <f t="shared" si="13"/>
        <v>253.84106440000005</v>
      </c>
      <c r="Q68" t="str">
        <f t="shared" si="14"/>
        <v/>
      </c>
      <c r="R68">
        <f t="shared" si="15"/>
        <v>1</v>
      </c>
      <c r="S68">
        <f t="shared" si="16"/>
        <v>11.234197984690843</v>
      </c>
    </row>
    <row r="69" spans="1:19" x14ac:dyDescent="0.25">
      <c r="A69" t="s">
        <v>93</v>
      </c>
      <c r="B69">
        <v>2561.3247070000002</v>
      </c>
      <c r="C69">
        <v>2397.0300293</v>
      </c>
      <c r="D69">
        <v>2476.1430664</v>
      </c>
      <c r="E69">
        <v>2448.1899414</v>
      </c>
      <c r="F69">
        <v>2321.3100586</v>
      </c>
      <c r="G69">
        <v>2296.2700195000002</v>
      </c>
      <c r="H69">
        <v>2368.8400879000001</v>
      </c>
      <c r="I69">
        <v>2397.0300293</v>
      </c>
      <c r="J69">
        <v>2345.8625487999998</v>
      </c>
      <c r="L69" t="str">
        <f t="shared" si="10"/>
        <v>03SEP2025:20:00:00</v>
      </c>
      <c r="M69">
        <v>20</v>
      </c>
      <c r="N69">
        <f t="shared" si="11"/>
        <v>-164.29467770000019</v>
      </c>
      <c r="O69">
        <f t="shared" si="12"/>
        <v>-164.29467770000019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6.4144416071491932</v>
      </c>
    </row>
    <row r="70" spans="1:19" x14ac:dyDescent="0.25">
      <c r="A70" t="s">
        <v>94</v>
      </c>
      <c r="B70">
        <v>2625.6960448999998</v>
      </c>
      <c r="C70">
        <v>2288.9299316000001</v>
      </c>
      <c r="D70">
        <v>2479.5893554999998</v>
      </c>
      <c r="E70">
        <v>2502.8977051000002</v>
      </c>
      <c r="F70">
        <v>2212.8300780999998</v>
      </c>
      <c r="G70">
        <v>2194.3898926000002</v>
      </c>
      <c r="H70">
        <v>2260.9299316000001</v>
      </c>
      <c r="I70">
        <v>2288.9299316000001</v>
      </c>
      <c r="J70">
        <v>2239.2697754000001</v>
      </c>
      <c r="L70" t="str">
        <f t="shared" si="10"/>
        <v>03SEP2025:21:00:00</v>
      </c>
      <c r="M70">
        <v>21</v>
      </c>
      <c r="N70">
        <f t="shared" si="11"/>
        <v>-336.76611329999969</v>
      </c>
      <c r="O70">
        <f t="shared" si="12"/>
        <v>-336.76611329999969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12.825784384072739</v>
      </c>
    </row>
    <row r="71" spans="1:19" x14ac:dyDescent="0.25">
      <c r="A71" t="s">
        <v>95</v>
      </c>
      <c r="B71">
        <v>2576.1020508000001</v>
      </c>
      <c r="C71">
        <v>2223.3000487999998</v>
      </c>
      <c r="D71">
        <v>2404.6572265999998</v>
      </c>
      <c r="E71">
        <v>2517.2099609000002</v>
      </c>
      <c r="F71">
        <v>2153.4299316000001</v>
      </c>
      <c r="G71">
        <v>2136.3898926000002</v>
      </c>
      <c r="H71">
        <v>2197.3100586</v>
      </c>
      <c r="I71">
        <v>2223.3000487999998</v>
      </c>
      <c r="J71">
        <v>2177.6074219000002</v>
      </c>
      <c r="L71" t="str">
        <f t="shared" si="10"/>
        <v>03SEP2025:22:00:00</v>
      </c>
      <c r="M71">
        <v>22</v>
      </c>
      <c r="N71">
        <f t="shared" si="11"/>
        <v>-352.80200200000036</v>
      </c>
      <c r="O71">
        <f t="shared" si="12"/>
        <v>-352.80200200000036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13.695187342847651</v>
      </c>
    </row>
    <row r="72" spans="1:19" x14ac:dyDescent="0.25">
      <c r="A72" t="s">
        <v>96</v>
      </c>
      <c r="B72">
        <v>2370.7995605000001</v>
      </c>
      <c r="C72">
        <v>2143.6398926000002</v>
      </c>
      <c r="D72">
        <v>2296.0805664</v>
      </c>
      <c r="E72">
        <v>2402.6374512000002</v>
      </c>
      <c r="F72">
        <v>2079.3898926000002</v>
      </c>
      <c r="G72">
        <v>2075.0700683999999</v>
      </c>
      <c r="H72">
        <v>2122.9699707</v>
      </c>
      <c r="I72">
        <v>2143.6398926000002</v>
      </c>
      <c r="J72">
        <v>2105.2673340000001</v>
      </c>
      <c r="L72" t="str">
        <f t="shared" si="10"/>
        <v>03SEP2025:23:00:00</v>
      </c>
      <c r="M72">
        <v>23</v>
      </c>
      <c r="N72">
        <f t="shared" si="11"/>
        <v>-227.15966789999993</v>
      </c>
      <c r="O72">
        <f t="shared" si="12"/>
        <v>-227.15966789999993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9.5815636076839876</v>
      </c>
    </row>
    <row r="73" spans="1:19" x14ac:dyDescent="0.25">
      <c r="A73" t="s">
        <v>97</v>
      </c>
      <c r="B73">
        <v>2267.5966797000001</v>
      </c>
      <c r="C73">
        <v>2055.6298827999999</v>
      </c>
      <c r="D73">
        <v>2197.4291991999999</v>
      </c>
      <c r="E73">
        <v>2259.5419922000001</v>
      </c>
      <c r="F73">
        <v>1992.5200195</v>
      </c>
      <c r="G73">
        <v>2001.9000243999999</v>
      </c>
      <c r="H73">
        <v>2036.1300048999999</v>
      </c>
      <c r="I73">
        <v>2055.6298827999999</v>
      </c>
      <c r="J73">
        <v>2021.5449219</v>
      </c>
      <c r="L73" t="str">
        <f t="shared" si="10"/>
        <v>04SEP2025:00:00:00</v>
      </c>
      <c r="M73">
        <v>24</v>
      </c>
      <c r="N73">
        <f t="shared" si="11"/>
        <v>-211.96679690000019</v>
      </c>
      <c r="O73">
        <f t="shared" si="12"/>
        <v>-211.96679690000019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9.3476409979592621</v>
      </c>
    </row>
    <row r="74" spans="1:19" x14ac:dyDescent="0.25">
      <c r="A74" t="s">
        <v>98</v>
      </c>
      <c r="B74">
        <v>2025.6131591999999</v>
      </c>
      <c r="C74">
        <v>2129.6398926000002</v>
      </c>
      <c r="D74">
        <v>2098.1770019999999</v>
      </c>
      <c r="E74">
        <v>2073.3310547000001</v>
      </c>
      <c r="F74">
        <v>1996.9899902</v>
      </c>
      <c r="G74">
        <v>1947.1500243999999</v>
      </c>
      <c r="H74">
        <v>1948.9499512</v>
      </c>
      <c r="I74">
        <v>1977.1899414</v>
      </c>
      <c r="J74">
        <v>1967.5699463000001</v>
      </c>
      <c r="L74" t="str">
        <f t="shared" si="10"/>
        <v>04SEP2025:01:00:00</v>
      </c>
      <c r="M74">
        <v>1</v>
      </c>
      <c r="N74">
        <f t="shared" si="11"/>
        <v>104.02673340000024</v>
      </c>
      <c r="O74" t="str">
        <f t="shared" si="12"/>
        <v/>
      </c>
      <c r="P74">
        <f t="shared" si="13"/>
        <v>104.02673340000024</v>
      </c>
      <c r="Q74" t="str">
        <f t="shared" si="14"/>
        <v/>
      </c>
      <c r="R74">
        <f t="shared" si="15"/>
        <v>1</v>
      </c>
      <c r="S74">
        <f t="shared" si="16"/>
        <v>5.1355676145530564</v>
      </c>
    </row>
    <row r="75" spans="1:19" x14ac:dyDescent="0.25">
      <c r="A75" t="s">
        <v>99</v>
      </c>
      <c r="B75">
        <v>1985.8104248</v>
      </c>
      <c r="C75">
        <v>2039.1500243999999</v>
      </c>
      <c r="D75">
        <v>2021.1477050999999</v>
      </c>
      <c r="E75">
        <v>2014.3570557</v>
      </c>
      <c r="F75">
        <v>1889.8100586</v>
      </c>
      <c r="G75">
        <v>1855.1199951000001</v>
      </c>
      <c r="H75">
        <v>1852.1600341999999</v>
      </c>
      <c r="I75">
        <v>1875.1700439000001</v>
      </c>
      <c r="J75">
        <v>1868.0650635</v>
      </c>
      <c r="L75" t="str">
        <f t="shared" si="10"/>
        <v>04SEP2025:02:00:00</v>
      </c>
      <c r="M75">
        <v>2</v>
      </c>
      <c r="N75">
        <f t="shared" si="11"/>
        <v>53.339599599999929</v>
      </c>
      <c r="O75" t="str">
        <f t="shared" si="12"/>
        <v/>
      </c>
      <c r="P75">
        <f t="shared" si="13"/>
        <v>53.339599599999929</v>
      </c>
      <c r="Q75" t="str">
        <f t="shared" si="14"/>
        <v/>
      </c>
      <c r="R75">
        <f t="shared" si="15"/>
        <v>1</v>
      </c>
      <c r="S75">
        <f t="shared" si="16"/>
        <v>2.6860368408717568</v>
      </c>
    </row>
    <row r="76" spans="1:19" x14ac:dyDescent="0.25">
      <c r="A76" t="s">
        <v>100</v>
      </c>
      <c r="B76">
        <v>1915.8311768000001</v>
      </c>
      <c r="C76">
        <v>2001.6800536999999</v>
      </c>
      <c r="D76">
        <v>2003.5760498</v>
      </c>
      <c r="E76">
        <v>1993.1643065999999</v>
      </c>
      <c r="F76">
        <v>1832.6800536999999</v>
      </c>
      <c r="G76">
        <v>1809.4899902</v>
      </c>
      <c r="H76">
        <v>1797.6199951000001</v>
      </c>
      <c r="I76">
        <v>1826.8699951000001</v>
      </c>
      <c r="J76">
        <v>1816.6650391000001</v>
      </c>
      <c r="L76" t="str">
        <f t="shared" si="10"/>
        <v>04SEP2025:03:00:00</v>
      </c>
      <c r="M76">
        <v>3</v>
      </c>
      <c r="N76">
        <f t="shared" si="11"/>
        <v>85.848876899999823</v>
      </c>
      <c r="O76" t="str">
        <f t="shared" si="12"/>
        <v/>
      </c>
      <c r="P76">
        <f t="shared" si="13"/>
        <v>85.848876899999823</v>
      </c>
      <c r="Q76" t="str">
        <f t="shared" si="14"/>
        <v/>
      </c>
      <c r="R76">
        <f t="shared" si="15"/>
        <v>1</v>
      </c>
      <c r="S76">
        <f t="shared" si="16"/>
        <v>4.4810251518817346</v>
      </c>
    </row>
    <row r="77" spans="1:19" x14ac:dyDescent="0.25">
      <c r="A77" t="s">
        <v>101</v>
      </c>
      <c r="B77">
        <v>1870.2098389</v>
      </c>
      <c r="C77">
        <v>1973.0400391000001</v>
      </c>
      <c r="D77">
        <v>1967.8035889</v>
      </c>
      <c r="E77">
        <v>1960.434082</v>
      </c>
      <c r="F77">
        <v>1807.8499756000001</v>
      </c>
      <c r="G77">
        <v>1783</v>
      </c>
      <c r="H77">
        <v>1777.3800048999999</v>
      </c>
      <c r="I77">
        <v>1795.3199463000001</v>
      </c>
      <c r="J77">
        <v>1790.8874512</v>
      </c>
      <c r="L77" t="str">
        <f t="shared" si="10"/>
        <v>04SEP2025:04:00:00</v>
      </c>
      <c r="M77">
        <v>4</v>
      </c>
      <c r="N77">
        <f t="shared" si="11"/>
        <v>102.83020020000004</v>
      </c>
      <c r="O77" t="str">
        <f t="shared" si="12"/>
        <v/>
      </c>
      <c r="P77">
        <f t="shared" si="13"/>
        <v>102.83020020000004</v>
      </c>
      <c r="Q77" t="str">
        <f t="shared" si="14"/>
        <v/>
      </c>
      <c r="R77">
        <f t="shared" si="15"/>
        <v>1</v>
      </c>
      <c r="S77">
        <f t="shared" si="16"/>
        <v>5.4983242019773355</v>
      </c>
    </row>
    <row r="78" spans="1:19" x14ac:dyDescent="0.25">
      <c r="A78" t="s">
        <v>102</v>
      </c>
      <c r="B78">
        <v>1916.6505127</v>
      </c>
      <c r="C78">
        <v>1940.9499512</v>
      </c>
      <c r="D78">
        <v>1959.9486084</v>
      </c>
      <c r="E78">
        <v>1958.9805908000001</v>
      </c>
      <c r="F78">
        <v>1781.8299560999999</v>
      </c>
      <c r="G78">
        <v>1758.9899902</v>
      </c>
      <c r="H78">
        <v>1775.3100586</v>
      </c>
      <c r="I78">
        <v>1762.6199951000001</v>
      </c>
      <c r="J78">
        <v>1769.6875</v>
      </c>
      <c r="L78" t="str">
        <f t="shared" si="10"/>
        <v>04SEP2025:05:00:00</v>
      </c>
      <c r="M78">
        <v>5</v>
      </c>
      <c r="N78">
        <f t="shared" si="11"/>
        <v>24.299438499999951</v>
      </c>
      <c r="O78" t="str">
        <f t="shared" si="12"/>
        <v/>
      </c>
      <c r="P78">
        <f t="shared" si="13"/>
        <v>24.299438499999951</v>
      </c>
      <c r="Q78" t="str">
        <f t="shared" si="14"/>
        <v/>
      </c>
      <c r="R78">
        <f t="shared" si="15"/>
        <v>1</v>
      </c>
      <c r="S78">
        <f t="shared" si="16"/>
        <v>1.2678074765841973</v>
      </c>
    </row>
    <row r="79" spans="1:19" x14ac:dyDescent="0.25">
      <c r="A79" t="s">
        <v>103</v>
      </c>
      <c r="B79">
        <v>1960.0065918</v>
      </c>
      <c r="C79">
        <v>1971</v>
      </c>
      <c r="D79">
        <v>1996.4832764</v>
      </c>
      <c r="E79">
        <v>1992.6063231999999</v>
      </c>
      <c r="F79">
        <v>1814.2099608999999</v>
      </c>
      <c r="G79">
        <v>1784.0400391000001</v>
      </c>
      <c r="H79">
        <v>1815.9200439000001</v>
      </c>
      <c r="I79">
        <v>1789.3199463000001</v>
      </c>
      <c r="J79">
        <v>1800.8724365</v>
      </c>
      <c r="L79" t="str">
        <f t="shared" si="10"/>
        <v>04SEP2025:06:00:00</v>
      </c>
      <c r="M79">
        <v>6</v>
      </c>
      <c r="N79">
        <f t="shared" si="11"/>
        <v>10.993408199999976</v>
      </c>
      <c r="O79" t="str">
        <f t="shared" si="12"/>
        <v/>
      </c>
      <c r="P79">
        <f t="shared" si="13"/>
        <v>10.993408199999976</v>
      </c>
      <c r="Q79" t="str">
        <f t="shared" si="14"/>
        <v/>
      </c>
      <c r="R79">
        <f t="shared" si="15"/>
        <v>1</v>
      </c>
      <c r="S79">
        <f t="shared" si="16"/>
        <v>0.56088628711722965</v>
      </c>
    </row>
    <row r="80" spans="1:19" x14ac:dyDescent="0.25">
      <c r="A80" t="s">
        <v>104</v>
      </c>
      <c r="B80">
        <v>2023.6652832</v>
      </c>
      <c r="C80">
        <v>2023.9799805</v>
      </c>
      <c r="D80">
        <v>2049.8625487999998</v>
      </c>
      <c r="E80">
        <v>2037.3173827999999</v>
      </c>
      <c r="F80">
        <v>1886.2700195</v>
      </c>
      <c r="G80">
        <v>1857.5400391000001</v>
      </c>
      <c r="H80">
        <v>1897.8800048999999</v>
      </c>
      <c r="I80">
        <v>1848.2399902</v>
      </c>
      <c r="J80">
        <v>1872.4824219</v>
      </c>
      <c r="L80" t="str">
        <f t="shared" si="10"/>
        <v>04SEP2025:07:00:00</v>
      </c>
      <c r="M80">
        <v>7</v>
      </c>
      <c r="N80">
        <f t="shared" si="11"/>
        <v>0.31469730000003437</v>
      </c>
      <c r="O80" t="str">
        <f t="shared" si="12"/>
        <v/>
      </c>
      <c r="P80">
        <f t="shared" si="13"/>
        <v>0.31469730000003437</v>
      </c>
      <c r="Q80" t="str">
        <f t="shared" si="14"/>
        <v/>
      </c>
      <c r="R80">
        <f t="shared" si="15"/>
        <v>1</v>
      </c>
      <c r="S80">
        <f t="shared" si="16"/>
        <v>1.5550857279243678E-2</v>
      </c>
    </row>
    <row r="81" spans="1:19" x14ac:dyDescent="0.25">
      <c r="A81" t="s">
        <v>105</v>
      </c>
      <c r="B81">
        <v>2102.0083008000001</v>
      </c>
      <c r="C81">
        <v>2069.4499512000002</v>
      </c>
      <c r="D81">
        <v>2075.7441405999998</v>
      </c>
      <c r="E81">
        <v>2049.7167969000002</v>
      </c>
      <c r="F81">
        <v>1920.5300293</v>
      </c>
      <c r="G81">
        <v>1888.8399658000001</v>
      </c>
      <c r="H81">
        <v>1944.0500488</v>
      </c>
      <c r="I81">
        <v>1876.5200195</v>
      </c>
      <c r="J81">
        <v>1907.4849853999999</v>
      </c>
      <c r="L81" t="str">
        <f t="shared" si="10"/>
        <v>04SEP2025:08:00:00</v>
      </c>
      <c r="M81">
        <v>8</v>
      </c>
      <c r="N81">
        <f t="shared" si="11"/>
        <v>-32.558349599999929</v>
      </c>
      <c r="O81">
        <f t="shared" si="12"/>
        <v>-32.558349599999929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1.5489163191034305</v>
      </c>
    </row>
    <row r="82" spans="1:19" x14ac:dyDescent="0.25">
      <c r="A82" t="s">
        <v>106</v>
      </c>
      <c r="B82">
        <v>2210.8237304999998</v>
      </c>
      <c r="C82">
        <v>2190.9399414</v>
      </c>
      <c r="D82">
        <v>2212.7514648000001</v>
      </c>
      <c r="E82">
        <v>2200.7407226999999</v>
      </c>
      <c r="F82">
        <v>2048.6999512000002</v>
      </c>
      <c r="G82">
        <v>2010.9000243999999</v>
      </c>
      <c r="H82">
        <v>2092.4099120999999</v>
      </c>
      <c r="I82">
        <v>1994.4100341999999</v>
      </c>
      <c r="J82">
        <v>2036.6049805</v>
      </c>
      <c r="L82" t="str">
        <f t="shared" si="10"/>
        <v>04SEP2025:09:00:00</v>
      </c>
      <c r="M82">
        <v>9</v>
      </c>
      <c r="N82">
        <f t="shared" si="11"/>
        <v>-19.883789099999831</v>
      </c>
      <c r="O82">
        <f t="shared" si="12"/>
        <v>-19.883789099999831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0.89938373763985768</v>
      </c>
    </row>
    <row r="83" spans="1:19" x14ac:dyDescent="0.25">
      <c r="A83" t="s">
        <v>107</v>
      </c>
      <c r="B83">
        <v>2246.2255859000002</v>
      </c>
      <c r="C83">
        <v>2284.6398926000002</v>
      </c>
      <c r="D83">
        <v>2290.1904297000001</v>
      </c>
      <c r="E83">
        <v>2329.0908202999999</v>
      </c>
      <c r="F83">
        <v>2181.6699219000002</v>
      </c>
      <c r="G83">
        <v>2130.4199219000002</v>
      </c>
      <c r="H83">
        <v>2206.9799804999998</v>
      </c>
      <c r="I83">
        <v>2146.7299804999998</v>
      </c>
      <c r="J83">
        <v>2166.4499512000002</v>
      </c>
      <c r="L83" t="str">
        <f t="shared" si="10"/>
        <v>04SEP2025:10:00:00</v>
      </c>
      <c r="M83">
        <v>10</v>
      </c>
      <c r="N83">
        <f t="shared" si="11"/>
        <v>38.414306699999997</v>
      </c>
      <c r="O83" t="str">
        <f t="shared" si="12"/>
        <v/>
      </c>
      <c r="P83">
        <f t="shared" si="13"/>
        <v>38.414306699999997</v>
      </c>
      <c r="Q83" t="str">
        <f t="shared" si="14"/>
        <v/>
      </c>
      <c r="R83">
        <f t="shared" si="15"/>
        <v>1</v>
      </c>
      <c r="S83">
        <f t="shared" si="16"/>
        <v>1.7101713621790329</v>
      </c>
    </row>
    <row r="84" spans="1:19" x14ac:dyDescent="0.25">
      <c r="A84" t="s">
        <v>108</v>
      </c>
      <c r="B84">
        <v>2294.4331054999998</v>
      </c>
      <c r="C84">
        <v>2327.4499512000002</v>
      </c>
      <c r="D84">
        <v>2338.7954101999999</v>
      </c>
      <c r="E84">
        <v>2422.0742187999999</v>
      </c>
      <c r="F84">
        <v>2256.4799804999998</v>
      </c>
      <c r="G84">
        <v>2196.7199707</v>
      </c>
      <c r="H84">
        <v>2294.2700195000002</v>
      </c>
      <c r="I84">
        <v>2240.7199707</v>
      </c>
      <c r="J84">
        <v>2247.0476073999998</v>
      </c>
      <c r="L84" t="str">
        <f t="shared" si="10"/>
        <v>04SEP2025:11:00:00</v>
      </c>
      <c r="M84">
        <v>11</v>
      </c>
      <c r="N84">
        <f t="shared" si="11"/>
        <v>33.016845700000431</v>
      </c>
      <c r="O84" t="str">
        <f t="shared" si="12"/>
        <v/>
      </c>
      <c r="P84">
        <f t="shared" si="13"/>
        <v>33.016845700000431</v>
      </c>
      <c r="Q84" t="str">
        <f t="shared" si="14"/>
        <v/>
      </c>
      <c r="R84">
        <f t="shared" si="15"/>
        <v>1</v>
      </c>
      <c r="S84">
        <f t="shared" si="16"/>
        <v>1.4389979651555562</v>
      </c>
    </row>
    <row r="85" spans="1:19" x14ac:dyDescent="0.25">
      <c r="A85" t="s">
        <v>109</v>
      </c>
      <c r="B85">
        <v>2396.1296387000002</v>
      </c>
      <c r="C85">
        <v>2285.5200195000002</v>
      </c>
      <c r="D85">
        <v>2365.5986327999999</v>
      </c>
      <c r="E85">
        <v>2422.0117187999999</v>
      </c>
      <c r="F85">
        <v>2352.4499512000002</v>
      </c>
      <c r="G85">
        <v>2281.1999512000002</v>
      </c>
      <c r="H85">
        <v>2375.8100586</v>
      </c>
      <c r="I85">
        <v>2358.0500487999998</v>
      </c>
      <c r="J85">
        <v>2341.8774414</v>
      </c>
      <c r="L85" t="str">
        <f t="shared" si="10"/>
        <v>04SEP2025:12:00:00</v>
      </c>
      <c r="M85">
        <v>12</v>
      </c>
      <c r="N85">
        <f t="shared" si="11"/>
        <v>-110.6096192</v>
      </c>
      <c r="O85">
        <f t="shared" si="12"/>
        <v>-110.6096192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4.6161784159562549</v>
      </c>
    </row>
    <row r="86" spans="1:19" x14ac:dyDescent="0.25">
      <c r="A86" t="s">
        <v>110</v>
      </c>
      <c r="B86">
        <v>2552.3967284999999</v>
      </c>
      <c r="C86">
        <v>2389.4599609000002</v>
      </c>
      <c r="D86">
        <v>2391.8654784999999</v>
      </c>
      <c r="E86">
        <v>2397.5437012000002</v>
      </c>
      <c r="F86">
        <v>2479.5700683999999</v>
      </c>
      <c r="G86">
        <v>2399.8300780999998</v>
      </c>
      <c r="H86">
        <v>2501.1999512000002</v>
      </c>
      <c r="I86">
        <v>2494.8601073999998</v>
      </c>
      <c r="J86">
        <v>2468.8652344000002</v>
      </c>
      <c r="L86" t="str">
        <f t="shared" si="10"/>
        <v>04SEP2025:13:00:00</v>
      </c>
      <c r="M86">
        <v>13</v>
      </c>
      <c r="N86">
        <f t="shared" si="11"/>
        <v>-162.93676759999971</v>
      </c>
      <c r="O86">
        <f t="shared" si="12"/>
        <v>-162.93676759999971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6.3836771839052968</v>
      </c>
    </row>
    <row r="87" spans="1:19" x14ac:dyDescent="0.25">
      <c r="A87" t="s">
        <v>111</v>
      </c>
      <c r="B87">
        <v>2546.3105469000002</v>
      </c>
      <c r="C87">
        <v>2499.7399902000002</v>
      </c>
      <c r="D87">
        <v>2374.0595702999999</v>
      </c>
      <c r="E87">
        <v>2181.9990234000002</v>
      </c>
      <c r="F87">
        <v>2593</v>
      </c>
      <c r="G87">
        <v>2507.2800293</v>
      </c>
      <c r="H87">
        <v>2603.2600097999998</v>
      </c>
      <c r="I87">
        <v>2611.8898926000002</v>
      </c>
      <c r="J87">
        <v>2578.8574219000002</v>
      </c>
      <c r="L87" t="str">
        <f t="shared" si="10"/>
        <v>04SEP2025:14:00:00</v>
      </c>
      <c r="M87">
        <v>14</v>
      </c>
      <c r="N87">
        <f t="shared" si="11"/>
        <v>-46.570556699999997</v>
      </c>
      <c r="O87">
        <f t="shared" si="12"/>
        <v>-46.570556699999997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1.8289425363570526</v>
      </c>
    </row>
    <row r="88" spans="1:19" x14ac:dyDescent="0.25">
      <c r="A88" t="s">
        <v>112</v>
      </c>
      <c r="B88">
        <v>2207.2004394999999</v>
      </c>
      <c r="C88">
        <v>2560.9799804999998</v>
      </c>
      <c r="D88">
        <v>2378.5322265999998</v>
      </c>
      <c r="E88">
        <v>2132.5842284999999</v>
      </c>
      <c r="F88">
        <v>2647.8500976999999</v>
      </c>
      <c r="G88">
        <v>2563.6298827999999</v>
      </c>
      <c r="H88">
        <v>2639.8701172000001</v>
      </c>
      <c r="I88">
        <v>2663.5600586</v>
      </c>
      <c r="J88">
        <v>2628.7275390999998</v>
      </c>
      <c r="L88" t="str">
        <f t="shared" si="10"/>
        <v>04SEP2025:15:00:00</v>
      </c>
      <c r="M88">
        <v>15</v>
      </c>
      <c r="N88">
        <f t="shared" si="11"/>
        <v>353.77954099999988</v>
      </c>
      <c r="O88" t="str">
        <f t="shared" si="12"/>
        <v/>
      </c>
      <c r="P88">
        <f t="shared" si="13"/>
        <v>353.77954099999988</v>
      </c>
      <c r="Q88" t="str">
        <f t="shared" si="14"/>
        <v/>
      </c>
      <c r="R88">
        <f t="shared" si="15"/>
        <v>1</v>
      </c>
      <c r="S88">
        <f t="shared" si="16"/>
        <v>16.02842835062782</v>
      </c>
    </row>
    <row r="89" spans="1:19" x14ac:dyDescent="0.25">
      <c r="A89" t="s">
        <v>113</v>
      </c>
      <c r="B89">
        <v>1996.2476807</v>
      </c>
      <c r="C89">
        <v>2551.2099609000002</v>
      </c>
      <c r="D89">
        <v>2334.7014159999999</v>
      </c>
      <c r="E89">
        <v>2137.9030762000002</v>
      </c>
      <c r="F89">
        <v>2655.0400390999998</v>
      </c>
      <c r="G89">
        <v>2582.4899902000002</v>
      </c>
      <c r="H89">
        <v>2648.1298827999999</v>
      </c>
      <c r="I89">
        <v>2658.5400390999998</v>
      </c>
      <c r="J89">
        <v>2636.0500487999998</v>
      </c>
      <c r="L89" t="str">
        <f t="shared" si="10"/>
        <v>04SEP2025:16:00:00</v>
      </c>
      <c r="M89">
        <v>16</v>
      </c>
      <c r="N89">
        <f t="shared" si="11"/>
        <v>554.96228020000012</v>
      </c>
      <c r="O89" t="str">
        <f t="shared" si="12"/>
        <v/>
      </c>
      <c r="P89">
        <f t="shared" si="13"/>
        <v>554.96228020000012</v>
      </c>
      <c r="Q89" t="str">
        <f t="shared" si="14"/>
        <v/>
      </c>
      <c r="R89">
        <f t="shared" si="15"/>
        <v>1</v>
      </c>
      <c r="S89">
        <f t="shared" si="16"/>
        <v>27.800271758131643</v>
      </c>
    </row>
    <row r="90" spans="1:19" x14ac:dyDescent="0.25">
      <c r="A90" t="s">
        <v>114</v>
      </c>
      <c r="B90">
        <v>2047.9605713000001</v>
      </c>
      <c r="C90">
        <v>2538.7900390999998</v>
      </c>
      <c r="D90">
        <v>2233.6108398000001</v>
      </c>
      <c r="E90">
        <v>2063.6301269999999</v>
      </c>
      <c r="F90">
        <v>2649.7900390999998</v>
      </c>
      <c r="G90">
        <v>2590.3200683999999</v>
      </c>
      <c r="H90">
        <v>2645.1899414</v>
      </c>
      <c r="I90">
        <v>2644.2900390999998</v>
      </c>
      <c r="J90">
        <v>2632.3974609000002</v>
      </c>
      <c r="L90" t="str">
        <f t="shared" si="10"/>
        <v>04SEP2025:17:00:00</v>
      </c>
      <c r="M90">
        <v>17</v>
      </c>
      <c r="N90">
        <f t="shared" si="11"/>
        <v>490.82946779999975</v>
      </c>
      <c r="O90" t="str">
        <f t="shared" si="12"/>
        <v/>
      </c>
      <c r="P90">
        <f t="shared" si="13"/>
        <v>490.82946779999975</v>
      </c>
      <c r="Q90" t="str">
        <f t="shared" si="14"/>
        <v/>
      </c>
      <c r="R90">
        <f t="shared" si="15"/>
        <v>1</v>
      </c>
      <c r="S90">
        <f t="shared" si="16"/>
        <v>23.966744022246093</v>
      </c>
    </row>
    <row r="91" spans="1:19" x14ac:dyDescent="0.25">
      <c r="A91" t="s">
        <v>115</v>
      </c>
      <c r="B91">
        <v>2073.1164551000002</v>
      </c>
      <c r="C91">
        <v>2528.9499512000002</v>
      </c>
      <c r="D91">
        <v>2222.6960448999998</v>
      </c>
      <c r="E91">
        <v>2062.4785155999998</v>
      </c>
      <c r="F91">
        <v>2627.6398926000002</v>
      </c>
      <c r="G91">
        <v>2577.9899902000002</v>
      </c>
      <c r="H91">
        <v>2639.9799804999998</v>
      </c>
      <c r="I91">
        <v>2615.3000487999998</v>
      </c>
      <c r="J91">
        <v>2615.2275390999998</v>
      </c>
      <c r="L91" t="str">
        <f t="shared" si="10"/>
        <v>04SEP2025:18:00:00</v>
      </c>
      <c r="M91">
        <v>18</v>
      </c>
      <c r="N91">
        <f t="shared" si="11"/>
        <v>455.83349610000005</v>
      </c>
      <c r="O91" t="str">
        <f t="shared" si="12"/>
        <v/>
      </c>
      <c r="P91">
        <f t="shared" si="13"/>
        <v>455.83349610000005</v>
      </c>
      <c r="Q91" t="str">
        <f t="shared" si="14"/>
        <v/>
      </c>
      <c r="R91">
        <f t="shared" si="15"/>
        <v>1</v>
      </c>
      <c r="S91">
        <f t="shared" si="16"/>
        <v>21.987838405248304</v>
      </c>
    </row>
    <row r="92" spans="1:19" x14ac:dyDescent="0.25">
      <c r="A92" t="s">
        <v>116</v>
      </c>
      <c r="B92">
        <v>2411.8618164</v>
      </c>
      <c r="C92">
        <v>2538.2700195000002</v>
      </c>
      <c r="D92">
        <v>2331.0654297000001</v>
      </c>
      <c r="E92">
        <v>2205.0354004000001</v>
      </c>
      <c r="F92">
        <v>2607.7399902000002</v>
      </c>
      <c r="G92">
        <v>2572.8500976999999</v>
      </c>
      <c r="H92">
        <v>2655.1699219000002</v>
      </c>
      <c r="I92">
        <v>2589.6298827999999</v>
      </c>
      <c r="J92">
        <v>2606.3474120999999</v>
      </c>
      <c r="L92" t="str">
        <f t="shared" si="10"/>
        <v>04SEP2025:19:00:00</v>
      </c>
      <c r="M92">
        <v>19</v>
      </c>
      <c r="N92">
        <f t="shared" si="11"/>
        <v>126.40820310000026</v>
      </c>
      <c r="O92" t="str">
        <f t="shared" si="12"/>
        <v/>
      </c>
      <c r="P92">
        <f t="shared" si="13"/>
        <v>126.40820310000026</v>
      </c>
      <c r="Q92" t="str">
        <f t="shared" si="14"/>
        <v/>
      </c>
      <c r="R92">
        <f t="shared" si="15"/>
        <v>1</v>
      </c>
      <c r="S92">
        <f t="shared" si="16"/>
        <v>5.2411047034477303</v>
      </c>
    </row>
    <row r="93" spans="1:19" x14ac:dyDescent="0.25">
      <c r="A93" t="s">
        <v>117</v>
      </c>
      <c r="B93">
        <v>2482.1049804999998</v>
      </c>
      <c r="C93">
        <v>2506.1799316000001</v>
      </c>
      <c r="D93">
        <v>2475.3278808999999</v>
      </c>
      <c r="E93">
        <v>2529.5310058999999</v>
      </c>
      <c r="F93">
        <v>2510.9799804999998</v>
      </c>
      <c r="G93">
        <v>2485.1599120999999</v>
      </c>
      <c r="H93">
        <v>2569.1499023000001</v>
      </c>
      <c r="I93">
        <v>2499.4599609000002</v>
      </c>
      <c r="J93">
        <v>2516.1875</v>
      </c>
      <c r="L93" t="str">
        <f t="shared" si="10"/>
        <v>04SEP2025:20:00:00</v>
      </c>
      <c r="M93">
        <v>20</v>
      </c>
      <c r="N93">
        <f t="shared" si="11"/>
        <v>24.074951100000362</v>
      </c>
      <c r="O93" t="str">
        <f t="shared" si="12"/>
        <v/>
      </c>
      <c r="P93">
        <f t="shared" si="13"/>
        <v>24.074951100000362</v>
      </c>
      <c r="Q93" t="str">
        <f t="shared" si="14"/>
        <v/>
      </c>
      <c r="R93">
        <f t="shared" si="15"/>
        <v>1</v>
      </c>
      <c r="S93">
        <f t="shared" si="16"/>
        <v>0.96994088844504311</v>
      </c>
    </row>
    <row r="94" spans="1:19" x14ac:dyDescent="0.25">
      <c r="A94" t="s">
        <v>118</v>
      </c>
      <c r="B94">
        <v>2404.5966797000001</v>
      </c>
      <c r="C94">
        <v>2433.8500976999999</v>
      </c>
      <c r="D94">
        <v>2542.6933594000002</v>
      </c>
      <c r="E94">
        <v>2602.4665527000002</v>
      </c>
      <c r="F94">
        <v>2412.7600097999998</v>
      </c>
      <c r="G94">
        <v>2390.1799316000001</v>
      </c>
      <c r="H94">
        <v>2456.3400879000001</v>
      </c>
      <c r="I94">
        <v>2411.0600586</v>
      </c>
      <c r="J94">
        <v>2417.5849609000002</v>
      </c>
      <c r="L94" t="str">
        <f t="shared" si="10"/>
        <v>04SEP2025:21:00:00</v>
      </c>
      <c r="M94">
        <v>21</v>
      </c>
      <c r="N94">
        <f t="shared" si="11"/>
        <v>29.253417999999783</v>
      </c>
      <c r="O94" t="str">
        <f t="shared" si="12"/>
        <v/>
      </c>
      <c r="P94">
        <f t="shared" si="13"/>
        <v>29.253417999999783</v>
      </c>
      <c r="Q94" t="str">
        <f t="shared" si="14"/>
        <v/>
      </c>
      <c r="R94">
        <f t="shared" si="15"/>
        <v>1</v>
      </c>
      <c r="S94">
        <f t="shared" si="16"/>
        <v>1.2165623552158222</v>
      </c>
    </row>
    <row r="95" spans="1:19" x14ac:dyDescent="0.25">
      <c r="A95" t="s">
        <v>119</v>
      </c>
      <c r="B95">
        <v>2384.5356445000002</v>
      </c>
      <c r="C95">
        <v>2397.3200683999999</v>
      </c>
      <c r="D95">
        <v>2499.8342284999999</v>
      </c>
      <c r="E95">
        <v>2545.7368164</v>
      </c>
      <c r="F95">
        <v>2331.8400879000001</v>
      </c>
      <c r="G95">
        <v>2310.8798827999999</v>
      </c>
      <c r="H95">
        <v>2370.0800780999998</v>
      </c>
      <c r="I95">
        <v>2330.3500976999999</v>
      </c>
      <c r="J95">
        <v>2335.7875976999999</v>
      </c>
      <c r="L95" t="str">
        <f t="shared" si="10"/>
        <v>04SEP2025:22:00:00</v>
      </c>
      <c r="M95">
        <v>22</v>
      </c>
      <c r="N95">
        <f t="shared" si="11"/>
        <v>12.784423899999638</v>
      </c>
      <c r="O95" t="str">
        <f t="shared" si="12"/>
        <v/>
      </c>
      <c r="P95">
        <f t="shared" si="13"/>
        <v>12.784423899999638</v>
      </c>
      <c r="Q95" t="str">
        <f t="shared" si="14"/>
        <v/>
      </c>
      <c r="R95">
        <f t="shared" si="15"/>
        <v>1</v>
      </c>
      <c r="S95">
        <f t="shared" si="16"/>
        <v>0.53613893042392879</v>
      </c>
    </row>
    <row r="96" spans="1:19" x14ac:dyDescent="0.25">
      <c r="A96" t="s">
        <v>120</v>
      </c>
      <c r="B96">
        <v>2344.7609862999998</v>
      </c>
      <c r="C96">
        <v>2341.1499023000001</v>
      </c>
      <c r="D96">
        <v>2412.7175293</v>
      </c>
      <c r="E96">
        <v>2524.6362304999998</v>
      </c>
      <c r="F96">
        <v>2228.7099609000002</v>
      </c>
      <c r="G96">
        <v>2213.6499023000001</v>
      </c>
      <c r="H96">
        <v>2267.1201172000001</v>
      </c>
      <c r="I96">
        <v>2224.6298827999999</v>
      </c>
      <c r="J96">
        <v>2233.5273437999999</v>
      </c>
      <c r="L96" t="str">
        <f t="shared" si="10"/>
        <v>04SEP2025:23:00:00</v>
      </c>
      <c r="M96">
        <v>23</v>
      </c>
      <c r="N96">
        <f t="shared" si="11"/>
        <v>-3.6110839999996642</v>
      </c>
      <c r="O96">
        <f t="shared" si="12"/>
        <v>-3.6110839999996642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0.15400648599573913</v>
      </c>
    </row>
    <row r="97" spans="1:19" x14ac:dyDescent="0.25">
      <c r="A97" t="s">
        <v>121</v>
      </c>
      <c r="B97">
        <v>2268.671875</v>
      </c>
      <c r="C97">
        <v>2249.5200195000002</v>
      </c>
      <c r="D97">
        <v>2303.5407715000001</v>
      </c>
      <c r="E97">
        <v>2430.5502929999998</v>
      </c>
      <c r="F97">
        <v>2115.5900879000001</v>
      </c>
      <c r="G97">
        <v>2103.6201172000001</v>
      </c>
      <c r="H97">
        <v>2135.5800780999998</v>
      </c>
      <c r="I97">
        <v>2112.4499512000002</v>
      </c>
      <c r="J97">
        <v>2116.8100586</v>
      </c>
      <c r="L97" t="str">
        <f t="shared" si="10"/>
        <v>05SEP2025:00:00:00</v>
      </c>
      <c r="M97">
        <v>24</v>
      </c>
      <c r="N97">
        <f t="shared" si="11"/>
        <v>-19.151855499999783</v>
      </c>
      <c r="O97">
        <f t="shared" si="12"/>
        <v>-19.151855499999783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0.8441879899445478</v>
      </c>
    </row>
    <row r="98" spans="1:19" x14ac:dyDescent="0.25">
      <c r="A98" t="s">
        <v>122</v>
      </c>
      <c r="B98">
        <v>2162.4990234000002</v>
      </c>
      <c r="C98">
        <v>2180.3500976999999</v>
      </c>
      <c r="D98">
        <v>2179.0473633000001</v>
      </c>
      <c r="E98">
        <v>2249.4594726999999</v>
      </c>
      <c r="F98">
        <v>2115.1398926000002</v>
      </c>
      <c r="G98">
        <v>2029.2800293</v>
      </c>
      <c r="H98">
        <v>2083.1201172000001</v>
      </c>
      <c r="I98">
        <v>2083.5300293</v>
      </c>
      <c r="J98">
        <v>2077.7675780999998</v>
      </c>
      <c r="L98" t="str">
        <f t="shared" si="10"/>
        <v>05SEP2025:01:00:00</v>
      </c>
      <c r="M98">
        <v>1</v>
      </c>
      <c r="N98">
        <f t="shared" si="11"/>
        <v>17.851074299999709</v>
      </c>
      <c r="O98" t="str">
        <f t="shared" si="12"/>
        <v/>
      </c>
      <c r="P98">
        <f t="shared" si="13"/>
        <v>17.851074299999709</v>
      </c>
      <c r="Q98" t="str">
        <f t="shared" si="14"/>
        <v/>
      </c>
      <c r="R98">
        <f t="shared" si="15"/>
        <v>1</v>
      </c>
      <c r="S98">
        <f t="shared" si="16"/>
        <v>0.82548357741837353</v>
      </c>
    </row>
    <row r="99" spans="1:19" x14ac:dyDescent="0.25">
      <c r="A99" t="s">
        <v>123</v>
      </c>
      <c r="B99">
        <v>2120.3999023000001</v>
      </c>
      <c r="C99">
        <v>2119.9599609000002</v>
      </c>
      <c r="D99">
        <v>2107.6108398000001</v>
      </c>
      <c r="E99">
        <v>2199.015625</v>
      </c>
      <c r="F99">
        <v>1997.2900391000001</v>
      </c>
      <c r="G99">
        <v>1910.4799805</v>
      </c>
      <c r="H99">
        <v>1989.7600098</v>
      </c>
      <c r="I99">
        <v>1964.6099853999999</v>
      </c>
      <c r="J99">
        <v>1965.5350341999999</v>
      </c>
      <c r="L99" t="str">
        <f t="shared" si="10"/>
        <v>05SEP2025:02:00:00</v>
      </c>
      <c r="M99">
        <v>2</v>
      </c>
      <c r="N99">
        <f t="shared" si="11"/>
        <v>-0.43994139999995241</v>
      </c>
      <c r="O99">
        <f t="shared" si="12"/>
        <v>-0.43994139999995241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2.0748039062006535E-2</v>
      </c>
    </row>
    <row r="100" spans="1:19" x14ac:dyDescent="0.25">
      <c r="A100" t="s">
        <v>124</v>
      </c>
      <c r="B100">
        <v>1982.7092285000001</v>
      </c>
      <c r="C100">
        <v>2083.0400390999998</v>
      </c>
      <c r="D100">
        <v>2082.4367676000002</v>
      </c>
      <c r="E100">
        <v>2167.4785155999998</v>
      </c>
      <c r="F100">
        <v>1913.9300536999999</v>
      </c>
      <c r="G100">
        <v>1824.6800536999999</v>
      </c>
      <c r="H100">
        <v>1912.5100098</v>
      </c>
      <c r="I100">
        <v>1885.9699707</v>
      </c>
      <c r="J100">
        <v>1884.2724608999999</v>
      </c>
      <c r="L100" t="str">
        <f t="shared" si="10"/>
        <v>05SEP2025:03:00:00</v>
      </c>
      <c r="M100">
        <v>3</v>
      </c>
      <c r="N100">
        <f t="shared" si="11"/>
        <v>100.33081059999972</v>
      </c>
      <c r="O100" t="str">
        <f t="shared" si="12"/>
        <v/>
      </c>
      <c r="P100">
        <f t="shared" si="13"/>
        <v>100.33081059999972</v>
      </c>
      <c r="Q100" t="str">
        <f t="shared" si="14"/>
        <v/>
      </c>
      <c r="R100">
        <f t="shared" si="15"/>
        <v>1</v>
      </c>
      <c r="S100">
        <f t="shared" si="16"/>
        <v>5.0602886776244063</v>
      </c>
    </row>
    <row r="101" spans="1:19" x14ac:dyDescent="0.25">
      <c r="A101" t="s">
        <v>125</v>
      </c>
      <c r="B101">
        <v>1896.3574219</v>
      </c>
      <c r="C101">
        <v>2031.0699463000001</v>
      </c>
      <c r="D101">
        <v>2041.5495605000001</v>
      </c>
      <c r="E101">
        <v>2128.1455077999999</v>
      </c>
      <c r="F101">
        <v>1891.3499756000001</v>
      </c>
      <c r="G101">
        <v>1805.4799805</v>
      </c>
      <c r="H101">
        <v>1880.4300536999999</v>
      </c>
      <c r="I101">
        <v>1857.6199951000001</v>
      </c>
      <c r="J101">
        <v>1858.7200928</v>
      </c>
      <c r="L101" t="str">
        <f t="shared" si="10"/>
        <v>05SEP2025:04:00:00</v>
      </c>
      <c r="M101">
        <v>4</v>
      </c>
      <c r="N101">
        <f t="shared" si="11"/>
        <v>134.71252440000012</v>
      </c>
      <c r="O101" t="str">
        <f t="shared" si="12"/>
        <v/>
      </c>
      <c r="P101">
        <f t="shared" si="13"/>
        <v>134.71252440000012</v>
      </c>
      <c r="Q101" t="str">
        <f t="shared" si="14"/>
        <v/>
      </c>
      <c r="R101">
        <f t="shared" si="15"/>
        <v>1</v>
      </c>
      <c r="S101">
        <f t="shared" si="16"/>
        <v>7.1037517951140687</v>
      </c>
    </row>
    <row r="102" spans="1:19" x14ac:dyDescent="0.25">
      <c r="A102" t="s">
        <v>126</v>
      </c>
      <c r="B102">
        <v>1854.4265137</v>
      </c>
      <c r="C102">
        <v>2034.2099608999999</v>
      </c>
      <c r="D102">
        <v>2026.152832</v>
      </c>
      <c r="E102">
        <v>2107.7062987999998</v>
      </c>
      <c r="F102">
        <v>1868.5400391000001</v>
      </c>
      <c r="G102">
        <v>1793.8100586</v>
      </c>
      <c r="H102">
        <v>1883.3599853999999</v>
      </c>
      <c r="I102">
        <v>1821.5999756000001</v>
      </c>
      <c r="J102">
        <v>1841.8275146000001</v>
      </c>
      <c r="L102" t="str">
        <f t="shared" si="10"/>
        <v>05SEP2025:05:00:00</v>
      </c>
      <c r="M102">
        <v>5</v>
      </c>
      <c r="N102">
        <f t="shared" si="11"/>
        <v>179.78344719999996</v>
      </c>
      <c r="O102" t="str">
        <f t="shared" si="12"/>
        <v/>
      </c>
      <c r="P102">
        <f t="shared" si="13"/>
        <v>179.78344719999996</v>
      </c>
      <c r="Q102" t="str">
        <f t="shared" si="14"/>
        <v/>
      </c>
      <c r="R102">
        <f t="shared" si="15"/>
        <v>1</v>
      </c>
      <c r="S102">
        <f t="shared" si="16"/>
        <v>9.6948272617873297</v>
      </c>
    </row>
    <row r="103" spans="1:19" x14ac:dyDescent="0.25">
      <c r="A103" t="s">
        <v>127</v>
      </c>
      <c r="B103">
        <v>1867.7832031</v>
      </c>
      <c r="C103">
        <v>2063.2900390999998</v>
      </c>
      <c r="D103">
        <v>2055.7219237999998</v>
      </c>
      <c r="E103">
        <v>2081.5996094000002</v>
      </c>
      <c r="F103">
        <v>1884.9000243999999</v>
      </c>
      <c r="G103">
        <v>1811.5699463000001</v>
      </c>
      <c r="H103">
        <v>1914.5</v>
      </c>
      <c r="I103">
        <v>1829.4599608999999</v>
      </c>
      <c r="J103">
        <v>1860.1074219</v>
      </c>
      <c r="L103" t="str">
        <f t="shared" si="10"/>
        <v>05SEP2025:06:00:00</v>
      </c>
      <c r="M103">
        <v>6</v>
      </c>
      <c r="N103">
        <f t="shared" si="11"/>
        <v>195.50683599999979</v>
      </c>
      <c r="O103" t="str">
        <f t="shared" si="12"/>
        <v/>
      </c>
      <c r="P103">
        <f t="shared" si="13"/>
        <v>195.50683599999979</v>
      </c>
      <c r="Q103" t="str">
        <f t="shared" si="14"/>
        <v/>
      </c>
      <c r="R103">
        <f t="shared" si="15"/>
        <v>1</v>
      </c>
      <c r="S103">
        <f t="shared" si="16"/>
        <v>10.467319530206337</v>
      </c>
    </row>
    <row r="104" spans="1:19" x14ac:dyDescent="0.25">
      <c r="A104" t="s">
        <v>128</v>
      </c>
      <c r="B104">
        <v>2092.3459472999998</v>
      </c>
      <c r="C104">
        <v>2108.9499512000002</v>
      </c>
      <c r="D104">
        <v>2105.0773926000002</v>
      </c>
      <c r="E104">
        <v>2109.9257812999999</v>
      </c>
      <c r="F104">
        <v>1966.9100341999999</v>
      </c>
      <c r="G104">
        <v>1888.2900391000001</v>
      </c>
      <c r="H104">
        <v>1985.1999512</v>
      </c>
      <c r="I104">
        <v>1887.7700195</v>
      </c>
      <c r="J104">
        <v>1932.0426024999999</v>
      </c>
      <c r="L104" t="str">
        <f t="shared" si="10"/>
        <v>05SEP2025:07:00:00</v>
      </c>
      <c r="M104">
        <v>7</v>
      </c>
      <c r="N104">
        <f t="shared" si="11"/>
        <v>16.604003900000407</v>
      </c>
      <c r="O104" t="str">
        <f t="shared" si="12"/>
        <v/>
      </c>
      <c r="P104">
        <f t="shared" si="13"/>
        <v>16.604003900000407</v>
      </c>
      <c r="Q104" t="str">
        <f t="shared" si="14"/>
        <v/>
      </c>
      <c r="R104">
        <f t="shared" si="15"/>
        <v>1</v>
      </c>
      <c r="S104">
        <f t="shared" si="16"/>
        <v>0.79355920666114077</v>
      </c>
    </row>
    <row r="105" spans="1:19" x14ac:dyDescent="0.25">
      <c r="A105" t="s">
        <v>129</v>
      </c>
      <c r="B105">
        <v>2006.9542236</v>
      </c>
      <c r="C105">
        <v>2102.0100097999998</v>
      </c>
      <c r="D105">
        <v>2045.2736815999999</v>
      </c>
      <c r="E105">
        <v>1960.9943848</v>
      </c>
      <c r="F105">
        <v>2000.1800536999999</v>
      </c>
      <c r="G105">
        <v>1914.1300048999999</v>
      </c>
      <c r="H105">
        <v>2025.4599608999999</v>
      </c>
      <c r="I105">
        <v>1920.1500243999999</v>
      </c>
      <c r="J105">
        <v>1964.9799805</v>
      </c>
      <c r="L105" t="str">
        <f t="shared" si="10"/>
        <v>05SEP2025:08:00:00</v>
      </c>
      <c r="M105">
        <v>8</v>
      </c>
      <c r="N105">
        <f t="shared" si="11"/>
        <v>95.055786199999829</v>
      </c>
      <c r="O105" t="str">
        <f t="shared" si="12"/>
        <v/>
      </c>
      <c r="P105">
        <f t="shared" si="13"/>
        <v>95.055786199999829</v>
      </c>
      <c r="Q105" t="str">
        <f t="shared" si="14"/>
        <v/>
      </c>
      <c r="R105">
        <f t="shared" si="15"/>
        <v>1</v>
      </c>
      <c r="S105">
        <f t="shared" si="16"/>
        <v>4.7363205937747939</v>
      </c>
    </row>
    <row r="106" spans="1:19" x14ac:dyDescent="0.25">
      <c r="A106" t="s">
        <v>130</v>
      </c>
      <c r="B106">
        <v>2050.4602051000002</v>
      </c>
      <c r="C106">
        <v>2190.9699707</v>
      </c>
      <c r="D106">
        <v>2284.1838379000001</v>
      </c>
      <c r="E106">
        <v>2311.5949707</v>
      </c>
      <c r="F106">
        <v>2112.7299804999998</v>
      </c>
      <c r="G106">
        <v>2023.2399902</v>
      </c>
      <c r="H106">
        <v>2117.6599120999999</v>
      </c>
      <c r="I106">
        <v>2016.6800536999999</v>
      </c>
      <c r="J106">
        <v>2067.5773926000002</v>
      </c>
      <c r="L106" t="str">
        <f t="shared" si="10"/>
        <v>05SEP2025:09:00:00</v>
      </c>
      <c r="M106">
        <v>9</v>
      </c>
      <c r="N106">
        <f t="shared" si="11"/>
        <v>140.50976559999981</v>
      </c>
      <c r="O106" t="str">
        <f t="shared" si="12"/>
        <v/>
      </c>
      <c r="P106">
        <f t="shared" si="13"/>
        <v>140.50976559999981</v>
      </c>
      <c r="Q106" t="str">
        <f t="shared" si="14"/>
        <v/>
      </c>
      <c r="R106">
        <f t="shared" si="15"/>
        <v>1</v>
      </c>
      <c r="S106">
        <f t="shared" si="16"/>
        <v>6.8525965659083452</v>
      </c>
    </row>
    <row r="107" spans="1:19" x14ac:dyDescent="0.25">
      <c r="A107" t="s">
        <v>131</v>
      </c>
      <c r="B107">
        <v>2237.5881347999998</v>
      </c>
      <c r="C107">
        <v>2293.2700195000002</v>
      </c>
      <c r="D107">
        <v>2386.3916015999998</v>
      </c>
      <c r="E107">
        <v>2466.2441405999998</v>
      </c>
      <c r="F107">
        <v>2241.4399414</v>
      </c>
      <c r="G107">
        <v>2146.7199707</v>
      </c>
      <c r="H107">
        <v>2232.5400390999998</v>
      </c>
      <c r="I107">
        <v>2164.2600097999998</v>
      </c>
      <c r="J107">
        <v>2196.2399902000002</v>
      </c>
      <c r="L107" t="str">
        <f t="shared" si="10"/>
        <v>05SEP2025:10:00:00</v>
      </c>
      <c r="M107">
        <v>10</v>
      </c>
      <c r="N107">
        <f t="shared" si="11"/>
        <v>55.68188470000041</v>
      </c>
      <c r="O107" t="str">
        <f t="shared" si="12"/>
        <v/>
      </c>
      <c r="P107">
        <f t="shared" si="13"/>
        <v>55.68188470000041</v>
      </c>
      <c r="Q107" t="str">
        <f t="shared" si="14"/>
        <v/>
      </c>
      <c r="R107">
        <f t="shared" si="15"/>
        <v>1</v>
      </c>
      <c r="S107">
        <f t="shared" si="16"/>
        <v>2.4884778317336478</v>
      </c>
    </row>
    <row r="108" spans="1:19" x14ac:dyDescent="0.25">
      <c r="A108" t="s">
        <v>132</v>
      </c>
      <c r="B108">
        <v>2339.3967284999999</v>
      </c>
      <c r="C108">
        <v>2330.0300293</v>
      </c>
      <c r="D108">
        <v>2405.1027832</v>
      </c>
      <c r="E108">
        <v>2438.7697754000001</v>
      </c>
      <c r="F108">
        <v>2291.3999023000001</v>
      </c>
      <c r="G108">
        <v>2206.8999023000001</v>
      </c>
      <c r="H108">
        <v>2287.0500487999998</v>
      </c>
      <c r="I108">
        <v>2226.3798827999999</v>
      </c>
      <c r="J108">
        <v>2252.9323730000001</v>
      </c>
      <c r="L108" t="str">
        <f t="shared" si="10"/>
        <v>05SEP2025:11:00:00</v>
      </c>
      <c r="M108">
        <v>11</v>
      </c>
      <c r="N108">
        <f t="shared" si="11"/>
        <v>-9.3666991999998572</v>
      </c>
      <c r="O108">
        <f t="shared" si="12"/>
        <v>-9.3666991999998572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0.40038951435166364</v>
      </c>
    </row>
    <row r="109" spans="1:19" x14ac:dyDescent="0.25">
      <c r="A109" t="s">
        <v>133</v>
      </c>
      <c r="B109">
        <v>2352.8239745999999</v>
      </c>
      <c r="C109">
        <v>2332.0700683999999</v>
      </c>
      <c r="D109">
        <v>2416.0830077999999</v>
      </c>
      <c r="E109">
        <v>2443.3073730000001</v>
      </c>
      <c r="F109">
        <v>2374.1000976999999</v>
      </c>
      <c r="G109">
        <v>2278.2700195000002</v>
      </c>
      <c r="H109">
        <v>2370.5</v>
      </c>
      <c r="I109">
        <v>2336.8000487999998</v>
      </c>
      <c r="J109">
        <v>2339.9174804999998</v>
      </c>
      <c r="L109" t="str">
        <f t="shared" si="10"/>
        <v>05SEP2025:12:00:00</v>
      </c>
      <c r="M109">
        <v>12</v>
      </c>
      <c r="N109">
        <f t="shared" si="11"/>
        <v>-20.753906200000074</v>
      </c>
      <c r="O109">
        <f t="shared" si="12"/>
        <v>-20.753906200000074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0.8820849508526627</v>
      </c>
    </row>
    <row r="110" spans="1:19" x14ac:dyDescent="0.25">
      <c r="A110" t="s">
        <v>134</v>
      </c>
      <c r="B110">
        <v>2410.6059570000002</v>
      </c>
      <c r="C110">
        <v>2393.3500976999999</v>
      </c>
      <c r="D110">
        <v>2461.4211426000002</v>
      </c>
      <c r="E110">
        <v>2504.6086426000002</v>
      </c>
      <c r="F110">
        <v>2453.5800780999998</v>
      </c>
      <c r="G110">
        <v>2347.2199707</v>
      </c>
      <c r="H110">
        <v>2448.5400390999998</v>
      </c>
      <c r="I110">
        <v>2442.0200195000002</v>
      </c>
      <c r="J110">
        <v>2422.8398437999999</v>
      </c>
      <c r="L110" t="str">
        <f t="shared" si="10"/>
        <v>05SEP2025:13:00:00</v>
      </c>
      <c r="M110">
        <v>13</v>
      </c>
      <c r="N110">
        <f t="shared" si="11"/>
        <v>-17.255859300000338</v>
      </c>
      <c r="O110">
        <f t="shared" si="12"/>
        <v>-17.255859300000338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0.71583077482622914</v>
      </c>
    </row>
    <row r="111" spans="1:19" x14ac:dyDescent="0.25">
      <c r="A111" t="s">
        <v>135</v>
      </c>
      <c r="B111">
        <v>2418.5573730000001</v>
      </c>
      <c r="C111">
        <v>2468.4099120999999</v>
      </c>
      <c r="D111">
        <v>2441.6184082</v>
      </c>
      <c r="E111">
        <v>2486.3051758000001</v>
      </c>
      <c r="F111">
        <v>2517.6101073999998</v>
      </c>
      <c r="G111">
        <v>2417.9699707</v>
      </c>
      <c r="H111">
        <v>2493.4299316000001</v>
      </c>
      <c r="I111">
        <v>2521.0800780999998</v>
      </c>
      <c r="J111">
        <v>2487.5224609000002</v>
      </c>
      <c r="L111" t="str">
        <f t="shared" si="10"/>
        <v>05SEP2025:14:00:00</v>
      </c>
      <c r="M111">
        <v>14</v>
      </c>
      <c r="N111">
        <f t="shared" si="11"/>
        <v>49.852539099999831</v>
      </c>
      <c r="O111" t="str">
        <f t="shared" si="12"/>
        <v/>
      </c>
      <c r="P111">
        <f t="shared" si="13"/>
        <v>49.852539099999831</v>
      </c>
      <c r="Q111" t="str">
        <f t="shared" si="14"/>
        <v/>
      </c>
      <c r="R111">
        <f t="shared" si="15"/>
        <v>1</v>
      </c>
      <c r="S111">
        <f t="shared" si="16"/>
        <v>2.061251043970989</v>
      </c>
    </row>
    <row r="112" spans="1:19" x14ac:dyDescent="0.25">
      <c r="A112" t="s">
        <v>136</v>
      </c>
      <c r="B112">
        <v>2336.7822265999998</v>
      </c>
      <c r="C112">
        <v>2509.1101073999998</v>
      </c>
      <c r="D112">
        <v>2383.8146972999998</v>
      </c>
      <c r="E112">
        <v>2391.4079590000001</v>
      </c>
      <c r="F112">
        <v>2541.2399902000002</v>
      </c>
      <c r="G112">
        <v>2455</v>
      </c>
      <c r="H112">
        <v>2487.7700195000002</v>
      </c>
      <c r="I112">
        <v>2540.3100586</v>
      </c>
      <c r="J112">
        <v>2506.0800780999998</v>
      </c>
      <c r="L112" t="str">
        <f t="shared" si="10"/>
        <v>05SEP2025:15:00:00</v>
      </c>
      <c r="M112">
        <v>15</v>
      </c>
      <c r="N112">
        <f t="shared" si="11"/>
        <v>172.3278808</v>
      </c>
      <c r="O112" t="str">
        <f t="shared" si="12"/>
        <v/>
      </c>
      <c r="P112">
        <f t="shared" si="13"/>
        <v>172.3278808</v>
      </c>
      <c r="Q112" t="str">
        <f t="shared" si="14"/>
        <v/>
      </c>
      <c r="R112">
        <f t="shared" si="15"/>
        <v>1</v>
      </c>
      <c r="S112">
        <f t="shared" si="16"/>
        <v>7.3745802599130412</v>
      </c>
    </row>
    <row r="113" spans="1:19" x14ac:dyDescent="0.25">
      <c r="A113" t="s">
        <v>137</v>
      </c>
      <c r="B113">
        <v>2282.0400390999998</v>
      </c>
      <c r="C113">
        <v>2503.7700195000002</v>
      </c>
      <c r="D113">
        <v>2338.9396972999998</v>
      </c>
      <c r="E113">
        <v>2218.3134765999998</v>
      </c>
      <c r="F113">
        <v>2529.8100586</v>
      </c>
      <c r="G113">
        <v>2458.2700195000002</v>
      </c>
      <c r="H113">
        <v>2456.6799316000001</v>
      </c>
      <c r="I113">
        <v>2504.5100097999998</v>
      </c>
      <c r="J113">
        <v>2487.3173827999999</v>
      </c>
      <c r="L113" t="str">
        <f t="shared" si="10"/>
        <v>05SEP2025:16:00:00</v>
      </c>
      <c r="M113">
        <v>16</v>
      </c>
      <c r="N113">
        <f t="shared" si="11"/>
        <v>221.72998040000039</v>
      </c>
      <c r="O113" t="str">
        <f t="shared" si="12"/>
        <v/>
      </c>
      <c r="P113">
        <f t="shared" si="13"/>
        <v>221.72998040000039</v>
      </c>
      <c r="Q113" t="str">
        <f t="shared" si="14"/>
        <v/>
      </c>
      <c r="R113">
        <f t="shared" si="15"/>
        <v>1</v>
      </c>
      <c r="S113">
        <f t="shared" si="16"/>
        <v>9.7163054372808961</v>
      </c>
    </row>
    <row r="114" spans="1:19" x14ac:dyDescent="0.25">
      <c r="A114" t="s">
        <v>138</v>
      </c>
      <c r="B114">
        <v>2248.7189941000001</v>
      </c>
      <c r="C114">
        <v>2477.7399902000002</v>
      </c>
      <c r="D114">
        <v>2291.7907715000001</v>
      </c>
      <c r="E114">
        <v>2157.2539062999999</v>
      </c>
      <c r="F114">
        <v>2493.4699707</v>
      </c>
      <c r="G114">
        <v>2432.7199707</v>
      </c>
      <c r="H114">
        <v>2415.1699219000002</v>
      </c>
      <c r="I114">
        <v>2454.4299316000001</v>
      </c>
      <c r="J114">
        <v>2448.9475097999998</v>
      </c>
      <c r="L114" t="str">
        <f t="shared" si="10"/>
        <v>05SEP2025:17:00:00</v>
      </c>
      <c r="M114">
        <v>17</v>
      </c>
      <c r="N114">
        <f t="shared" si="11"/>
        <v>229.02099610000005</v>
      </c>
      <c r="O114" t="str">
        <f t="shared" si="12"/>
        <v/>
      </c>
      <c r="P114">
        <f t="shared" si="13"/>
        <v>229.02099610000005</v>
      </c>
      <c r="Q114" t="str">
        <f t="shared" si="14"/>
        <v/>
      </c>
      <c r="R114">
        <f t="shared" si="15"/>
        <v>1</v>
      </c>
      <c r="S114">
        <f t="shared" si="16"/>
        <v>10.184509345137657</v>
      </c>
    </row>
    <row r="115" spans="1:19" x14ac:dyDescent="0.25">
      <c r="A115" t="s">
        <v>139</v>
      </c>
      <c r="B115">
        <v>2288.0588379000001</v>
      </c>
      <c r="C115">
        <v>2439.6201172000001</v>
      </c>
      <c r="D115">
        <v>2249.6450195000002</v>
      </c>
      <c r="E115">
        <v>2076.9453125</v>
      </c>
      <c r="F115">
        <v>2438.6999512000002</v>
      </c>
      <c r="G115">
        <v>2388.0600586</v>
      </c>
      <c r="H115">
        <v>2365.1499023000001</v>
      </c>
      <c r="I115">
        <v>2393.4499512000002</v>
      </c>
      <c r="J115">
        <v>2396.3398437999999</v>
      </c>
      <c r="L115" t="str">
        <f t="shared" si="10"/>
        <v>05SEP2025:18:00:00</v>
      </c>
      <c r="M115">
        <v>18</v>
      </c>
      <c r="N115">
        <f t="shared" si="11"/>
        <v>151.56127930000002</v>
      </c>
      <c r="O115" t="str">
        <f t="shared" si="12"/>
        <v/>
      </c>
      <c r="P115">
        <f t="shared" si="13"/>
        <v>151.56127930000002</v>
      </c>
      <c r="Q115" t="str">
        <f t="shared" si="14"/>
        <v/>
      </c>
      <c r="R115">
        <f t="shared" si="15"/>
        <v>1</v>
      </c>
      <c r="S115">
        <f t="shared" si="16"/>
        <v>6.6240114454007779</v>
      </c>
    </row>
    <row r="116" spans="1:19" x14ac:dyDescent="0.25">
      <c r="A116" t="s">
        <v>140</v>
      </c>
      <c r="B116">
        <v>2247.1613769999999</v>
      </c>
      <c r="C116">
        <v>2381.4099120999999</v>
      </c>
      <c r="D116">
        <v>2351.1281737999998</v>
      </c>
      <c r="E116">
        <v>2279.4653320000002</v>
      </c>
      <c r="F116">
        <v>2354.4899902000002</v>
      </c>
      <c r="G116">
        <v>2295.8100586</v>
      </c>
      <c r="H116">
        <v>2311.2099609000002</v>
      </c>
      <c r="I116">
        <v>2314.5300293</v>
      </c>
      <c r="J116">
        <v>2319.0100097999998</v>
      </c>
      <c r="L116" t="str">
        <f t="shared" si="10"/>
        <v>05SEP2025:19:00:00</v>
      </c>
      <c r="M116">
        <v>19</v>
      </c>
      <c r="N116">
        <f t="shared" si="11"/>
        <v>134.24853510000003</v>
      </c>
      <c r="O116" t="str">
        <f t="shared" si="12"/>
        <v/>
      </c>
      <c r="P116">
        <f t="shared" si="13"/>
        <v>134.24853510000003</v>
      </c>
      <c r="Q116" t="str">
        <f t="shared" si="14"/>
        <v/>
      </c>
      <c r="R116">
        <f t="shared" si="15"/>
        <v>1</v>
      </c>
      <c r="S116">
        <f t="shared" si="16"/>
        <v>5.9741385943195677</v>
      </c>
    </row>
    <row r="117" spans="1:19" x14ac:dyDescent="0.25">
      <c r="A117" t="s">
        <v>141</v>
      </c>
      <c r="B117">
        <v>2240.2055664</v>
      </c>
      <c r="C117">
        <v>2322.4099120999999</v>
      </c>
      <c r="D117">
        <v>2370.9860840000001</v>
      </c>
      <c r="E117">
        <v>2474.9384765999998</v>
      </c>
      <c r="F117">
        <v>2221.5700683999999</v>
      </c>
      <c r="G117">
        <v>2147.9399414</v>
      </c>
      <c r="H117">
        <v>2210.25</v>
      </c>
      <c r="I117">
        <v>2199.0600586</v>
      </c>
      <c r="J117">
        <v>2194.7050780999998</v>
      </c>
      <c r="L117" t="str">
        <f t="shared" si="10"/>
        <v>05SEP2025:20:00:00</v>
      </c>
      <c r="M117">
        <v>20</v>
      </c>
      <c r="N117">
        <f t="shared" si="11"/>
        <v>82.204345699999976</v>
      </c>
      <c r="O117" t="str">
        <f t="shared" si="12"/>
        <v/>
      </c>
      <c r="P117">
        <f t="shared" si="13"/>
        <v>82.204345699999976</v>
      </c>
      <c r="Q117" t="str">
        <f t="shared" si="14"/>
        <v/>
      </c>
      <c r="R117">
        <f t="shared" si="15"/>
        <v>1</v>
      </c>
      <c r="S117">
        <f t="shared" si="16"/>
        <v>3.6695001089610715</v>
      </c>
    </row>
    <row r="118" spans="1:19" x14ac:dyDescent="0.25">
      <c r="A118" t="s">
        <v>142</v>
      </c>
      <c r="B118">
        <v>2224.4741211</v>
      </c>
      <c r="C118">
        <v>2297.6799316000001</v>
      </c>
      <c r="D118">
        <v>2331.5668945000002</v>
      </c>
      <c r="E118">
        <v>2484.6430664</v>
      </c>
      <c r="F118">
        <v>2118.3400879000001</v>
      </c>
      <c r="G118">
        <v>2042.3499756000001</v>
      </c>
      <c r="H118">
        <v>2116.5</v>
      </c>
      <c r="I118">
        <v>2115.3601073999998</v>
      </c>
      <c r="J118">
        <v>2098.1374512000002</v>
      </c>
      <c r="L118" t="str">
        <f t="shared" si="10"/>
        <v>05SEP2025:21:00:00</v>
      </c>
      <c r="M118">
        <v>21</v>
      </c>
      <c r="N118">
        <f t="shared" si="11"/>
        <v>73.205810500000098</v>
      </c>
      <c r="O118" t="str">
        <f t="shared" si="12"/>
        <v/>
      </c>
      <c r="P118">
        <f t="shared" si="13"/>
        <v>73.205810500000098</v>
      </c>
      <c r="Q118" t="str">
        <f t="shared" si="14"/>
        <v/>
      </c>
      <c r="R118">
        <f t="shared" si="15"/>
        <v>1</v>
      </c>
      <c r="S118">
        <f t="shared" si="16"/>
        <v>3.2909265972399764</v>
      </c>
    </row>
    <row r="119" spans="1:19" x14ac:dyDescent="0.25">
      <c r="A119" t="s">
        <v>143</v>
      </c>
      <c r="B119">
        <v>2134.6579590000001</v>
      </c>
      <c r="C119">
        <v>2235.9799804999998</v>
      </c>
      <c r="D119">
        <v>2301.2575683999999</v>
      </c>
      <c r="E119">
        <v>2458.4746094000002</v>
      </c>
      <c r="F119">
        <v>2080.2399902000002</v>
      </c>
      <c r="G119">
        <v>2006.9399414</v>
      </c>
      <c r="H119">
        <v>2081.1999512000002</v>
      </c>
      <c r="I119">
        <v>2067.1699219000002</v>
      </c>
      <c r="J119">
        <v>2058.8874512000002</v>
      </c>
      <c r="L119" t="str">
        <f t="shared" si="10"/>
        <v>05SEP2025:22:00:00</v>
      </c>
      <c r="M119">
        <v>22</v>
      </c>
      <c r="N119">
        <f t="shared" si="11"/>
        <v>101.32202149999966</v>
      </c>
      <c r="O119" t="str">
        <f t="shared" si="12"/>
        <v/>
      </c>
      <c r="P119">
        <f t="shared" si="13"/>
        <v>101.32202149999966</v>
      </c>
      <c r="Q119" t="str">
        <f t="shared" si="14"/>
        <v/>
      </c>
      <c r="R119">
        <f t="shared" si="15"/>
        <v>1</v>
      </c>
      <c r="S119">
        <f t="shared" si="16"/>
        <v>4.7465225551856038</v>
      </c>
    </row>
    <row r="120" spans="1:19" x14ac:dyDescent="0.25">
      <c r="A120" t="s">
        <v>144</v>
      </c>
      <c r="B120">
        <v>2102.1977539</v>
      </c>
      <c r="C120">
        <v>2170.0300293</v>
      </c>
      <c r="D120">
        <v>2180.8312987999998</v>
      </c>
      <c r="E120">
        <v>2309.4560547000001</v>
      </c>
      <c r="F120">
        <v>2026.0500488</v>
      </c>
      <c r="G120">
        <v>1958.7800293</v>
      </c>
      <c r="H120">
        <v>2032.9699707</v>
      </c>
      <c r="I120">
        <v>1993.5400391000001</v>
      </c>
      <c r="J120">
        <v>2002.8349608999999</v>
      </c>
      <c r="L120" t="str">
        <f t="shared" si="10"/>
        <v>05SEP2025:23:00:00</v>
      </c>
      <c r="M120">
        <v>23</v>
      </c>
      <c r="N120">
        <f t="shared" si="11"/>
        <v>67.832275400000071</v>
      </c>
      <c r="O120" t="str">
        <f t="shared" si="12"/>
        <v/>
      </c>
      <c r="P120">
        <f t="shared" si="13"/>
        <v>67.832275400000071</v>
      </c>
      <c r="Q120" t="str">
        <f t="shared" si="14"/>
        <v/>
      </c>
      <c r="R120">
        <f t="shared" si="15"/>
        <v>1</v>
      </c>
      <c r="S120">
        <f t="shared" si="16"/>
        <v>3.2267314183053211</v>
      </c>
    </row>
    <row r="121" spans="1:19" x14ac:dyDescent="0.25">
      <c r="A121" t="s">
        <v>145</v>
      </c>
      <c r="B121">
        <v>2014.0509033000001</v>
      </c>
      <c r="C121">
        <v>2076.8200683999999</v>
      </c>
      <c r="D121">
        <v>2092.1245116999999</v>
      </c>
      <c r="E121">
        <v>2194.6672362999998</v>
      </c>
      <c r="F121">
        <v>1970.2900391000001</v>
      </c>
      <c r="G121">
        <v>1900.7399902</v>
      </c>
      <c r="H121">
        <v>1961.8100586</v>
      </c>
      <c r="I121">
        <v>1925.7299805</v>
      </c>
      <c r="J121">
        <v>1939.6424560999999</v>
      </c>
      <c r="L121" t="str">
        <f t="shared" si="10"/>
        <v>06SEP2025:00:00:00</v>
      </c>
      <c r="M121">
        <v>24</v>
      </c>
      <c r="N121">
        <f t="shared" si="11"/>
        <v>62.769165099999782</v>
      </c>
      <c r="O121" t="str">
        <f t="shared" si="12"/>
        <v/>
      </c>
      <c r="P121">
        <f t="shared" si="13"/>
        <v>62.769165099999782</v>
      </c>
      <c r="Q121" t="str">
        <f t="shared" si="14"/>
        <v/>
      </c>
      <c r="R121">
        <f t="shared" si="15"/>
        <v>1</v>
      </c>
      <c r="S121">
        <f t="shared" si="16"/>
        <v>3.116562992382824</v>
      </c>
    </row>
    <row r="122" spans="1:19" x14ac:dyDescent="0.25">
      <c r="A122" t="s">
        <v>146</v>
      </c>
      <c r="B122">
        <v>2050.2004394999999</v>
      </c>
      <c r="C122">
        <v>1968.5300293</v>
      </c>
      <c r="D122">
        <v>1946.3431396000001</v>
      </c>
      <c r="E122">
        <v>1993.7246094</v>
      </c>
      <c r="F122">
        <v>1920.8199463000001</v>
      </c>
      <c r="G122">
        <v>1889.6600341999999</v>
      </c>
      <c r="H122">
        <v>1846.6600341999999</v>
      </c>
      <c r="I122">
        <v>1863.5600586</v>
      </c>
      <c r="J122">
        <v>1880.1750488</v>
      </c>
      <c r="L122" t="str">
        <f t="shared" si="10"/>
        <v>06SEP2025:01:00:00</v>
      </c>
      <c r="M122">
        <v>1</v>
      </c>
      <c r="N122">
        <f t="shared" si="11"/>
        <v>-81.670410199999878</v>
      </c>
      <c r="O122">
        <f t="shared" si="12"/>
        <v>-81.670410199999878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3.9835329573881832</v>
      </c>
    </row>
    <row r="123" spans="1:19" x14ac:dyDescent="0.25">
      <c r="A123" t="s">
        <v>147</v>
      </c>
      <c r="B123">
        <v>1960.4064940999999</v>
      </c>
      <c r="C123">
        <v>1911.0600586</v>
      </c>
      <c r="D123">
        <v>1947.3093262</v>
      </c>
      <c r="E123">
        <v>1997.8913574000001</v>
      </c>
      <c r="F123">
        <v>1812.3399658000001</v>
      </c>
      <c r="G123">
        <v>1795.0999756000001</v>
      </c>
      <c r="H123">
        <v>1757.5200195</v>
      </c>
      <c r="I123">
        <v>1771.4000243999999</v>
      </c>
      <c r="J123">
        <v>1784.0899658000001</v>
      </c>
      <c r="L123" t="str">
        <f t="shared" si="10"/>
        <v>06SEP2025:02:00:00</v>
      </c>
      <c r="M123">
        <v>2</v>
      </c>
      <c r="N123">
        <f t="shared" si="11"/>
        <v>-49.34643549999987</v>
      </c>
      <c r="O123">
        <f t="shared" si="12"/>
        <v>-49.34643549999987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2.5171532357453374</v>
      </c>
    </row>
    <row r="124" spans="1:19" x14ac:dyDescent="0.25">
      <c r="A124" t="s">
        <v>148</v>
      </c>
      <c r="B124">
        <v>1871.8474120999999</v>
      </c>
      <c r="C124">
        <v>1879.5400391000001</v>
      </c>
      <c r="D124">
        <v>1925.1754149999999</v>
      </c>
      <c r="E124">
        <v>1943.8188477000001</v>
      </c>
      <c r="F124">
        <v>1753.2399902</v>
      </c>
      <c r="G124">
        <v>1746.1199951000001</v>
      </c>
      <c r="H124">
        <v>1717.5699463000001</v>
      </c>
      <c r="I124">
        <v>1727.9200439000001</v>
      </c>
      <c r="J124">
        <v>1736.2124022999999</v>
      </c>
      <c r="L124" t="str">
        <f t="shared" si="10"/>
        <v>06SEP2025:03:00:00</v>
      </c>
      <c r="M124">
        <v>3</v>
      </c>
      <c r="N124">
        <f t="shared" si="11"/>
        <v>7.6926270000001296</v>
      </c>
      <c r="O124" t="str">
        <f t="shared" si="12"/>
        <v/>
      </c>
      <c r="P124">
        <f t="shared" si="13"/>
        <v>7.6926270000001296</v>
      </c>
      <c r="Q124" t="str">
        <f t="shared" si="14"/>
        <v/>
      </c>
      <c r="R124">
        <f t="shared" si="15"/>
        <v>1</v>
      </c>
      <c r="S124">
        <f t="shared" si="16"/>
        <v>0.41096442745671652</v>
      </c>
    </row>
    <row r="125" spans="1:19" x14ac:dyDescent="0.25">
      <c r="A125" t="s">
        <v>149</v>
      </c>
      <c r="B125">
        <v>1889.7998047000001</v>
      </c>
      <c r="C125">
        <v>1835.7800293</v>
      </c>
      <c r="D125">
        <v>1847.8194579999999</v>
      </c>
      <c r="E125">
        <v>1866.6311035000001</v>
      </c>
      <c r="F125">
        <v>1704.0600586</v>
      </c>
      <c r="G125">
        <v>1685.3699951000001</v>
      </c>
      <c r="H125">
        <v>1672.0799560999999</v>
      </c>
      <c r="I125">
        <v>1682.7800293</v>
      </c>
      <c r="J125">
        <v>1686.0725098</v>
      </c>
      <c r="L125" t="str">
        <f t="shared" si="10"/>
        <v>06SEP2025:04:00:00</v>
      </c>
      <c r="M125">
        <v>4</v>
      </c>
      <c r="N125">
        <f t="shared" si="11"/>
        <v>-54.019775400000071</v>
      </c>
      <c r="O125">
        <f t="shared" si="12"/>
        <v>-54.019775400000071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2.8584919559019397</v>
      </c>
    </row>
    <row r="126" spans="1:19" x14ac:dyDescent="0.25">
      <c r="A126" t="s">
        <v>150</v>
      </c>
      <c r="B126">
        <v>1828.0263672000001</v>
      </c>
      <c r="C126">
        <v>1835.6600341999999</v>
      </c>
      <c r="D126">
        <v>1866.3730469</v>
      </c>
      <c r="E126">
        <v>1898.4426269999999</v>
      </c>
      <c r="F126">
        <v>1681.5699463000001</v>
      </c>
      <c r="G126">
        <v>1663.1899414</v>
      </c>
      <c r="H126">
        <v>1640.4100341999999</v>
      </c>
      <c r="I126">
        <v>1659.6300048999999</v>
      </c>
      <c r="J126">
        <v>1661.1999512</v>
      </c>
      <c r="L126" t="str">
        <f t="shared" si="10"/>
        <v>06SEP2025:05:00:00</v>
      </c>
      <c r="M126">
        <v>5</v>
      </c>
      <c r="N126">
        <f t="shared" si="11"/>
        <v>7.6336669999998321</v>
      </c>
      <c r="O126" t="str">
        <f t="shared" si="12"/>
        <v/>
      </c>
      <c r="P126">
        <f t="shared" si="13"/>
        <v>7.6336669999998321</v>
      </c>
      <c r="Q126" t="str">
        <f t="shared" si="14"/>
        <v/>
      </c>
      <c r="R126">
        <f t="shared" si="15"/>
        <v>1</v>
      </c>
      <c r="S126">
        <f t="shared" si="16"/>
        <v>0.41759063966305748</v>
      </c>
    </row>
    <row r="127" spans="1:19" x14ac:dyDescent="0.25">
      <c r="A127" t="s">
        <v>151</v>
      </c>
      <c r="B127">
        <v>1833.1262207</v>
      </c>
      <c r="C127">
        <v>1852.5999756000001</v>
      </c>
      <c r="D127">
        <v>1873.2639160000001</v>
      </c>
      <c r="E127">
        <v>1901.8236084</v>
      </c>
      <c r="F127">
        <v>1700.7800293</v>
      </c>
      <c r="G127">
        <v>1694.4300536999999</v>
      </c>
      <c r="H127">
        <v>1655.1500243999999</v>
      </c>
      <c r="I127">
        <v>1678.6999512</v>
      </c>
      <c r="J127">
        <v>1682.2648925999999</v>
      </c>
      <c r="L127" t="str">
        <f t="shared" si="10"/>
        <v>06SEP2025:06:00:00</v>
      </c>
      <c r="M127">
        <v>6</v>
      </c>
      <c r="N127">
        <f t="shared" si="11"/>
        <v>19.473754900000131</v>
      </c>
      <c r="O127" t="str">
        <f t="shared" si="12"/>
        <v/>
      </c>
      <c r="P127">
        <f t="shared" si="13"/>
        <v>19.473754900000131</v>
      </c>
      <c r="Q127" t="str">
        <f t="shared" si="14"/>
        <v/>
      </c>
      <c r="R127">
        <f t="shared" si="15"/>
        <v>1</v>
      </c>
      <c r="S127">
        <f t="shared" si="16"/>
        <v>1.0623248241227961</v>
      </c>
    </row>
    <row r="128" spans="1:19" x14ac:dyDescent="0.25">
      <c r="A128" t="s">
        <v>152</v>
      </c>
      <c r="B128">
        <v>1869.8967285000001</v>
      </c>
      <c r="C128">
        <v>1879</v>
      </c>
      <c r="D128">
        <v>1898.0850829999999</v>
      </c>
      <c r="E128">
        <v>1919.3046875</v>
      </c>
      <c r="F128">
        <v>1729.5200195</v>
      </c>
      <c r="G128">
        <v>1730.1999512</v>
      </c>
      <c r="H128">
        <v>1683.6099853999999</v>
      </c>
      <c r="I128">
        <v>1709.3699951000001</v>
      </c>
      <c r="J128">
        <v>1713.1750488</v>
      </c>
      <c r="L128" t="str">
        <f t="shared" si="10"/>
        <v>06SEP2025:07:00:00</v>
      </c>
      <c r="M128">
        <v>7</v>
      </c>
      <c r="N128">
        <f t="shared" si="11"/>
        <v>9.1032714999998916</v>
      </c>
      <c r="O128" t="str">
        <f t="shared" si="12"/>
        <v/>
      </c>
      <c r="P128">
        <f t="shared" si="13"/>
        <v>9.1032714999998916</v>
      </c>
      <c r="Q128" t="str">
        <f t="shared" si="14"/>
        <v/>
      </c>
      <c r="R128">
        <f t="shared" si="15"/>
        <v>1</v>
      </c>
      <c r="S128">
        <f t="shared" si="16"/>
        <v>0.48683284810612959</v>
      </c>
    </row>
    <row r="129" spans="1:19" x14ac:dyDescent="0.25">
      <c r="A129" t="s">
        <v>153</v>
      </c>
      <c r="B129">
        <v>1876.5637207</v>
      </c>
      <c r="C129">
        <v>1890.3599853999999</v>
      </c>
      <c r="D129">
        <v>1885.5443115</v>
      </c>
      <c r="E129">
        <v>1907.2293701000001</v>
      </c>
      <c r="F129">
        <v>1734.7399902</v>
      </c>
      <c r="G129">
        <v>1743.4300536999999</v>
      </c>
      <c r="H129">
        <v>1697.8399658000001</v>
      </c>
      <c r="I129">
        <v>1715.3100586</v>
      </c>
      <c r="J129">
        <v>1722.8299560999999</v>
      </c>
      <c r="L129" t="str">
        <f t="shared" si="10"/>
        <v>06SEP2025:08:00:00</v>
      </c>
      <c r="M129">
        <v>8</v>
      </c>
      <c r="N129">
        <f t="shared" si="11"/>
        <v>13.796264699999938</v>
      </c>
      <c r="O129" t="str">
        <f t="shared" si="12"/>
        <v/>
      </c>
      <c r="P129">
        <f t="shared" si="13"/>
        <v>13.796264699999938</v>
      </c>
      <c r="Q129" t="str">
        <f t="shared" si="14"/>
        <v/>
      </c>
      <c r="R129">
        <f t="shared" si="15"/>
        <v>1</v>
      </c>
      <c r="S129">
        <f t="shared" si="16"/>
        <v>0.73518764898927191</v>
      </c>
    </row>
    <row r="130" spans="1:19" x14ac:dyDescent="0.25">
      <c r="A130" t="s">
        <v>154</v>
      </c>
      <c r="B130">
        <v>1959.7694091999999</v>
      </c>
      <c r="C130">
        <v>1993.8100586</v>
      </c>
      <c r="D130">
        <v>2012.5471190999999</v>
      </c>
      <c r="E130">
        <v>2048.4504394999999</v>
      </c>
      <c r="F130">
        <v>1814.7700195</v>
      </c>
      <c r="G130">
        <v>1845.7099608999999</v>
      </c>
      <c r="H130">
        <v>1796.8699951000001</v>
      </c>
      <c r="I130">
        <v>1796.4899902</v>
      </c>
      <c r="J130">
        <v>1813.4599608999999</v>
      </c>
      <c r="L130" t="str">
        <f t="shared" si="10"/>
        <v>06SEP2025:09:00:00</v>
      </c>
      <c r="M130">
        <v>9</v>
      </c>
      <c r="N130">
        <f t="shared" si="11"/>
        <v>34.04064940000012</v>
      </c>
      <c r="O130" t="str">
        <f t="shared" si="12"/>
        <v/>
      </c>
      <c r="P130">
        <f t="shared" si="13"/>
        <v>34.04064940000012</v>
      </c>
      <c r="Q130" t="str">
        <f t="shared" si="14"/>
        <v/>
      </c>
      <c r="R130">
        <f t="shared" si="15"/>
        <v>1</v>
      </c>
      <c r="S130">
        <f t="shared" si="16"/>
        <v>1.7369721784715426</v>
      </c>
    </row>
    <row r="131" spans="1:19" x14ac:dyDescent="0.25">
      <c r="A131" t="s">
        <v>155</v>
      </c>
      <c r="B131">
        <v>1999.8586425999999</v>
      </c>
      <c r="C131">
        <v>2090.75</v>
      </c>
      <c r="D131">
        <v>2133.8420409999999</v>
      </c>
      <c r="E131">
        <v>2128.8308105000001</v>
      </c>
      <c r="F131">
        <v>1922.3800048999999</v>
      </c>
      <c r="G131">
        <v>1964.5600586</v>
      </c>
      <c r="H131">
        <v>1903.3000488</v>
      </c>
      <c r="I131">
        <v>1907.0699463000001</v>
      </c>
      <c r="J131">
        <v>1924.3275146000001</v>
      </c>
      <c r="L131" t="str">
        <f t="shared" ref="L131:L194" si="17">A131</f>
        <v>06SEP2025:10:00:00</v>
      </c>
      <c r="M131">
        <v>10</v>
      </c>
      <c r="N131">
        <f t="shared" ref="N131:N194" si="18">C131-B131</f>
        <v>90.891357400000061</v>
      </c>
      <c r="O131" t="str">
        <f t="shared" ref="O131:O194" si="19">IF(N131&lt;0,N131,"")</f>
        <v/>
      </c>
      <c r="P131">
        <f t="shared" ref="P131:P194" si="20">IF(N131&gt;0,N131,"")</f>
        <v>90.891357400000061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4.5448890968530131</v>
      </c>
    </row>
    <row r="132" spans="1:19" x14ac:dyDescent="0.25">
      <c r="A132" t="s">
        <v>156</v>
      </c>
      <c r="B132">
        <v>2008.6171875</v>
      </c>
      <c r="C132">
        <v>2116.6499023000001</v>
      </c>
      <c r="D132">
        <v>2113.0268554999998</v>
      </c>
      <c r="E132">
        <v>2075.1831054999998</v>
      </c>
      <c r="F132">
        <v>1938.5600586</v>
      </c>
      <c r="G132">
        <v>1969.4899902</v>
      </c>
      <c r="H132">
        <v>1917.3000488</v>
      </c>
      <c r="I132">
        <v>1923.4899902</v>
      </c>
      <c r="J132">
        <v>1937.2099608999999</v>
      </c>
      <c r="L132" t="str">
        <f t="shared" si="17"/>
        <v>06SEP2025:11:00:00</v>
      </c>
      <c r="M132">
        <v>11</v>
      </c>
      <c r="N132">
        <f t="shared" si="18"/>
        <v>108.03271480000012</v>
      </c>
      <c r="O132" t="str">
        <f t="shared" si="19"/>
        <v/>
      </c>
      <c r="P132">
        <f t="shared" si="20"/>
        <v>108.03271480000012</v>
      </c>
      <c r="Q132" t="str">
        <f t="shared" si="21"/>
        <v/>
      </c>
      <c r="R132">
        <f t="shared" si="22"/>
        <v>1</v>
      </c>
      <c r="S132">
        <f t="shared" si="23"/>
        <v>5.3784621316748602</v>
      </c>
    </row>
    <row r="133" spans="1:19" x14ac:dyDescent="0.25">
      <c r="A133" t="s">
        <v>157</v>
      </c>
      <c r="B133">
        <v>2058.2458495999999</v>
      </c>
      <c r="C133">
        <v>2120.75</v>
      </c>
      <c r="D133">
        <v>2130.6618652000002</v>
      </c>
      <c r="E133">
        <v>2102.7551269999999</v>
      </c>
      <c r="F133">
        <v>1977.4300536999999</v>
      </c>
      <c r="G133">
        <v>1990.1199951000001</v>
      </c>
      <c r="H133">
        <v>1964.5100098</v>
      </c>
      <c r="I133">
        <v>1958.1899414</v>
      </c>
      <c r="J133">
        <v>1972.5625</v>
      </c>
      <c r="L133" t="str">
        <f t="shared" si="17"/>
        <v>06SEP2025:12:00:00</v>
      </c>
      <c r="M133">
        <v>12</v>
      </c>
      <c r="N133">
        <f t="shared" si="18"/>
        <v>62.504150400000071</v>
      </c>
      <c r="O133" t="str">
        <f t="shared" si="19"/>
        <v/>
      </c>
      <c r="P133">
        <f t="shared" si="20"/>
        <v>62.504150400000071</v>
      </c>
      <c r="Q133" t="str">
        <f t="shared" si="21"/>
        <v/>
      </c>
      <c r="R133">
        <f t="shared" si="22"/>
        <v>1</v>
      </c>
      <c r="S133">
        <f t="shared" si="23"/>
        <v>3.0367679552055038</v>
      </c>
    </row>
    <row r="134" spans="1:19" x14ac:dyDescent="0.25">
      <c r="A134" t="s">
        <v>158</v>
      </c>
      <c r="B134">
        <v>2082.8063965000001</v>
      </c>
      <c r="C134">
        <v>2163.7800293</v>
      </c>
      <c r="D134">
        <v>2178.9833984000002</v>
      </c>
      <c r="E134">
        <v>2183.6567383000001</v>
      </c>
      <c r="F134">
        <v>2023.6400146000001</v>
      </c>
      <c r="G134">
        <v>2020.0799560999999</v>
      </c>
      <c r="H134">
        <v>2030.75</v>
      </c>
      <c r="I134">
        <v>1996.7299805</v>
      </c>
      <c r="J134">
        <v>2017.7999268000001</v>
      </c>
      <c r="L134" t="str">
        <f t="shared" si="17"/>
        <v>06SEP2025:13:00:00</v>
      </c>
      <c r="M134">
        <v>13</v>
      </c>
      <c r="N134">
        <f t="shared" si="18"/>
        <v>80.973632799999905</v>
      </c>
      <c r="O134" t="str">
        <f t="shared" si="19"/>
        <v/>
      </c>
      <c r="P134">
        <f t="shared" si="20"/>
        <v>80.973632799999905</v>
      </c>
      <c r="Q134" t="str">
        <f t="shared" si="21"/>
        <v/>
      </c>
      <c r="R134">
        <f t="shared" si="22"/>
        <v>1</v>
      </c>
      <c r="S134">
        <f t="shared" si="23"/>
        <v>3.8877176935921658</v>
      </c>
    </row>
    <row r="135" spans="1:19" x14ac:dyDescent="0.25">
      <c r="A135" t="s">
        <v>159</v>
      </c>
      <c r="B135">
        <v>2057.1572265999998</v>
      </c>
      <c r="C135">
        <v>2199.7600097999998</v>
      </c>
      <c r="D135">
        <v>2186.3039551000002</v>
      </c>
      <c r="E135">
        <v>2169.1899414</v>
      </c>
      <c r="F135">
        <v>2038.9100341999999</v>
      </c>
      <c r="G135">
        <v>2006.1700439000001</v>
      </c>
      <c r="H135">
        <v>2075.4399414</v>
      </c>
      <c r="I135">
        <v>2004.6899414</v>
      </c>
      <c r="J135">
        <v>2031.3024902</v>
      </c>
      <c r="L135" t="str">
        <f t="shared" si="17"/>
        <v>06SEP2025:14:00:00</v>
      </c>
      <c r="M135">
        <v>14</v>
      </c>
      <c r="N135">
        <f t="shared" si="18"/>
        <v>142.60278319999998</v>
      </c>
      <c r="O135" t="str">
        <f t="shared" si="19"/>
        <v/>
      </c>
      <c r="P135">
        <f t="shared" si="20"/>
        <v>142.60278319999998</v>
      </c>
      <c r="Q135" t="str">
        <f t="shared" si="21"/>
        <v/>
      </c>
      <c r="R135">
        <f t="shared" si="22"/>
        <v>1</v>
      </c>
      <c r="S135">
        <f t="shared" si="23"/>
        <v>6.9320313175910755</v>
      </c>
    </row>
    <row r="136" spans="1:19" x14ac:dyDescent="0.25">
      <c r="A136" t="s">
        <v>160</v>
      </c>
      <c r="B136">
        <v>2121.5837402000002</v>
      </c>
      <c r="C136">
        <v>2249.8100586</v>
      </c>
      <c r="D136">
        <v>2177.8237304999998</v>
      </c>
      <c r="E136">
        <v>2004.5181885</v>
      </c>
      <c r="F136">
        <v>2101.1799316000001</v>
      </c>
      <c r="G136">
        <v>2033.3699951000001</v>
      </c>
      <c r="H136">
        <v>2170.2099609000002</v>
      </c>
      <c r="I136">
        <v>2057.2199707</v>
      </c>
      <c r="J136">
        <v>2090.4948730000001</v>
      </c>
      <c r="L136" t="str">
        <f t="shared" si="17"/>
        <v>06SEP2025:15:00:00</v>
      </c>
      <c r="M136">
        <v>15</v>
      </c>
      <c r="N136">
        <f t="shared" si="18"/>
        <v>128.22631839999985</v>
      </c>
      <c r="O136" t="str">
        <f t="shared" si="19"/>
        <v/>
      </c>
      <c r="P136">
        <f t="shared" si="20"/>
        <v>128.22631839999985</v>
      </c>
      <c r="Q136" t="str">
        <f t="shared" si="21"/>
        <v/>
      </c>
      <c r="R136">
        <f t="shared" si="22"/>
        <v>1</v>
      </c>
      <c r="S136">
        <f t="shared" si="23"/>
        <v>6.0438961691850102</v>
      </c>
    </row>
    <row r="137" spans="1:19" x14ac:dyDescent="0.25">
      <c r="A137" t="s">
        <v>161</v>
      </c>
      <c r="B137">
        <v>2187.4123534999999</v>
      </c>
      <c r="C137">
        <v>2267.4699707</v>
      </c>
      <c r="D137">
        <v>2183.53125</v>
      </c>
      <c r="E137">
        <v>1911.1806641000001</v>
      </c>
      <c r="F137">
        <v>2130.8601073999998</v>
      </c>
      <c r="G137">
        <v>2032.0100098</v>
      </c>
      <c r="H137">
        <v>2228.2299804999998</v>
      </c>
      <c r="I137">
        <v>2076.3300780999998</v>
      </c>
      <c r="J137">
        <v>2116.8574219000002</v>
      </c>
      <c r="L137" t="str">
        <f t="shared" si="17"/>
        <v>06SEP2025:16:00:00</v>
      </c>
      <c r="M137">
        <v>16</v>
      </c>
      <c r="N137">
        <f t="shared" si="18"/>
        <v>80.057617200000095</v>
      </c>
      <c r="O137" t="str">
        <f t="shared" si="19"/>
        <v/>
      </c>
      <c r="P137">
        <f t="shared" si="20"/>
        <v>80.057617200000095</v>
      </c>
      <c r="Q137" t="str">
        <f t="shared" si="21"/>
        <v/>
      </c>
      <c r="R137">
        <f t="shared" si="22"/>
        <v>1</v>
      </c>
      <c r="S137">
        <f t="shared" si="23"/>
        <v>3.6599234283331525</v>
      </c>
    </row>
    <row r="138" spans="1:19" x14ac:dyDescent="0.25">
      <c r="A138" t="s">
        <v>162</v>
      </c>
      <c r="B138">
        <v>2272.5700683999999</v>
      </c>
      <c r="C138">
        <v>2298.9899902000002</v>
      </c>
      <c r="D138">
        <v>2226.6267090000001</v>
      </c>
      <c r="E138">
        <v>1988.7171631000001</v>
      </c>
      <c r="F138">
        <v>2154.0200195000002</v>
      </c>
      <c r="G138">
        <v>2018.8299560999999</v>
      </c>
      <c r="H138">
        <v>2275.5300293</v>
      </c>
      <c r="I138">
        <v>2091.4299316000001</v>
      </c>
      <c r="J138">
        <v>2134.9523926000002</v>
      </c>
      <c r="L138" t="str">
        <f t="shared" si="17"/>
        <v>06SEP2025:17:00:00</v>
      </c>
      <c r="M138">
        <v>17</v>
      </c>
      <c r="N138">
        <f t="shared" si="18"/>
        <v>26.419921800000338</v>
      </c>
      <c r="O138" t="str">
        <f t="shared" si="19"/>
        <v/>
      </c>
      <c r="P138">
        <f t="shared" si="20"/>
        <v>26.419921800000338</v>
      </c>
      <c r="Q138" t="str">
        <f t="shared" si="21"/>
        <v/>
      </c>
      <c r="R138">
        <f t="shared" si="22"/>
        <v>1</v>
      </c>
      <c r="S138">
        <f t="shared" si="23"/>
        <v>1.1625569731542427</v>
      </c>
    </row>
    <row r="139" spans="1:19" x14ac:dyDescent="0.25">
      <c r="A139" t="s">
        <v>163</v>
      </c>
      <c r="B139">
        <v>2371.8066405999998</v>
      </c>
      <c r="C139">
        <v>2323.5900879000001</v>
      </c>
      <c r="D139">
        <v>2205.7094726999999</v>
      </c>
      <c r="E139">
        <v>1976.5053711</v>
      </c>
      <c r="F139">
        <v>2177.4699707</v>
      </c>
      <c r="G139">
        <v>2076.4599609000002</v>
      </c>
      <c r="H139">
        <v>2286.9099120999999</v>
      </c>
      <c r="I139">
        <v>2119.3898926000002</v>
      </c>
      <c r="J139">
        <v>2165.0573730000001</v>
      </c>
      <c r="L139" t="str">
        <f t="shared" si="17"/>
        <v>06SEP2025:18:00:00</v>
      </c>
      <c r="M139">
        <v>18</v>
      </c>
      <c r="N139">
        <f t="shared" si="18"/>
        <v>-48.216552699999738</v>
      </c>
      <c r="O139">
        <f t="shared" si="19"/>
        <v>-48.216552699999738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2.0329040266032106</v>
      </c>
    </row>
    <row r="140" spans="1:19" x14ac:dyDescent="0.25">
      <c r="A140" t="s">
        <v>164</v>
      </c>
      <c r="B140">
        <v>2333.9150390999998</v>
      </c>
      <c r="C140">
        <v>2329.25</v>
      </c>
      <c r="D140">
        <v>2277.7231445000002</v>
      </c>
      <c r="E140">
        <v>2163.1276855000001</v>
      </c>
      <c r="F140">
        <v>2116.3701172000001</v>
      </c>
      <c r="G140">
        <v>2018.3599853999999</v>
      </c>
      <c r="H140">
        <v>2237.1799316000001</v>
      </c>
      <c r="I140">
        <v>2061.3200683999999</v>
      </c>
      <c r="J140">
        <v>2108.3076172000001</v>
      </c>
      <c r="L140" t="str">
        <f t="shared" si="17"/>
        <v>06SEP2025:19:00:00</v>
      </c>
      <c r="M140">
        <v>19</v>
      </c>
      <c r="N140">
        <f t="shared" si="18"/>
        <v>-4.6650390999998308</v>
      </c>
      <c r="O140">
        <f t="shared" si="19"/>
        <v>-4.6650390999998308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0.19988041646103599</v>
      </c>
    </row>
    <row r="141" spans="1:19" x14ac:dyDescent="0.25">
      <c r="A141" t="s">
        <v>165</v>
      </c>
      <c r="B141">
        <v>2267.9396972999998</v>
      </c>
      <c r="C141">
        <v>2224.6699219000002</v>
      </c>
      <c r="D141">
        <v>2308.1726073999998</v>
      </c>
      <c r="E141">
        <v>2215.0483398000001</v>
      </c>
      <c r="F141">
        <v>2042.5600586</v>
      </c>
      <c r="G141">
        <v>1993.7900391000001</v>
      </c>
      <c r="H141">
        <v>2127.1101073999998</v>
      </c>
      <c r="I141">
        <v>1998.5400391000001</v>
      </c>
      <c r="J141">
        <v>2040.5</v>
      </c>
      <c r="L141" t="str">
        <f t="shared" si="17"/>
        <v>06SEP2025:20:00:00</v>
      </c>
      <c r="M141">
        <v>20</v>
      </c>
      <c r="N141">
        <f t="shared" si="18"/>
        <v>-43.269775399999617</v>
      </c>
      <c r="O141">
        <f t="shared" si="19"/>
        <v>-43.269775399999617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1.9078891494122452</v>
      </c>
    </row>
    <row r="142" spans="1:19" x14ac:dyDescent="0.25">
      <c r="A142" t="s">
        <v>166</v>
      </c>
      <c r="B142">
        <v>2199.6232909999999</v>
      </c>
      <c r="C142">
        <v>2213.7099609000002</v>
      </c>
      <c r="D142">
        <v>2279.4128418</v>
      </c>
      <c r="E142">
        <v>2165.7797851999999</v>
      </c>
      <c r="F142">
        <v>1951.9499512</v>
      </c>
      <c r="G142">
        <v>1878.6500243999999</v>
      </c>
      <c r="H142">
        <v>2032.2900391000001</v>
      </c>
      <c r="I142">
        <v>1905.4000243999999</v>
      </c>
      <c r="J142">
        <v>1942.0725098</v>
      </c>
      <c r="L142" t="str">
        <f t="shared" si="17"/>
        <v>06SEP2025:21:00:00</v>
      </c>
      <c r="M142">
        <v>21</v>
      </c>
      <c r="N142">
        <f t="shared" si="18"/>
        <v>14.086669900000288</v>
      </c>
      <c r="O142" t="str">
        <f t="shared" si="19"/>
        <v/>
      </c>
      <c r="P142">
        <f t="shared" si="20"/>
        <v>14.086669900000288</v>
      </c>
      <c r="Q142" t="str">
        <f t="shared" si="21"/>
        <v/>
      </c>
      <c r="R142">
        <f t="shared" si="22"/>
        <v>1</v>
      </c>
      <c r="S142">
        <f t="shared" si="23"/>
        <v>0.64041283603594512</v>
      </c>
    </row>
    <row r="143" spans="1:19" x14ac:dyDescent="0.25">
      <c r="A143" t="s">
        <v>167</v>
      </c>
      <c r="B143">
        <v>2093.4528808999999</v>
      </c>
      <c r="C143">
        <v>2169.6999512000002</v>
      </c>
      <c r="D143">
        <v>2264.0827637000002</v>
      </c>
      <c r="E143">
        <v>2187.1848144999999</v>
      </c>
      <c r="F143">
        <v>1951.9599608999999</v>
      </c>
      <c r="G143">
        <v>1901.4699707</v>
      </c>
      <c r="H143">
        <v>2001</v>
      </c>
      <c r="I143">
        <v>1909.5300293</v>
      </c>
      <c r="J143">
        <v>1940.9899902</v>
      </c>
      <c r="L143" t="str">
        <f t="shared" si="17"/>
        <v>06SEP2025:22:00:00</v>
      </c>
      <c r="M143">
        <v>22</v>
      </c>
      <c r="N143">
        <f t="shared" si="18"/>
        <v>76.24707030000036</v>
      </c>
      <c r="O143" t="str">
        <f t="shared" si="19"/>
        <v/>
      </c>
      <c r="P143">
        <f t="shared" si="20"/>
        <v>76.24707030000036</v>
      </c>
      <c r="Q143" t="str">
        <f t="shared" si="21"/>
        <v/>
      </c>
      <c r="R143">
        <f t="shared" si="22"/>
        <v>1</v>
      </c>
      <c r="S143">
        <f t="shared" si="23"/>
        <v>3.6421679702301613</v>
      </c>
    </row>
    <row r="144" spans="1:19" x14ac:dyDescent="0.25">
      <c r="A144" t="s">
        <v>168</v>
      </c>
      <c r="B144">
        <v>2043.2595214999999</v>
      </c>
      <c r="C144">
        <v>2117.0800780999998</v>
      </c>
      <c r="D144">
        <v>2161.5710448999998</v>
      </c>
      <c r="E144">
        <v>2099.3190918</v>
      </c>
      <c r="F144">
        <v>1905.9300536999999</v>
      </c>
      <c r="G144">
        <v>1833.4899902</v>
      </c>
      <c r="H144">
        <v>1942.5600586</v>
      </c>
      <c r="I144">
        <v>1872.1700439000001</v>
      </c>
      <c r="J144">
        <v>1888.5374756000001</v>
      </c>
      <c r="L144" t="str">
        <f t="shared" si="17"/>
        <v>06SEP2025:23:00:00</v>
      </c>
      <c r="M144">
        <v>23</v>
      </c>
      <c r="N144">
        <f t="shared" si="18"/>
        <v>73.820556599999918</v>
      </c>
      <c r="O144" t="str">
        <f t="shared" si="19"/>
        <v/>
      </c>
      <c r="P144">
        <f t="shared" si="20"/>
        <v>73.820556599999918</v>
      </c>
      <c r="Q144" t="str">
        <f t="shared" si="21"/>
        <v/>
      </c>
      <c r="R144">
        <f t="shared" si="22"/>
        <v>1</v>
      </c>
      <c r="S144">
        <f t="shared" si="23"/>
        <v>3.6128820555211063</v>
      </c>
    </row>
    <row r="145" spans="1:19" x14ac:dyDescent="0.25">
      <c r="A145" t="s">
        <v>169</v>
      </c>
      <c r="B145">
        <v>1978.6550293</v>
      </c>
      <c r="C145">
        <v>2051.5700683999999</v>
      </c>
      <c r="D145">
        <v>2083.4555664</v>
      </c>
      <c r="E145">
        <v>2028.8133545000001</v>
      </c>
      <c r="F145">
        <v>1830.6300048999999</v>
      </c>
      <c r="G145">
        <v>1764.2399902</v>
      </c>
      <c r="H145">
        <v>1858.7600098</v>
      </c>
      <c r="I145">
        <v>1806.3599853999999</v>
      </c>
      <c r="J145">
        <v>1814.9974365</v>
      </c>
      <c r="L145" t="str">
        <f t="shared" si="17"/>
        <v>07SEP2025:00:00:00</v>
      </c>
      <c r="M145">
        <v>24</v>
      </c>
      <c r="N145">
        <f t="shared" si="18"/>
        <v>72.915039099999831</v>
      </c>
      <c r="O145" t="str">
        <f t="shared" si="19"/>
        <v/>
      </c>
      <c r="P145">
        <f t="shared" si="20"/>
        <v>72.915039099999831</v>
      </c>
      <c r="Q145" t="str">
        <f t="shared" si="21"/>
        <v/>
      </c>
      <c r="R145">
        <f t="shared" si="22"/>
        <v>1</v>
      </c>
      <c r="S145">
        <f t="shared" si="23"/>
        <v>3.6850809272091958</v>
      </c>
    </row>
    <row r="146" spans="1:19" x14ac:dyDescent="0.25">
      <c r="A146" t="s">
        <v>170</v>
      </c>
      <c r="B146">
        <v>1930.3448486</v>
      </c>
      <c r="C146">
        <v>1750.9300536999999</v>
      </c>
      <c r="D146">
        <v>1978.4698486</v>
      </c>
      <c r="E146">
        <v>1835.0584716999999</v>
      </c>
      <c r="F146">
        <v>1766.3599853999999</v>
      </c>
      <c r="G146">
        <v>1733.6300048999999</v>
      </c>
      <c r="H146">
        <v>1764.2099608999999</v>
      </c>
      <c r="I146">
        <v>1750.9300536999999</v>
      </c>
      <c r="J146">
        <v>1753.7825928</v>
      </c>
      <c r="L146" t="str">
        <f t="shared" si="17"/>
        <v>07SEP2025:01:00:00</v>
      </c>
      <c r="M146">
        <v>1</v>
      </c>
      <c r="N146">
        <f t="shared" si="18"/>
        <v>-179.41479490000006</v>
      </c>
      <c r="O146">
        <f t="shared" si="19"/>
        <v>-179.41479490000006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9.2944426499815442</v>
      </c>
    </row>
    <row r="147" spans="1:19" x14ac:dyDescent="0.25">
      <c r="A147" t="s">
        <v>171</v>
      </c>
      <c r="B147">
        <v>1943.2868652</v>
      </c>
      <c r="C147">
        <v>1677.6800536999999</v>
      </c>
      <c r="D147">
        <v>1972.8518065999999</v>
      </c>
      <c r="E147">
        <v>1822.0302733999999</v>
      </c>
      <c r="F147">
        <v>1690.0600586</v>
      </c>
      <c r="G147">
        <v>1660.7900391000001</v>
      </c>
      <c r="H147">
        <v>1687.5600586</v>
      </c>
      <c r="I147">
        <v>1677.6800536999999</v>
      </c>
      <c r="J147">
        <v>1679.0225829999999</v>
      </c>
      <c r="L147" t="str">
        <f t="shared" si="17"/>
        <v>07SEP2025:02:00:00</v>
      </c>
      <c r="M147">
        <v>2</v>
      </c>
      <c r="N147">
        <f t="shared" si="18"/>
        <v>-265.60681150000005</v>
      </c>
      <c r="O147">
        <f t="shared" si="19"/>
        <v>-265.60681150000005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13.667915749158539</v>
      </c>
    </row>
    <row r="148" spans="1:19" x14ac:dyDescent="0.25">
      <c r="A148" t="s">
        <v>172</v>
      </c>
      <c r="B148">
        <v>1866.2684326000001</v>
      </c>
      <c r="C148">
        <v>1643.7399902</v>
      </c>
      <c r="D148">
        <v>1886.0445557</v>
      </c>
      <c r="E148">
        <v>1691.3459473</v>
      </c>
      <c r="F148">
        <v>1647.1500243999999</v>
      </c>
      <c r="G148">
        <v>1635.8599853999999</v>
      </c>
      <c r="H148">
        <v>1649.5300293</v>
      </c>
      <c r="I148">
        <v>1643.7399902</v>
      </c>
      <c r="J148">
        <v>1644.0700684000001</v>
      </c>
      <c r="L148" t="str">
        <f t="shared" si="17"/>
        <v>07SEP2025:03:00:00</v>
      </c>
      <c r="M148">
        <v>3</v>
      </c>
      <c r="N148">
        <f t="shared" si="18"/>
        <v>-222.52844240000013</v>
      </c>
      <c r="O148">
        <f t="shared" si="19"/>
        <v>-222.52844240000013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11.923710357677949</v>
      </c>
    </row>
    <row r="149" spans="1:19" x14ac:dyDescent="0.25">
      <c r="A149" t="s">
        <v>173</v>
      </c>
      <c r="B149">
        <v>1771.8292236</v>
      </c>
      <c r="C149">
        <v>1628.3399658000001</v>
      </c>
      <c r="D149">
        <v>1836.0573730000001</v>
      </c>
      <c r="E149">
        <v>1616.925293</v>
      </c>
      <c r="F149">
        <v>1636.3299560999999</v>
      </c>
      <c r="G149">
        <v>1597.9000243999999</v>
      </c>
      <c r="H149">
        <v>1632.7199707</v>
      </c>
      <c r="I149">
        <v>1628.3399658000001</v>
      </c>
      <c r="J149">
        <v>1623.8225098</v>
      </c>
      <c r="L149" t="str">
        <f t="shared" si="17"/>
        <v>07SEP2025:04:00:00</v>
      </c>
      <c r="M149">
        <v>4</v>
      </c>
      <c r="N149">
        <f t="shared" si="18"/>
        <v>-143.4892577999999</v>
      </c>
      <c r="O149">
        <f t="shared" si="19"/>
        <v>-143.4892577999999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8.098368391760614</v>
      </c>
    </row>
    <row r="150" spans="1:19" x14ac:dyDescent="0.25">
      <c r="A150" t="s">
        <v>174</v>
      </c>
      <c r="B150">
        <v>1800.0546875</v>
      </c>
      <c r="C150">
        <v>1600.6999512</v>
      </c>
      <c r="D150">
        <v>1826.9709473</v>
      </c>
      <c r="E150">
        <v>1604.2159423999999</v>
      </c>
      <c r="F150">
        <v>1603.2800293</v>
      </c>
      <c r="G150">
        <v>1578.5100098</v>
      </c>
      <c r="H150">
        <v>1600.3699951000001</v>
      </c>
      <c r="I150">
        <v>1600.6999512</v>
      </c>
      <c r="J150">
        <v>1595.7150879000001</v>
      </c>
      <c r="L150" t="str">
        <f t="shared" si="17"/>
        <v>07SEP2025:05:00:00</v>
      </c>
      <c r="M150">
        <v>5</v>
      </c>
      <c r="N150">
        <f t="shared" si="18"/>
        <v>-199.35473630000001</v>
      </c>
      <c r="O150">
        <f t="shared" si="19"/>
        <v>-199.35473630000001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11.074926649971573</v>
      </c>
    </row>
    <row r="151" spans="1:19" x14ac:dyDescent="0.25">
      <c r="A151" t="s">
        <v>175</v>
      </c>
      <c r="B151">
        <v>1810.2092285000001</v>
      </c>
      <c r="C151">
        <v>1608.3499756000001</v>
      </c>
      <c r="D151">
        <v>1823.9897461</v>
      </c>
      <c r="E151">
        <v>1631.5705565999999</v>
      </c>
      <c r="F151">
        <v>1615.1999512</v>
      </c>
      <c r="G151">
        <v>1596.0300293</v>
      </c>
      <c r="H151">
        <v>1610.4499512</v>
      </c>
      <c r="I151">
        <v>1608.3499756000001</v>
      </c>
      <c r="J151">
        <v>1607.5074463000001</v>
      </c>
      <c r="L151" t="str">
        <f t="shared" si="17"/>
        <v>07SEP2025:06:00:00</v>
      </c>
      <c r="M151">
        <v>6</v>
      </c>
      <c r="N151">
        <f t="shared" si="18"/>
        <v>-201.8592529</v>
      </c>
      <c r="O151">
        <f t="shared" si="19"/>
        <v>-201.8592529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11.151155884188444</v>
      </c>
    </row>
    <row r="152" spans="1:19" x14ac:dyDescent="0.25">
      <c r="A152" t="s">
        <v>176</v>
      </c>
      <c r="B152">
        <v>1892.6265868999999</v>
      </c>
      <c r="C152">
        <v>1637.5899658000001</v>
      </c>
      <c r="D152">
        <v>1860.3718262</v>
      </c>
      <c r="E152">
        <v>1745.9154053</v>
      </c>
      <c r="F152">
        <v>1646.4499512</v>
      </c>
      <c r="G152">
        <v>1627.1199951000001</v>
      </c>
      <c r="H152">
        <v>1637.4100341999999</v>
      </c>
      <c r="I152">
        <v>1637.5899658000001</v>
      </c>
      <c r="J152">
        <v>1637.1424560999999</v>
      </c>
      <c r="L152" t="str">
        <f t="shared" si="17"/>
        <v>07SEP2025:07:00:00</v>
      </c>
      <c r="M152">
        <v>7</v>
      </c>
      <c r="N152">
        <f t="shared" si="18"/>
        <v>-255.03662109999982</v>
      </c>
      <c r="O152">
        <f t="shared" si="19"/>
        <v>-255.03662109999982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13.47527414362985</v>
      </c>
    </row>
    <row r="153" spans="1:19" x14ac:dyDescent="0.25">
      <c r="A153" t="s">
        <v>177</v>
      </c>
      <c r="B153">
        <v>1806.1425781</v>
      </c>
      <c r="C153">
        <v>1656.4899902</v>
      </c>
      <c r="D153">
        <v>1792.2403564000001</v>
      </c>
      <c r="E153">
        <v>1674.6920166</v>
      </c>
      <c r="F153">
        <v>1663</v>
      </c>
      <c r="G153">
        <v>1636.3399658000001</v>
      </c>
      <c r="H153">
        <v>1650.9899902</v>
      </c>
      <c r="I153">
        <v>1656.4899902</v>
      </c>
      <c r="J153">
        <v>1651.7050781</v>
      </c>
      <c r="L153" t="str">
        <f t="shared" si="17"/>
        <v>07SEP2025:08:00:00</v>
      </c>
      <c r="M153">
        <v>8</v>
      </c>
      <c r="N153">
        <f t="shared" si="18"/>
        <v>-149.65258790000007</v>
      </c>
      <c r="O153">
        <f t="shared" si="19"/>
        <v>-149.65258790000007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8.2857571553088274</v>
      </c>
    </row>
    <row r="154" spans="1:19" x14ac:dyDescent="0.25">
      <c r="A154" t="s">
        <v>178</v>
      </c>
      <c r="B154">
        <v>1826.1595459</v>
      </c>
      <c r="C154">
        <v>1757.1400146000001</v>
      </c>
      <c r="D154">
        <v>1946.9978027</v>
      </c>
      <c r="E154">
        <v>1785.5598144999999</v>
      </c>
      <c r="F154">
        <v>1745.9100341999999</v>
      </c>
      <c r="G154">
        <v>1705.8900146000001</v>
      </c>
      <c r="H154">
        <v>1737.5500488</v>
      </c>
      <c r="I154">
        <v>1757.1400146000001</v>
      </c>
      <c r="J154">
        <v>1736.6225586</v>
      </c>
      <c r="L154" t="str">
        <f t="shared" si="17"/>
        <v>07SEP2025:09:00:00</v>
      </c>
      <c r="M154">
        <v>9</v>
      </c>
      <c r="N154">
        <f t="shared" si="18"/>
        <v>-69.019531299999926</v>
      </c>
      <c r="O154">
        <f t="shared" si="19"/>
        <v>-69.019531299999926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3.7794907599918668</v>
      </c>
    </row>
    <row r="155" spans="1:19" x14ac:dyDescent="0.25">
      <c r="A155" t="s">
        <v>179</v>
      </c>
      <c r="B155">
        <v>2123.0056152000002</v>
      </c>
      <c r="C155">
        <v>1864.0200195</v>
      </c>
      <c r="D155">
        <v>2081.8762207</v>
      </c>
      <c r="E155">
        <v>1936.2901611</v>
      </c>
      <c r="F155">
        <v>1841.9399414</v>
      </c>
      <c r="G155">
        <v>1793.7800293</v>
      </c>
      <c r="H155">
        <v>1846.6400146000001</v>
      </c>
      <c r="I155">
        <v>1864.0200195</v>
      </c>
      <c r="J155">
        <v>1836.5949707</v>
      </c>
      <c r="L155" t="str">
        <f t="shared" si="17"/>
        <v>07SEP2025:10:00:00</v>
      </c>
      <c r="M155">
        <v>10</v>
      </c>
      <c r="N155">
        <f t="shared" si="18"/>
        <v>-258.9855957000002</v>
      </c>
      <c r="O155">
        <f t="shared" si="19"/>
        <v>-258.9855957000002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12.19900662747904</v>
      </c>
    </row>
    <row r="156" spans="1:19" x14ac:dyDescent="0.25">
      <c r="A156" t="s">
        <v>180</v>
      </c>
      <c r="B156">
        <v>2052.2893066000001</v>
      </c>
      <c r="C156">
        <v>1895.7399902</v>
      </c>
      <c r="D156">
        <v>2174.5280762000002</v>
      </c>
      <c r="E156">
        <v>2022.5328368999999</v>
      </c>
      <c r="F156">
        <v>1862.3599853999999</v>
      </c>
      <c r="G156">
        <v>1812.8699951000001</v>
      </c>
      <c r="H156">
        <v>1873.3599853999999</v>
      </c>
      <c r="I156">
        <v>1895.7399902</v>
      </c>
      <c r="J156">
        <v>1861.0825195</v>
      </c>
      <c r="L156" t="str">
        <f t="shared" si="17"/>
        <v>07SEP2025:11:00:00</v>
      </c>
      <c r="M156">
        <v>11</v>
      </c>
      <c r="N156">
        <f t="shared" si="18"/>
        <v>-156.54931640000018</v>
      </c>
      <c r="O156">
        <f t="shared" si="19"/>
        <v>-156.54931640000018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7.6280335280484071</v>
      </c>
    </row>
    <row r="157" spans="1:19" x14ac:dyDescent="0.25">
      <c r="A157" t="s">
        <v>181</v>
      </c>
      <c r="B157">
        <v>2038.3602295000001</v>
      </c>
      <c r="C157">
        <v>1952.3499756000001</v>
      </c>
      <c r="D157">
        <v>2108.9943847999998</v>
      </c>
      <c r="E157">
        <v>1963.0539550999999</v>
      </c>
      <c r="F157">
        <v>1907.6199951000001</v>
      </c>
      <c r="G157">
        <v>1853.9899902</v>
      </c>
      <c r="H157">
        <v>1917.0799560999999</v>
      </c>
      <c r="I157">
        <v>1952.3499756000001</v>
      </c>
      <c r="J157">
        <v>1907.7600098</v>
      </c>
      <c r="L157" t="str">
        <f t="shared" si="17"/>
        <v>07SEP2025:12:00:00</v>
      </c>
      <c r="M157">
        <v>12</v>
      </c>
      <c r="N157">
        <f t="shared" si="18"/>
        <v>-86.010253899999952</v>
      </c>
      <c r="O157">
        <f t="shared" si="19"/>
        <v>-86.010253899999952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4.2195806538620433</v>
      </c>
    </row>
    <row r="158" spans="1:19" x14ac:dyDescent="0.25">
      <c r="A158" t="s">
        <v>182</v>
      </c>
      <c r="B158">
        <v>2134.8583984000002</v>
      </c>
      <c r="C158">
        <v>2024.2399902</v>
      </c>
      <c r="D158">
        <v>2187.0131836</v>
      </c>
      <c r="E158">
        <v>2058.8432616999999</v>
      </c>
      <c r="F158">
        <v>1958.9100341999999</v>
      </c>
      <c r="G158">
        <v>1903.6400146000001</v>
      </c>
      <c r="H158">
        <v>1966.8299560999999</v>
      </c>
      <c r="I158">
        <v>2024.2399902</v>
      </c>
      <c r="J158">
        <v>1963.4050293</v>
      </c>
      <c r="L158" t="str">
        <f t="shared" si="17"/>
        <v>07SEP2025:13:00:00</v>
      </c>
      <c r="M158">
        <v>13</v>
      </c>
      <c r="N158">
        <f t="shared" si="18"/>
        <v>-110.6184082000002</v>
      </c>
      <c r="O158">
        <f t="shared" si="19"/>
        <v>-110.6184082000002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5.1815337393292564</v>
      </c>
    </row>
    <row r="159" spans="1:19" x14ac:dyDescent="0.25">
      <c r="A159" t="s">
        <v>183</v>
      </c>
      <c r="B159">
        <v>2113.9394530999998</v>
      </c>
      <c r="C159">
        <v>2086.8200683999999</v>
      </c>
      <c r="D159">
        <v>2228.6994629000001</v>
      </c>
      <c r="E159">
        <v>2082.4428711</v>
      </c>
      <c r="F159">
        <v>1996.9499512</v>
      </c>
      <c r="G159">
        <v>1927.8499756000001</v>
      </c>
      <c r="H159">
        <v>2005.5100098</v>
      </c>
      <c r="I159">
        <v>2086.8200683999999</v>
      </c>
      <c r="J159">
        <v>2004.2824707</v>
      </c>
      <c r="L159" t="str">
        <f t="shared" si="17"/>
        <v>07SEP2025:14:00:00</v>
      </c>
      <c r="M159">
        <v>14</v>
      </c>
      <c r="N159">
        <f t="shared" si="18"/>
        <v>-27.119384699999955</v>
      </c>
      <c r="O159">
        <f t="shared" si="19"/>
        <v>-27.119384699999955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1.2828837013392489</v>
      </c>
    </row>
    <row r="160" spans="1:19" x14ac:dyDescent="0.25">
      <c r="A160" t="s">
        <v>184</v>
      </c>
      <c r="B160">
        <v>2199.5590820000002</v>
      </c>
      <c r="C160">
        <v>2188.8000487999998</v>
      </c>
      <c r="D160">
        <v>2217.4951172000001</v>
      </c>
      <c r="E160">
        <v>2019.3175048999999</v>
      </c>
      <c r="F160">
        <v>2080.2299804999998</v>
      </c>
      <c r="G160">
        <v>1998.9499512</v>
      </c>
      <c r="H160">
        <v>2090.9899902000002</v>
      </c>
      <c r="I160">
        <v>2188.8000487999998</v>
      </c>
      <c r="J160">
        <v>2089.7424316000001</v>
      </c>
      <c r="L160" t="str">
        <f t="shared" si="17"/>
        <v>07SEP2025:15:00:00</v>
      </c>
      <c r="M160">
        <v>15</v>
      </c>
      <c r="N160">
        <f t="shared" si="18"/>
        <v>-10.759033200000431</v>
      </c>
      <c r="O160">
        <f t="shared" si="19"/>
        <v>-10.759033200000431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0.48914499674259848</v>
      </c>
    </row>
    <row r="161" spans="1:19" x14ac:dyDescent="0.25">
      <c r="A161" t="s">
        <v>185</v>
      </c>
      <c r="B161">
        <v>2288.4206543</v>
      </c>
      <c r="C161">
        <v>2247.2800293</v>
      </c>
      <c r="D161">
        <v>2214.3654784999999</v>
      </c>
      <c r="E161">
        <v>1989.0197754000001</v>
      </c>
      <c r="F161">
        <v>2119.9499512000002</v>
      </c>
      <c r="G161">
        <v>2027.6500243999999</v>
      </c>
      <c r="H161">
        <v>2135.1298827999999</v>
      </c>
      <c r="I161">
        <v>2247.2800293</v>
      </c>
      <c r="J161">
        <v>2132.5024414</v>
      </c>
      <c r="L161" t="str">
        <f t="shared" si="17"/>
        <v>07SEP2025:16:00:00</v>
      </c>
      <c r="M161">
        <v>16</v>
      </c>
      <c r="N161">
        <f t="shared" si="18"/>
        <v>-41.140625</v>
      </c>
      <c r="O161">
        <f t="shared" si="19"/>
        <v>-41.140625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1.7977737144915087</v>
      </c>
    </row>
    <row r="162" spans="1:19" x14ac:dyDescent="0.25">
      <c r="A162" t="s">
        <v>186</v>
      </c>
      <c r="B162">
        <v>2363.4565429999998</v>
      </c>
      <c r="C162">
        <v>2278.7299804999998</v>
      </c>
      <c r="D162">
        <v>2213.2993164</v>
      </c>
      <c r="E162">
        <v>2004.2783202999999</v>
      </c>
      <c r="F162">
        <v>2145.1699219000002</v>
      </c>
      <c r="G162">
        <v>2060.2800293</v>
      </c>
      <c r="H162">
        <v>2158.7099609000002</v>
      </c>
      <c r="I162">
        <v>2278.7299804999998</v>
      </c>
      <c r="J162">
        <v>2160.7226562999999</v>
      </c>
      <c r="L162" t="str">
        <f t="shared" si="17"/>
        <v>07SEP2025:17:00:00</v>
      </c>
      <c r="M162">
        <v>17</v>
      </c>
      <c r="N162">
        <f t="shared" si="18"/>
        <v>-84.7265625</v>
      </c>
      <c r="O162">
        <f t="shared" si="19"/>
        <v>-84.7265625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3.5848580652324693</v>
      </c>
    </row>
    <row r="163" spans="1:19" x14ac:dyDescent="0.25">
      <c r="A163" t="s">
        <v>187</v>
      </c>
      <c r="B163">
        <v>2417.4743652000002</v>
      </c>
      <c r="C163">
        <v>2275.8100586</v>
      </c>
      <c r="D163">
        <v>2199.1931152000002</v>
      </c>
      <c r="E163">
        <v>2027.5910644999999</v>
      </c>
      <c r="F163">
        <v>2149.4799804999998</v>
      </c>
      <c r="G163">
        <v>2079.1699219000002</v>
      </c>
      <c r="H163">
        <v>2169.5800780999998</v>
      </c>
      <c r="I163">
        <v>2275.8100586</v>
      </c>
      <c r="J163">
        <v>2168.5100097999998</v>
      </c>
      <c r="L163" t="str">
        <f t="shared" si="17"/>
        <v>07SEP2025:18:00:00</v>
      </c>
      <c r="M163">
        <v>18</v>
      </c>
      <c r="N163">
        <f t="shared" si="18"/>
        <v>-141.66430660000015</v>
      </c>
      <c r="O163">
        <f t="shared" si="19"/>
        <v>-141.66430660000015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5.8600127736320422</v>
      </c>
    </row>
    <row r="164" spans="1:19" x14ac:dyDescent="0.25">
      <c r="A164" t="s">
        <v>188</v>
      </c>
      <c r="B164">
        <v>2316.5129394999999</v>
      </c>
      <c r="C164">
        <v>2209.25</v>
      </c>
      <c r="D164">
        <v>2235.6623534999999</v>
      </c>
      <c r="E164">
        <v>2041.8857422000001</v>
      </c>
      <c r="F164">
        <v>2103.2600097999998</v>
      </c>
      <c r="G164">
        <v>2053.4599609000002</v>
      </c>
      <c r="H164">
        <v>2110.8898926000002</v>
      </c>
      <c r="I164">
        <v>2209.25</v>
      </c>
      <c r="J164">
        <v>2119.2148437999999</v>
      </c>
      <c r="L164" t="str">
        <f t="shared" si="17"/>
        <v>07SEP2025:19:00:00</v>
      </c>
      <c r="M164">
        <v>19</v>
      </c>
      <c r="N164">
        <f t="shared" si="18"/>
        <v>-107.2629394999999</v>
      </c>
      <c r="O164">
        <f t="shared" si="19"/>
        <v>-107.2629394999999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4.6303621996237032</v>
      </c>
    </row>
    <row r="165" spans="1:19" x14ac:dyDescent="0.25">
      <c r="A165" t="s">
        <v>189</v>
      </c>
      <c r="B165">
        <v>2324.6499023000001</v>
      </c>
      <c r="C165">
        <v>2088.7900390999998</v>
      </c>
      <c r="D165">
        <v>2191.1560058999999</v>
      </c>
      <c r="E165">
        <v>2049.2744140999998</v>
      </c>
      <c r="F165">
        <v>2017.2700195</v>
      </c>
      <c r="G165">
        <v>1970.9499512</v>
      </c>
      <c r="H165">
        <v>2017.5300293</v>
      </c>
      <c r="I165">
        <v>2088.7900390999998</v>
      </c>
      <c r="J165">
        <v>2023.6350098</v>
      </c>
      <c r="L165" t="str">
        <f t="shared" si="17"/>
        <v>07SEP2025:20:00:00</v>
      </c>
      <c r="M165">
        <v>20</v>
      </c>
      <c r="N165">
        <f t="shared" si="18"/>
        <v>-235.85986320000029</v>
      </c>
      <c r="O165">
        <f t="shared" si="19"/>
        <v>-235.85986320000029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10.146038032077062</v>
      </c>
    </row>
    <row r="166" spans="1:19" x14ac:dyDescent="0.25">
      <c r="A166" t="s">
        <v>190</v>
      </c>
      <c r="B166">
        <v>2235.2451172000001</v>
      </c>
      <c r="C166">
        <v>1994.8299560999999</v>
      </c>
      <c r="D166">
        <v>2270.9130859000002</v>
      </c>
      <c r="E166">
        <v>2100.5031737999998</v>
      </c>
      <c r="F166">
        <v>1932.2199707</v>
      </c>
      <c r="G166">
        <v>1896.0200195</v>
      </c>
      <c r="H166">
        <v>1929.4100341999999</v>
      </c>
      <c r="I166">
        <v>1994.8299560999999</v>
      </c>
      <c r="J166">
        <v>1938.1199951000001</v>
      </c>
      <c r="L166" t="str">
        <f t="shared" si="17"/>
        <v>07SEP2025:21:00:00</v>
      </c>
      <c r="M166">
        <v>21</v>
      </c>
      <c r="N166">
        <f t="shared" si="18"/>
        <v>-240.4151611000002</v>
      </c>
      <c r="O166">
        <f t="shared" si="19"/>
        <v>-240.4151611000002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10.755650879182253</v>
      </c>
    </row>
    <row r="167" spans="1:19" x14ac:dyDescent="0.25">
      <c r="A167" t="s">
        <v>191</v>
      </c>
      <c r="B167">
        <v>2070.4643554999998</v>
      </c>
      <c r="C167">
        <v>1966.6999512</v>
      </c>
      <c r="D167">
        <v>2228.7373047000001</v>
      </c>
      <c r="E167">
        <v>2048.7102051000002</v>
      </c>
      <c r="F167">
        <v>1917.0699463000001</v>
      </c>
      <c r="G167">
        <v>1880.8699951000001</v>
      </c>
      <c r="H167">
        <v>1914.1600341999999</v>
      </c>
      <c r="I167">
        <v>1966.6999512</v>
      </c>
      <c r="J167">
        <v>1919.6999512</v>
      </c>
      <c r="L167" t="str">
        <f t="shared" si="17"/>
        <v>07SEP2025:22:00:00</v>
      </c>
      <c r="M167">
        <v>22</v>
      </c>
      <c r="N167">
        <f t="shared" si="18"/>
        <v>-103.7644042999998</v>
      </c>
      <c r="O167">
        <f t="shared" si="19"/>
        <v>-103.7644042999998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5.0116489097896864</v>
      </c>
    </row>
    <row r="168" spans="1:19" x14ac:dyDescent="0.25">
      <c r="A168" t="s">
        <v>192</v>
      </c>
      <c r="B168">
        <v>1987.6711425999999</v>
      </c>
      <c r="C168">
        <v>1902.3499756000001</v>
      </c>
      <c r="D168">
        <v>2169.1755370999999</v>
      </c>
      <c r="E168">
        <v>2011.2437743999999</v>
      </c>
      <c r="F168">
        <v>1876.5200195</v>
      </c>
      <c r="G168">
        <v>1850.0500488</v>
      </c>
      <c r="H168">
        <v>1864.1800536999999</v>
      </c>
      <c r="I168">
        <v>1902.3499756000001</v>
      </c>
      <c r="J168">
        <v>1873.2750243999999</v>
      </c>
      <c r="L168" t="str">
        <f t="shared" si="17"/>
        <v>07SEP2025:23:00:00</v>
      </c>
      <c r="M168">
        <v>23</v>
      </c>
      <c r="N168">
        <f t="shared" si="18"/>
        <v>-85.321166999999832</v>
      </c>
      <c r="O168">
        <f t="shared" si="19"/>
        <v>-85.321166999999832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4.292519279039003</v>
      </c>
    </row>
    <row r="169" spans="1:19" x14ac:dyDescent="0.25">
      <c r="A169" t="s">
        <v>193</v>
      </c>
      <c r="B169">
        <v>1934.7425536999999</v>
      </c>
      <c r="C169">
        <v>1825.5500488</v>
      </c>
      <c r="D169">
        <v>2087.5324707</v>
      </c>
      <c r="E169">
        <v>1938.5489502</v>
      </c>
      <c r="F169">
        <v>1811.6500243999999</v>
      </c>
      <c r="G169">
        <v>1781</v>
      </c>
      <c r="H169">
        <v>1801.9699707</v>
      </c>
      <c r="I169">
        <v>1825.5500488</v>
      </c>
      <c r="J169">
        <v>1805.0424805</v>
      </c>
      <c r="L169" t="str">
        <f t="shared" si="17"/>
        <v>08SEP2025:00:00:00</v>
      </c>
      <c r="M169">
        <v>24</v>
      </c>
      <c r="N169">
        <f t="shared" si="18"/>
        <v>-109.1925048999999</v>
      </c>
      <c r="O169">
        <f t="shared" si="19"/>
        <v>-109.1925048999999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5.6437743973315859</v>
      </c>
    </row>
    <row r="170" spans="1:19" x14ac:dyDescent="0.25">
      <c r="A170" t="s">
        <v>194</v>
      </c>
      <c r="B170">
        <v>1790.791626</v>
      </c>
      <c r="C170">
        <v>1776.9499512</v>
      </c>
      <c r="D170">
        <v>1982.7543945</v>
      </c>
      <c r="E170">
        <v>1938.4216309000001</v>
      </c>
      <c r="F170">
        <v>1811.4300536999999</v>
      </c>
      <c r="G170">
        <v>1801.1700439000001</v>
      </c>
      <c r="H170">
        <v>1789.7299805</v>
      </c>
      <c r="I170">
        <v>1776.9499512</v>
      </c>
      <c r="J170">
        <v>1794.8200684000001</v>
      </c>
      <c r="L170" t="str">
        <f t="shared" si="17"/>
        <v>08SEP2025:01:00:00</v>
      </c>
      <c r="M170">
        <v>1</v>
      </c>
      <c r="N170">
        <f t="shared" si="18"/>
        <v>-13.841674799999964</v>
      </c>
      <c r="O170">
        <f t="shared" si="19"/>
        <v>-13.841674799999964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0.77293609144897601</v>
      </c>
    </row>
    <row r="171" spans="1:19" x14ac:dyDescent="0.25">
      <c r="A171" t="s">
        <v>195</v>
      </c>
      <c r="B171">
        <v>1731.2657471</v>
      </c>
      <c r="C171">
        <v>1710.75</v>
      </c>
      <c r="D171">
        <v>1917.675293</v>
      </c>
      <c r="E171">
        <v>1842.4274902</v>
      </c>
      <c r="F171">
        <v>1751.8599853999999</v>
      </c>
      <c r="G171">
        <v>1742.2399902</v>
      </c>
      <c r="H171">
        <v>1740.9699707</v>
      </c>
      <c r="I171">
        <v>1710.75</v>
      </c>
      <c r="J171">
        <v>1736.4550781</v>
      </c>
      <c r="L171" t="str">
        <f t="shared" si="17"/>
        <v>08SEP2025:02:00:00</v>
      </c>
      <c r="M171">
        <v>2</v>
      </c>
      <c r="N171">
        <f t="shared" si="18"/>
        <v>-20.515747099999999</v>
      </c>
      <c r="O171">
        <f t="shared" si="19"/>
        <v>-20.515747099999999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1.1850143245983706</v>
      </c>
    </row>
    <row r="172" spans="1:19" x14ac:dyDescent="0.25">
      <c r="A172" t="s">
        <v>196</v>
      </c>
      <c r="B172">
        <v>1804.0053711</v>
      </c>
      <c r="C172">
        <v>1661.6700439000001</v>
      </c>
      <c r="D172">
        <v>1900.8181152</v>
      </c>
      <c r="E172">
        <v>1774.4558105000001</v>
      </c>
      <c r="F172">
        <v>1702.5799560999999</v>
      </c>
      <c r="G172">
        <v>1688.0600586</v>
      </c>
      <c r="H172">
        <v>1697.4100341999999</v>
      </c>
      <c r="I172">
        <v>1661.6700439000001</v>
      </c>
      <c r="J172">
        <v>1687.4300536999999</v>
      </c>
      <c r="L172" t="str">
        <f t="shared" si="17"/>
        <v>08SEP2025:03:00:00</v>
      </c>
      <c r="M172">
        <v>3</v>
      </c>
      <c r="N172">
        <f t="shared" si="18"/>
        <v>-142.33532719999994</v>
      </c>
      <c r="O172">
        <f t="shared" si="19"/>
        <v>-142.33532719999994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7.8899613870445613</v>
      </c>
    </row>
    <row r="173" spans="1:19" x14ac:dyDescent="0.25">
      <c r="A173" t="s">
        <v>197</v>
      </c>
      <c r="B173">
        <v>1726.6014404</v>
      </c>
      <c r="C173">
        <v>1625.5</v>
      </c>
      <c r="D173">
        <v>1822.3686522999999</v>
      </c>
      <c r="E173">
        <v>1736.7674560999999</v>
      </c>
      <c r="F173">
        <v>1666.9899902</v>
      </c>
      <c r="G173">
        <v>1645.4699707</v>
      </c>
      <c r="H173">
        <v>1659.0899658000001</v>
      </c>
      <c r="I173">
        <v>1625.5</v>
      </c>
      <c r="J173">
        <v>1649.2624512</v>
      </c>
      <c r="L173" t="str">
        <f t="shared" si="17"/>
        <v>08SEP2025:04:00:00</v>
      </c>
      <c r="M173">
        <v>4</v>
      </c>
      <c r="N173">
        <f t="shared" si="18"/>
        <v>-101.1014404</v>
      </c>
      <c r="O173">
        <f t="shared" si="19"/>
        <v>-101.1014404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5.8555169730761918</v>
      </c>
    </row>
    <row r="174" spans="1:19" x14ac:dyDescent="0.25">
      <c r="A174" t="s">
        <v>198</v>
      </c>
      <c r="B174">
        <v>1734.3054199000001</v>
      </c>
      <c r="C174">
        <v>1620.6999512</v>
      </c>
      <c r="D174">
        <v>1821.3763428</v>
      </c>
      <c r="E174">
        <v>1693.8659668</v>
      </c>
      <c r="F174">
        <v>1648.8000488</v>
      </c>
      <c r="G174">
        <v>1632.3699951000001</v>
      </c>
      <c r="H174">
        <v>1641.5799560999999</v>
      </c>
      <c r="I174">
        <v>1620.6999512</v>
      </c>
      <c r="J174">
        <v>1635.8625488</v>
      </c>
      <c r="L174" t="str">
        <f t="shared" si="17"/>
        <v>08SEP2025:05:00:00</v>
      </c>
      <c r="M174">
        <v>5</v>
      </c>
      <c r="N174">
        <f t="shared" si="18"/>
        <v>-113.60546870000007</v>
      </c>
      <c r="O174">
        <f t="shared" si="19"/>
        <v>-113.60546870000007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6.5504880164965726</v>
      </c>
    </row>
    <row r="175" spans="1:19" x14ac:dyDescent="0.25">
      <c r="A175" t="s">
        <v>199</v>
      </c>
      <c r="B175">
        <v>1770.8615723</v>
      </c>
      <c r="C175">
        <v>1657.1500243999999</v>
      </c>
      <c r="D175">
        <v>1836.3903809000001</v>
      </c>
      <c r="E175">
        <v>1731.4200439000001</v>
      </c>
      <c r="F175">
        <v>1688.4799805</v>
      </c>
      <c r="G175">
        <v>1662.3900146000001</v>
      </c>
      <c r="H175">
        <v>1677.75</v>
      </c>
      <c r="I175">
        <v>1657.1500243999999</v>
      </c>
      <c r="J175">
        <v>1671.4425048999999</v>
      </c>
      <c r="L175" t="str">
        <f t="shared" si="17"/>
        <v>08SEP2025:06:00:00</v>
      </c>
      <c r="M175">
        <v>6</v>
      </c>
      <c r="N175">
        <f t="shared" si="18"/>
        <v>-113.71154790000014</v>
      </c>
      <c r="O175">
        <f t="shared" si="19"/>
        <v>-113.71154790000014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6.4212556011541464</v>
      </c>
    </row>
    <row r="176" spans="1:19" x14ac:dyDescent="0.25">
      <c r="A176" t="s">
        <v>200</v>
      </c>
      <c r="B176">
        <v>1887.0970459</v>
      </c>
      <c r="C176">
        <v>1732.7600098</v>
      </c>
      <c r="D176">
        <v>1887.6547852000001</v>
      </c>
      <c r="E176">
        <v>1832.6068115</v>
      </c>
      <c r="F176">
        <v>1761.7900391000001</v>
      </c>
      <c r="G176">
        <v>1733.3199463000001</v>
      </c>
      <c r="H176">
        <v>1748.9300536999999</v>
      </c>
      <c r="I176">
        <v>1732.7600098</v>
      </c>
      <c r="J176">
        <v>1744.1999512</v>
      </c>
      <c r="L176" t="str">
        <f t="shared" si="17"/>
        <v>08SEP2025:07:00:00</v>
      </c>
      <c r="M176">
        <v>7</v>
      </c>
      <c r="N176">
        <f t="shared" si="18"/>
        <v>-154.33703609999998</v>
      </c>
      <c r="O176">
        <f t="shared" si="19"/>
        <v>-154.33703609999998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8.1785426157769798</v>
      </c>
    </row>
    <row r="177" spans="1:19" x14ac:dyDescent="0.25">
      <c r="A177" t="s">
        <v>201</v>
      </c>
      <c r="B177">
        <v>1778.1312256000001</v>
      </c>
      <c r="C177">
        <v>1754.25</v>
      </c>
      <c r="D177">
        <v>1878.9891356999999</v>
      </c>
      <c r="E177">
        <v>1817.2810059000001</v>
      </c>
      <c r="F177">
        <v>1784.1999512</v>
      </c>
      <c r="G177">
        <v>1747.5300293</v>
      </c>
      <c r="H177">
        <v>1766.3800048999999</v>
      </c>
      <c r="I177">
        <v>1754.25</v>
      </c>
      <c r="J177">
        <v>1763.0899658000001</v>
      </c>
      <c r="L177" t="str">
        <f t="shared" si="17"/>
        <v>08SEP2025:08:00:00</v>
      </c>
      <c r="M177">
        <v>8</v>
      </c>
      <c r="N177">
        <f t="shared" si="18"/>
        <v>-23.881225600000107</v>
      </c>
      <c r="O177">
        <f t="shared" si="19"/>
        <v>-23.881225600000107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1.3430519219379771</v>
      </c>
    </row>
    <row r="178" spans="1:19" x14ac:dyDescent="0.25">
      <c r="A178" t="s">
        <v>202</v>
      </c>
      <c r="B178">
        <v>1820.7680664</v>
      </c>
      <c r="C178">
        <v>1874.5999756000001</v>
      </c>
      <c r="D178">
        <v>2004.7941894999999</v>
      </c>
      <c r="E178">
        <v>1941.9016113</v>
      </c>
      <c r="F178">
        <v>1904.1099853999999</v>
      </c>
      <c r="G178">
        <v>1847.7900391000001</v>
      </c>
      <c r="H178">
        <v>1877.2600098</v>
      </c>
      <c r="I178">
        <v>1874.5999756000001</v>
      </c>
      <c r="J178">
        <v>1875.9400635</v>
      </c>
      <c r="L178" t="str">
        <f t="shared" si="17"/>
        <v>08SEP2025:09:00:00</v>
      </c>
      <c r="M178">
        <v>9</v>
      </c>
      <c r="N178">
        <f t="shared" si="18"/>
        <v>53.831909200000155</v>
      </c>
      <c r="O178" t="str">
        <f t="shared" si="19"/>
        <v/>
      </c>
      <c r="P178">
        <f t="shared" si="20"/>
        <v>53.831909200000155</v>
      </c>
      <c r="Q178" t="str">
        <f t="shared" si="21"/>
        <v/>
      </c>
      <c r="R178">
        <f t="shared" si="22"/>
        <v>1</v>
      </c>
      <c r="S178">
        <f t="shared" si="23"/>
        <v>2.9565495020151547</v>
      </c>
    </row>
    <row r="179" spans="1:19" x14ac:dyDescent="0.25">
      <c r="A179" t="s">
        <v>203</v>
      </c>
      <c r="B179">
        <v>1874.887207</v>
      </c>
      <c r="C179">
        <v>1978.8199463000001</v>
      </c>
      <c r="D179">
        <v>2114.6503905999998</v>
      </c>
      <c r="E179">
        <v>2020.8406981999999</v>
      </c>
      <c r="F179">
        <v>2005.5</v>
      </c>
      <c r="G179">
        <v>1949.1500243999999</v>
      </c>
      <c r="H179">
        <v>1980.25</v>
      </c>
      <c r="I179">
        <v>1978.8199463000001</v>
      </c>
      <c r="J179">
        <v>1978.4299315999999</v>
      </c>
      <c r="L179" t="str">
        <f t="shared" si="17"/>
        <v>08SEP2025:10:00:00</v>
      </c>
      <c r="M179">
        <v>10</v>
      </c>
      <c r="N179">
        <f t="shared" si="18"/>
        <v>103.93273930000009</v>
      </c>
      <c r="O179" t="str">
        <f t="shared" si="19"/>
        <v/>
      </c>
      <c r="P179">
        <f t="shared" si="20"/>
        <v>103.93273930000009</v>
      </c>
      <c r="Q179" t="str">
        <f t="shared" si="21"/>
        <v/>
      </c>
      <c r="R179">
        <f t="shared" si="22"/>
        <v>1</v>
      </c>
      <c r="S179">
        <f t="shared" si="23"/>
        <v>5.5434129003580157</v>
      </c>
    </row>
    <row r="180" spans="1:19" x14ac:dyDescent="0.25">
      <c r="A180" t="s">
        <v>204</v>
      </c>
      <c r="B180">
        <v>2038.9118652</v>
      </c>
      <c r="C180">
        <v>2035.8100586</v>
      </c>
      <c r="D180">
        <v>2181.3325195000002</v>
      </c>
      <c r="E180">
        <v>2106.2416991999999</v>
      </c>
      <c r="F180">
        <v>2041.2800293</v>
      </c>
      <c r="G180">
        <v>1989.5699463000001</v>
      </c>
      <c r="H180">
        <v>2018.1600341999999</v>
      </c>
      <c r="I180">
        <v>2035.8100586</v>
      </c>
      <c r="J180">
        <v>2021.2050781</v>
      </c>
      <c r="L180" t="str">
        <f t="shared" si="17"/>
        <v>08SEP2025:11:00:00</v>
      </c>
      <c r="M180">
        <v>11</v>
      </c>
      <c r="N180">
        <f t="shared" si="18"/>
        <v>-3.101806599999918</v>
      </c>
      <c r="O180">
        <f t="shared" si="19"/>
        <v>-3.101806599999918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0.15213048945083543</v>
      </c>
    </row>
    <row r="181" spans="1:19" x14ac:dyDescent="0.25">
      <c r="A181" t="s">
        <v>205</v>
      </c>
      <c r="B181">
        <v>2039.0362548999999</v>
      </c>
      <c r="C181">
        <v>2096.6899414</v>
      </c>
      <c r="D181">
        <v>2217.5041504000001</v>
      </c>
      <c r="E181">
        <v>2154.1945801000002</v>
      </c>
      <c r="F181">
        <v>2086.1999512000002</v>
      </c>
      <c r="G181">
        <v>2036.1899414</v>
      </c>
      <c r="H181">
        <v>2062.2800293</v>
      </c>
      <c r="I181">
        <v>2096.6899414</v>
      </c>
      <c r="J181">
        <v>2070.3398437999999</v>
      </c>
      <c r="L181" t="str">
        <f t="shared" si="17"/>
        <v>08SEP2025:12:00:00</v>
      </c>
      <c r="M181">
        <v>12</v>
      </c>
      <c r="N181">
        <f t="shared" si="18"/>
        <v>57.653686500000049</v>
      </c>
      <c r="O181" t="str">
        <f t="shared" si="19"/>
        <v/>
      </c>
      <c r="P181">
        <f t="shared" si="20"/>
        <v>57.653686500000049</v>
      </c>
      <c r="Q181" t="str">
        <f t="shared" si="21"/>
        <v/>
      </c>
      <c r="R181">
        <f t="shared" si="22"/>
        <v>1</v>
      </c>
      <c r="S181">
        <f t="shared" si="23"/>
        <v>2.8274968805215064</v>
      </c>
    </row>
    <row r="182" spans="1:19" x14ac:dyDescent="0.25">
      <c r="A182" t="s">
        <v>206</v>
      </c>
      <c r="B182">
        <v>2064.5285644999999</v>
      </c>
      <c r="C182">
        <v>2182.25</v>
      </c>
      <c r="D182">
        <v>2287.8349609000002</v>
      </c>
      <c r="E182">
        <v>2231.2167969000002</v>
      </c>
      <c r="F182">
        <v>2152.7800293</v>
      </c>
      <c r="G182">
        <v>2097.0400390999998</v>
      </c>
      <c r="H182">
        <v>2124.8798827999999</v>
      </c>
      <c r="I182">
        <v>2182.25</v>
      </c>
      <c r="J182">
        <v>2139.2375487999998</v>
      </c>
      <c r="L182" t="str">
        <f t="shared" si="17"/>
        <v>08SEP2025:13:00:00</v>
      </c>
      <c r="M182">
        <v>13</v>
      </c>
      <c r="N182">
        <f t="shared" si="18"/>
        <v>117.7214355000001</v>
      </c>
      <c r="O182" t="str">
        <f t="shared" si="19"/>
        <v/>
      </c>
      <c r="P182">
        <f t="shared" si="20"/>
        <v>117.7214355000001</v>
      </c>
      <c r="Q182" t="str">
        <f t="shared" si="21"/>
        <v/>
      </c>
      <c r="R182">
        <f t="shared" si="22"/>
        <v>1</v>
      </c>
      <c r="S182">
        <f t="shared" si="23"/>
        <v>5.7020976858467725</v>
      </c>
    </row>
    <row r="183" spans="1:19" x14ac:dyDescent="0.25">
      <c r="A183" t="s">
        <v>207</v>
      </c>
      <c r="B183">
        <v>2142.7153320000002</v>
      </c>
      <c r="C183">
        <v>2272.2900390999998</v>
      </c>
      <c r="D183">
        <v>2264.2587890999998</v>
      </c>
      <c r="E183">
        <v>2206.5581054999998</v>
      </c>
      <c r="F183">
        <v>2224.3601073999998</v>
      </c>
      <c r="G183">
        <v>2165.9599609000002</v>
      </c>
      <c r="H183">
        <v>2192.8000487999998</v>
      </c>
      <c r="I183">
        <v>2272.2900390999998</v>
      </c>
      <c r="J183">
        <v>2213.8525390999998</v>
      </c>
      <c r="L183" t="str">
        <f t="shared" si="17"/>
        <v>08SEP2025:14:00:00</v>
      </c>
      <c r="M183">
        <v>14</v>
      </c>
      <c r="N183">
        <f t="shared" si="18"/>
        <v>129.57470709999961</v>
      </c>
      <c r="O183" t="str">
        <f t="shared" si="19"/>
        <v/>
      </c>
      <c r="P183">
        <f t="shared" si="20"/>
        <v>129.57470709999961</v>
      </c>
      <c r="Q183" t="str">
        <f t="shared" si="21"/>
        <v/>
      </c>
      <c r="R183">
        <f t="shared" si="22"/>
        <v>1</v>
      </c>
      <c r="S183">
        <f t="shared" si="23"/>
        <v>6.0472198600014311</v>
      </c>
    </row>
    <row r="184" spans="1:19" x14ac:dyDescent="0.25">
      <c r="A184" t="s">
        <v>208</v>
      </c>
      <c r="B184">
        <v>2098.3317870999999</v>
      </c>
      <c r="C184">
        <v>2313.6101073999998</v>
      </c>
      <c r="D184">
        <v>2171.2160644999999</v>
      </c>
      <c r="E184">
        <v>2134.5522461</v>
      </c>
      <c r="F184">
        <v>2256.7399902000002</v>
      </c>
      <c r="G184">
        <v>2199.5</v>
      </c>
      <c r="H184">
        <v>2223.7600097999998</v>
      </c>
      <c r="I184">
        <v>2313.6101073999998</v>
      </c>
      <c r="J184">
        <v>2248.4025879000001</v>
      </c>
      <c r="L184" t="str">
        <f t="shared" si="17"/>
        <v>08SEP2025:15:00:00</v>
      </c>
      <c r="M184">
        <v>15</v>
      </c>
      <c r="N184">
        <f t="shared" si="18"/>
        <v>215.2783202999999</v>
      </c>
      <c r="O184" t="str">
        <f t="shared" si="19"/>
        <v/>
      </c>
      <c r="P184">
        <f t="shared" si="20"/>
        <v>215.2783202999999</v>
      </c>
      <c r="Q184" t="str">
        <f t="shared" si="21"/>
        <v/>
      </c>
      <c r="R184">
        <f t="shared" si="22"/>
        <v>1</v>
      </c>
      <c r="S184">
        <f t="shared" si="23"/>
        <v>10.259498599004944</v>
      </c>
    </row>
    <row r="185" spans="1:19" x14ac:dyDescent="0.25">
      <c r="A185" t="s">
        <v>209</v>
      </c>
      <c r="B185">
        <v>2249.6433105000001</v>
      </c>
      <c r="C185">
        <v>2361.9799804999998</v>
      </c>
      <c r="D185">
        <v>2058.6791991999999</v>
      </c>
      <c r="E185">
        <v>2047.3017577999999</v>
      </c>
      <c r="F185">
        <v>2300.3400879000001</v>
      </c>
      <c r="G185">
        <v>2243.1101073999998</v>
      </c>
      <c r="H185">
        <v>2267.8400879000001</v>
      </c>
      <c r="I185">
        <v>2361.9799804999998</v>
      </c>
      <c r="J185">
        <v>2293.3173827999999</v>
      </c>
      <c r="L185" t="str">
        <f t="shared" si="17"/>
        <v>08SEP2025:16:00:00</v>
      </c>
      <c r="M185">
        <v>16</v>
      </c>
      <c r="N185">
        <f t="shared" si="18"/>
        <v>112.33666999999969</v>
      </c>
      <c r="O185" t="str">
        <f t="shared" si="19"/>
        <v/>
      </c>
      <c r="P185">
        <f t="shared" si="20"/>
        <v>112.33666999999969</v>
      </c>
      <c r="Q185" t="str">
        <f t="shared" si="21"/>
        <v/>
      </c>
      <c r="R185">
        <f t="shared" si="22"/>
        <v>1</v>
      </c>
      <c r="S185">
        <f t="shared" si="23"/>
        <v>4.9935325069391565</v>
      </c>
    </row>
    <row r="186" spans="1:19" x14ac:dyDescent="0.25">
      <c r="A186" t="s">
        <v>210</v>
      </c>
      <c r="B186">
        <v>2359.0964355000001</v>
      </c>
      <c r="C186">
        <v>2366.7199707</v>
      </c>
      <c r="D186">
        <v>2001.729126</v>
      </c>
      <c r="E186">
        <v>2027.2468262</v>
      </c>
      <c r="F186">
        <v>2315.2800293</v>
      </c>
      <c r="G186">
        <v>2261.7399902000002</v>
      </c>
      <c r="H186">
        <v>2286.6499023000001</v>
      </c>
      <c r="I186">
        <v>2366.7199707</v>
      </c>
      <c r="J186">
        <v>2307.5974120999999</v>
      </c>
      <c r="L186" t="str">
        <f t="shared" si="17"/>
        <v>08SEP2025:17:00:00</v>
      </c>
      <c r="M186">
        <v>17</v>
      </c>
      <c r="N186">
        <f t="shared" si="18"/>
        <v>7.6235351999998784</v>
      </c>
      <c r="O186" t="str">
        <f t="shared" si="19"/>
        <v/>
      </c>
      <c r="P186">
        <f t="shared" si="20"/>
        <v>7.6235351999998784</v>
      </c>
      <c r="Q186" t="str">
        <f t="shared" si="21"/>
        <v/>
      </c>
      <c r="R186">
        <f t="shared" si="22"/>
        <v>1</v>
      </c>
      <c r="S186">
        <f t="shared" si="23"/>
        <v>0.32315487765908574</v>
      </c>
    </row>
    <row r="187" spans="1:19" x14ac:dyDescent="0.25">
      <c r="A187" t="s">
        <v>211</v>
      </c>
      <c r="B187">
        <v>2348.9516601999999</v>
      </c>
      <c r="C187">
        <v>2338.0800780999998</v>
      </c>
      <c r="D187">
        <v>2018.3511963000001</v>
      </c>
      <c r="E187">
        <v>2095.7043457</v>
      </c>
      <c r="F187">
        <v>2286.0700683999999</v>
      </c>
      <c r="G187">
        <v>2235.7800293</v>
      </c>
      <c r="H187">
        <v>2257.0400390999998</v>
      </c>
      <c r="I187">
        <v>2338.0800780999998</v>
      </c>
      <c r="J187">
        <v>2279.2426758000001</v>
      </c>
      <c r="L187" t="str">
        <f t="shared" si="17"/>
        <v>08SEP2025:18:00:00</v>
      </c>
      <c r="M187">
        <v>18</v>
      </c>
      <c r="N187">
        <f t="shared" si="18"/>
        <v>-10.871582100000069</v>
      </c>
      <c r="O187">
        <f t="shared" si="19"/>
        <v>-10.871582100000069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0.46282698295606539</v>
      </c>
    </row>
    <row r="188" spans="1:19" x14ac:dyDescent="0.25">
      <c r="A188" t="s">
        <v>212</v>
      </c>
      <c r="B188">
        <v>2328.7104491999999</v>
      </c>
      <c r="C188">
        <v>2267.1599120999999</v>
      </c>
      <c r="D188">
        <v>2180.3493652000002</v>
      </c>
      <c r="E188">
        <v>2185.2695312999999</v>
      </c>
      <c r="F188">
        <v>2236.1298827999999</v>
      </c>
      <c r="G188">
        <v>2184.9899902000002</v>
      </c>
      <c r="H188">
        <v>2197.1599120999999</v>
      </c>
      <c r="I188">
        <v>2267.1599120999999</v>
      </c>
      <c r="J188">
        <v>2221.3601073999998</v>
      </c>
      <c r="L188" t="str">
        <f t="shared" si="17"/>
        <v>08SEP2025:19:00:00</v>
      </c>
      <c r="M188">
        <v>19</v>
      </c>
      <c r="N188">
        <f t="shared" si="18"/>
        <v>-61.550537099999929</v>
      </c>
      <c r="O188">
        <f t="shared" si="19"/>
        <v>-61.550537099999929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2.6431167997354446</v>
      </c>
    </row>
    <row r="189" spans="1:19" x14ac:dyDescent="0.25">
      <c r="A189" t="s">
        <v>213</v>
      </c>
      <c r="B189">
        <v>2251.9919433999999</v>
      </c>
      <c r="C189">
        <v>2126.6201172000001</v>
      </c>
      <c r="D189">
        <v>2309.6169433999999</v>
      </c>
      <c r="E189">
        <v>2246.3664551000002</v>
      </c>
      <c r="F189">
        <v>2113.6799316000001</v>
      </c>
      <c r="G189">
        <v>2067.0300293</v>
      </c>
      <c r="H189">
        <v>2059.3601073999998</v>
      </c>
      <c r="I189">
        <v>2126.6201172000001</v>
      </c>
      <c r="J189">
        <v>2091.6726073999998</v>
      </c>
      <c r="L189" t="str">
        <f t="shared" si="17"/>
        <v>08SEP2025:20:00:00</v>
      </c>
      <c r="M189">
        <v>20</v>
      </c>
      <c r="N189">
        <f t="shared" si="18"/>
        <v>-125.37182619999976</v>
      </c>
      <c r="O189">
        <f t="shared" si="19"/>
        <v>-125.37182619999976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5.5671525187926107</v>
      </c>
    </row>
    <row r="190" spans="1:19" x14ac:dyDescent="0.25">
      <c r="A190" t="s">
        <v>214</v>
      </c>
      <c r="B190">
        <v>2220.6376952999999</v>
      </c>
      <c r="C190">
        <v>2056.6499023000001</v>
      </c>
      <c r="D190">
        <v>2334.2165527000002</v>
      </c>
      <c r="E190">
        <v>2235.0754394999999</v>
      </c>
      <c r="F190">
        <v>2053.7299804999998</v>
      </c>
      <c r="G190">
        <v>2015.4300536999999</v>
      </c>
      <c r="H190">
        <v>2009.2099608999999</v>
      </c>
      <c r="I190">
        <v>2056.6499023000001</v>
      </c>
      <c r="J190">
        <v>2033.7550048999999</v>
      </c>
      <c r="L190" t="str">
        <f t="shared" si="17"/>
        <v>08SEP2025:21:00:00</v>
      </c>
      <c r="M190">
        <v>21</v>
      </c>
      <c r="N190">
        <f t="shared" si="18"/>
        <v>-163.98779299999978</v>
      </c>
      <c r="O190">
        <f t="shared" si="19"/>
        <v>-163.98779299999978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7.384716261778383</v>
      </c>
    </row>
    <row r="191" spans="1:19" x14ac:dyDescent="0.25">
      <c r="A191" t="s">
        <v>215</v>
      </c>
      <c r="B191">
        <v>2201.25</v>
      </c>
      <c r="C191">
        <v>2012.6899414</v>
      </c>
      <c r="D191">
        <v>2270.8640137000002</v>
      </c>
      <c r="E191">
        <v>2134.1503905999998</v>
      </c>
      <c r="F191">
        <v>2015.5</v>
      </c>
      <c r="G191">
        <v>1976.2800293</v>
      </c>
      <c r="H191">
        <v>1972.1199951000001</v>
      </c>
      <c r="I191">
        <v>2012.6899414</v>
      </c>
      <c r="J191">
        <v>1994.1474608999999</v>
      </c>
      <c r="L191" t="str">
        <f t="shared" si="17"/>
        <v>08SEP2025:22:00:00</v>
      </c>
      <c r="M191">
        <v>22</v>
      </c>
      <c r="N191">
        <f t="shared" si="18"/>
        <v>-188.56005860000005</v>
      </c>
      <c r="O191">
        <f t="shared" si="19"/>
        <v>-188.56005860000005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8.5660446837024438</v>
      </c>
    </row>
    <row r="192" spans="1:19" x14ac:dyDescent="0.25">
      <c r="A192" t="s">
        <v>216</v>
      </c>
      <c r="B192">
        <v>2084.0163573999998</v>
      </c>
      <c r="C192">
        <v>1937</v>
      </c>
      <c r="D192">
        <v>2208.6157226999999</v>
      </c>
      <c r="E192">
        <v>2097.7177734000002</v>
      </c>
      <c r="F192">
        <v>1944.2099608999999</v>
      </c>
      <c r="G192">
        <v>1914.6300048999999</v>
      </c>
      <c r="H192">
        <v>1905.0899658000001</v>
      </c>
      <c r="I192">
        <v>1937</v>
      </c>
      <c r="J192">
        <v>1925.2324219</v>
      </c>
      <c r="L192" t="str">
        <f t="shared" si="17"/>
        <v>08SEP2025:23:00:00</v>
      </c>
      <c r="M192">
        <v>23</v>
      </c>
      <c r="N192">
        <f t="shared" si="18"/>
        <v>-147.01635739999983</v>
      </c>
      <c r="O192">
        <f t="shared" si="19"/>
        <v>-147.01635739999983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7.0544723354962589</v>
      </c>
    </row>
    <row r="193" spans="1:19" x14ac:dyDescent="0.25">
      <c r="A193" t="s">
        <v>217</v>
      </c>
      <c r="B193">
        <v>1936.2434082</v>
      </c>
      <c r="C193">
        <v>1866.9499512</v>
      </c>
      <c r="D193">
        <v>2120.1230469000002</v>
      </c>
      <c r="E193">
        <v>2021.2624512</v>
      </c>
      <c r="F193">
        <v>1880.4799805</v>
      </c>
      <c r="G193">
        <v>1853.9599608999999</v>
      </c>
      <c r="H193">
        <v>1852.1199951000001</v>
      </c>
      <c r="I193">
        <v>1866.9499512</v>
      </c>
      <c r="J193">
        <v>1863.3774414</v>
      </c>
      <c r="L193" t="str">
        <f t="shared" si="17"/>
        <v>09SEP2025:00:00:00</v>
      </c>
      <c r="M193">
        <v>24</v>
      </c>
      <c r="N193">
        <f t="shared" si="18"/>
        <v>-69.293456999999989</v>
      </c>
      <c r="O193">
        <f t="shared" si="19"/>
        <v>-69.293456999999989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3.5787575418742223</v>
      </c>
    </row>
    <row r="194" spans="1:19" x14ac:dyDescent="0.25">
      <c r="A194" t="s">
        <v>218</v>
      </c>
      <c r="B194">
        <v>1885.4588623</v>
      </c>
      <c r="C194">
        <v>1879.8000488</v>
      </c>
      <c r="D194">
        <v>2008.5134277</v>
      </c>
      <c r="E194">
        <v>1945.4954834</v>
      </c>
      <c r="F194">
        <v>1868.2700195</v>
      </c>
      <c r="G194">
        <v>1879.8000488</v>
      </c>
      <c r="H194">
        <v>1877.4200439000001</v>
      </c>
      <c r="I194">
        <v>1860.6199951000001</v>
      </c>
      <c r="J194">
        <v>1871.5275879000001</v>
      </c>
      <c r="L194" t="str">
        <f t="shared" si="17"/>
        <v>09SEP2025:01:00:00</v>
      </c>
      <c r="M194">
        <v>1</v>
      </c>
      <c r="N194">
        <f t="shared" si="18"/>
        <v>-5.6588134999999511</v>
      </c>
      <c r="O194">
        <f t="shared" si="19"/>
        <v>-5.6588134999999511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0.30012924774699024</v>
      </c>
    </row>
    <row r="195" spans="1:19" x14ac:dyDescent="0.25">
      <c r="A195" t="s">
        <v>219</v>
      </c>
      <c r="B195">
        <v>1813.3927002</v>
      </c>
      <c r="C195">
        <v>1810.3299560999999</v>
      </c>
      <c r="D195">
        <v>1932.9868164</v>
      </c>
      <c r="E195">
        <v>1882.5888672000001</v>
      </c>
      <c r="F195">
        <v>1798.9399414</v>
      </c>
      <c r="G195">
        <v>1810.3299560999999</v>
      </c>
      <c r="H195">
        <v>1822.3100586</v>
      </c>
      <c r="I195">
        <v>1792.75</v>
      </c>
      <c r="J195">
        <v>1806.0825195</v>
      </c>
      <c r="L195" t="str">
        <f t="shared" ref="L195:L258" si="24">A195</f>
        <v>09SEP2025:02:00:00</v>
      </c>
      <c r="M195">
        <v>2</v>
      </c>
      <c r="N195">
        <f t="shared" ref="N195:N258" si="25">C195-B195</f>
        <v>-3.0627441000001454</v>
      </c>
      <c r="O195">
        <f t="shared" ref="O195:O258" si="26">IF(N195&lt;0,N195,"")</f>
        <v>-3.0627441000001454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0.16889579955088346</v>
      </c>
    </row>
    <row r="196" spans="1:19" x14ac:dyDescent="0.25">
      <c r="A196" t="s">
        <v>220</v>
      </c>
      <c r="B196">
        <v>1791.652832</v>
      </c>
      <c r="C196">
        <v>1762.9300536999999</v>
      </c>
      <c r="D196">
        <v>1856.2440185999999</v>
      </c>
      <c r="E196">
        <v>1800.7711182</v>
      </c>
      <c r="F196">
        <v>1742.6199951000001</v>
      </c>
      <c r="G196">
        <v>1762.9300536999999</v>
      </c>
      <c r="H196">
        <v>1768.1300048999999</v>
      </c>
      <c r="I196">
        <v>1744.8800048999999</v>
      </c>
      <c r="J196">
        <v>1754.6400146000001</v>
      </c>
      <c r="L196" t="str">
        <f t="shared" si="24"/>
        <v>09SEP2025:03:00:00</v>
      </c>
      <c r="M196">
        <v>3</v>
      </c>
      <c r="N196">
        <f t="shared" si="25"/>
        <v>-28.722778300000073</v>
      </c>
      <c r="O196">
        <f t="shared" si="26"/>
        <v>-28.722778300000073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1.6031441910505169</v>
      </c>
    </row>
    <row r="197" spans="1:19" x14ac:dyDescent="0.25">
      <c r="A197" t="s">
        <v>221</v>
      </c>
      <c r="B197">
        <v>1782.6439209</v>
      </c>
      <c r="C197">
        <v>1722.4899902</v>
      </c>
      <c r="D197">
        <v>1799.8208007999999</v>
      </c>
      <c r="E197">
        <v>1742.0107422000001</v>
      </c>
      <c r="F197">
        <v>1704.2600098</v>
      </c>
      <c r="G197">
        <v>1722.4899902</v>
      </c>
      <c r="H197">
        <v>1725.4499512</v>
      </c>
      <c r="I197">
        <v>1702.4499512</v>
      </c>
      <c r="J197">
        <v>1713.6625977000001</v>
      </c>
      <c r="L197" t="str">
        <f t="shared" si="24"/>
        <v>09SEP2025:04:00:00</v>
      </c>
      <c r="M197">
        <v>4</v>
      </c>
      <c r="N197">
        <f t="shared" si="25"/>
        <v>-60.153930700000046</v>
      </c>
      <c r="O197">
        <f t="shared" si="26"/>
        <v>-60.153930700000046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3.3744221150811904</v>
      </c>
    </row>
    <row r="198" spans="1:19" x14ac:dyDescent="0.25">
      <c r="A198" t="s">
        <v>222</v>
      </c>
      <c r="B198">
        <v>1710.1672363</v>
      </c>
      <c r="C198">
        <v>1706.4699707</v>
      </c>
      <c r="D198">
        <v>1777.6507568</v>
      </c>
      <c r="E198">
        <v>1731.4425048999999</v>
      </c>
      <c r="F198">
        <v>1689.8399658000001</v>
      </c>
      <c r="G198">
        <v>1706.4699707</v>
      </c>
      <c r="H198">
        <v>1707.4699707</v>
      </c>
      <c r="I198">
        <v>1695.4399414</v>
      </c>
      <c r="J198">
        <v>1699.8050536999999</v>
      </c>
      <c r="L198" t="str">
        <f t="shared" si="24"/>
        <v>09SEP2025:05:00:00</v>
      </c>
      <c r="M198">
        <v>5</v>
      </c>
      <c r="N198">
        <f t="shared" si="25"/>
        <v>-3.697265600000037</v>
      </c>
      <c r="O198">
        <f t="shared" si="26"/>
        <v>-3.697265600000037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0.2161932190912034</v>
      </c>
    </row>
    <row r="199" spans="1:19" x14ac:dyDescent="0.25">
      <c r="A199" t="s">
        <v>223</v>
      </c>
      <c r="B199">
        <v>1787.1308594</v>
      </c>
      <c r="C199">
        <v>1742.0500488</v>
      </c>
      <c r="D199">
        <v>1797.3122559000001</v>
      </c>
      <c r="E199">
        <v>1776.8027344</v>
      </c>
      <c r="F199">
        <v>1726.7800293</v>
      </c>
      <c r="G199">
        <v>1742.0500488</v>
      </c>
      <c r="H199">
        <v>1741</v>
      </c>
      <c r="I199">
        <v>1732.0200195</v>
      </c>
      <c r="J199">
        <v>1735.4625243999999</v>
      </c>
      <c r="L199" t="str">
        <f t="shared" si="24"/>
        <v>09SEP2025:06:00:00</v>
      </c>
      <c r="M199">
        <v>6</v>
      </c>
      <c r="N199">
        <f t="shared" si="25"/>
        <v>-45.08081059999995</v>
      </c>
      <c r="O199">
        <f t="shared" si="26"/>
        <v>-45.08081059999995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2.522524322317119</v>
      </c>
    </row>
    <row r="200" spans="1:19" x14ac:dyDescent="0.25">
      <c r="A200" t="s">
        <v>224</v>
      </c>
      <c r="B200">
        <v>1858.9511719</v>
      </c>
      <c r="C200">
        <v>1815.5300293</v>
      </c>
      <c r="D200">
        <v>1885.1583252</v>
      </c>
      <c r="E200">
        <v>1872.7657471</v>
      </c>
      <c r="F200">
        <v>1804.5</v>
      </c>
      <c r="G200">
        <v>1815.5300293</v>
      </c>
      <c r="H200">
        <v>1815.1600341999999</v>
      </c>
      <c r="I200">
        <v>1806.1199951000001</v>
      </c>
      <c r="J200">
        <v>1810.3275146000001</v>
      </c>
      <c r="L200" t="str">
        <f t="shared" si="24"/>
        <v>09SEP2025:07:00:00</v>
      </c>
      <c r="M200">
        <v>7</v>
      </c>
      <c r="N200">
        <f t="shared" si="25"/>
        <v>-43.421142599999939</v>
      </c>
      <c r="O200">
        <f t="shared" si="26"/>
        <v>-43.421142599999939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2.3357871501067984</v>
      </c>
    </row>
    <row r="201" spans="1:19" x14ac:dyDescent="0.25">
      <c r="A201" t="s">
        <v>225</v>
      </c>
      <c r="B201">
        <v>1877.7730713000001</v>
      </c>
      <c r="C201">
        <v>1840.3299560999999</v>
      </c>
      <c r="D201">
        <v>1847.3322754000001</v>
      </c>
      <c r="E201">
        <v>1831.6860352000001</v>
      </c>
      <c r="F201">
        <v>1833.0400391000001</v>
      </c>
      <c r="G201">
        <v>1840.3299560999999</v>
      </c>
      <c r="H201">
        <v>1838.7900391000001</v>
      </c>
      <c r="I201">
        <v>1833.8100586</v>
      </c>
      <c r="J201">
        <v>1836.4925536999999</v>
      </c>
      <c r="L201" t="str">
        <f t="shared" si="24"/>
        <v>09SEP2025:08:00:00</v>
      </c>
      <c r="M201">
        <v>8</v>
      </c>
      <c r="N201">
        <f t="shared" si="25"/>
        <v>-37.443115200000193</v>
      </c>
      <c r="O201">
        <f t="shared" si="26"/>
        <v>-37.443115200000193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1.9940170498918683</v>
      </c>
    </row>
    <row r="202" spans="1:19" x14ac:dyDescent="0.25">
      <c r="A202" t="s">
        <v>226</v>
      </c>
      <c r="B202">
        <v>1987.8138428</v>
      </c>
      <c r="C202">
        <v>1962.6500243999999</v>
      </c>
      <c r="D202">
        <v>1980.175293</v>
      </c>
      <c r="E202">
        <v>1899.0262451000001</v>
      </c>
      <c r="F202">
        <v>1958.1600341999999</v>
      </c>
      <c r="G202">
        <v>1962.6500243999999</v>
      </c>
      <c r="H202">
        <v>1965.9200439000001</v>
      </c>
      <c r="I202">
        <v>1957.8000488</v>
      </c>
      <c r="J202">
        <v>1961.1325684000001</v>
      </c>
      <c r="L202" t="str">
        <f t="shared" si="24"/>
        <v>09SEP2025:09:00:00</v>
      </c>
      <c r="M202">
        <v>9</v>
      </c>
      <c r="N202">
        <f t="shared" si="25"/>
        <v>-25.163818400000082</v>
      </c>
      <c r="O202">
        <f t="shared" si="26"/>
        <v>-25.163818400000082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1.2659041736299999</v>
      </c>
    </row>
    <row r="203" spans="1:19" x14ac:dyDescent="0.25">
      <c r="A203" t="s">
        <v>227</v>
      </c>
      <c r="B203">
        <v>2137.0229491999999</v>
      </c>
      <c r="C203">
        <v>2076.3601073999998</v>
      </c>
      <c r="D203">
        <v>2121.2687987999998</v>
      </c>
      <c r="E203">
        <v>2093.6982422000001</v>
      </c>
      <c r="F203">
        <v>2072.6000976999999</v>
      </c>
      <c r="G203">
        <v>2076.3601073999998</v>
      </c>
      <c r="H203">
        <v>2088.2800293</v>
      </c>
      <c r="I203">
        <v>2081.9799804999998</v>
      </c>
      <c r="J203">
        <v>2079.8051758000001</v>
      </c>
      <c r="L203" t="str">
        <f t="shared" si="24"/>
        <v>09SEP2025:10:00:00</v>
      </c>
      <c r="M203">
        <v>10</v>
      </c>
      <c r="N203">
        <f t="shared" si="25"/>
        <v>-60.662841800000024</v>
      </c>
      <c r="O203">
        <f t="shared" si="26"/>
        <v>-60.662841800000024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2.8386612236761106</v>
      </c>
    </row>
    <row r="204" spans="1:19" x14ac:dyDescent="0.25">
      <c r="A204" t="s">
        <v>228</v>
      </c>
      <c r="B204">
        <v>2102.0434570000002</v>
      </c>
      <c r="C204">
        <v>2113.1398926000002</v>
      </c>
      <c r="D204">
        <v>2165.5859375</v>
      </c>
      <c r="E204">
        <v>2093.5573730000001</v>
      </c>
      <c r="F204">
        <v>2107.6101073999998</v>
      </c>
      <c r="G204">
        <v>2113.1398926000002</v>
      </c>
      <c r="H204">
        <v>2124.3701172000001</v>
      </c>
      <c r="I204">
        <v>2139.9199219000002</v>
      </c>
      <c r="J204">
        <v>2121.2600097999998</v>
      </c>
      <c r="L204" t="str">
        <f t="shared" si="24"/>
        <v>09SEP2025:11:00:00</v>
      </c>
      <c r="M204">
        <v>11</v>
      </c>
      <c r="N204">
        <f t="shared" si="25"/>
        <v>11.09643559999995</v>
      </c>
      <c r="O204" t="str">
        <f t="shared" si="26"/>
        <v/>
      </c>
      <c r="P204">
        <f t="shared" si="27"/>
        <v>11.09643559999995</v>
      </c>
      <c r="Q204" t="str">
        <f t="shared" si="28"/>
        <v/>
      </c>
      <c r="R204">
        <f t="shared" si="29"/>
        <v>1</v>
      </c>
      <c r="S204">
        <f t="shared" si="30"/>
        <v>0.52788802072801055</v>
      </c>
    </row>
    <row r="205" spans="1:19" x14ac:dyDescent="0.25">
      <c r="A205" t="s">
        <v>229</v>
      </c>
      <c r="B205">
        <v>2139.2502441000001</v>
      </c>
      <c r="C205">
        <v>2162.5600586</v>
      </c>
      <c r="D205">
        <v>2219.3496094000002</v>
      </c>
      <c r="E205">
        <v>2157.4406737999998</v>
      </c>
      <c r="F205">
        <v>2158.3701172000001</v>
      </c>
      <c r="G205">
        <v>2162.5600586</v>
      </c>
      <c r="H205">
        <v>2173.0500487999998</v>
      </c>
      <c r="I205">
        <v>2214.5800780999998</v>
      </c>
      <c r="J205">
        <v>2177.1401366999999</v>
      </c>
      <c r="L205" t="str">
        <f t="shared" si="24"/>
        <v>09SEP2025:12:00:00</v>
      </c>
      <c r="M205">
        <v>12</v>
      </c>
      <c r="N205">
        <f t="shared" si="25"/>
        <v>23.309814499999902</v>
      </c>
      <c r="O205" t="str">
        <f t="shared" si="26"/>
        <v/>
      </c>
      <c r="P205">
        <f t="shared" si="27"/>
        <v>23.309814499999902</v>
      </c>
      <c r="Q205" t="str">
        <f t="shared" si="28"/>
        <v/>
      </c>
      <c r="R205">
        <f t="shared" si="29"/>
        <v>1</v>
      </c>
      <c r="S205">
        <f t="shared" si="30"/>
        <v>1.0896254220041719</v>
      </c>
    </row>
    <row r="206" spans="1:19" x14ac:dyDescent="0.25">
      <c r="A206" t="s">
        <v>230</v>
      </c>
      <c r="B206">
        <v>2238.1762695000002</v>
      </c>
      <c r="C206">
        <v>2250.6398926000002</v>
      </c>
      <c r="D206">
        <v>2296.9199219000002</v>
      </c>
      <c r="E206">
        <v>2244.9790039</v>
      </c>
      <c r="F206">
        <v>2249.7099609000002</v>
      </c>
      <c r="G206">
        <v>2250.6398926000002</v>
      </c>
      <c r="H206">
        <v>2260.8400879000001</v>
      </c>
      <c r="I206">
        <v>2331.7700195000002</v>
      </c>
      <c r="J206">
        <v>2273.2397461</v>
      </c>
      <c r="L206" t="str">
        <f t="shared" si="24"/>
        <v>09SEP2025:13:00:00</v>
      </c>
      <c r="M206">
        <v>13</v>
      </c>
      <c r="N206">
        <f t="shared" si="25"/>
        <v>12.46362309999995</v>
      </c>
      <c r="O206" t="str">
        <f t="shared" si="26"/>
        <v/>
      </c>
      <c r="P206">
        <f t="shared" si="27"/>
        <v>12.46362309999995</v>
      </c>
      <c r="Q206" t="str">
        <f t="shared" si="28"/>
        <v/>
      </c>
      <c r="R206">
        <f t="shared" si="29"/>
        <v>1</v>
      </c>
      <c r="S206">
        <f t="shared" si="30"/>
        <v>0.55686512585464387</v>
      </c>
    </row>
    <row r="207" spans="1:19" x14ac:dyDescent="0.25">
      <c r="A207" t="s">
        <v>231</v>
      </c>
      <c r="B207">
        <v>2381.9814452999999</v>
      </c>
      <c r="C207">
        <v>2338.6699219000002</v>
      </c>
      <c r="D207">
        <v>2276.3994140999998</v>
      </c>
      <c r="E207">
        <v>2215.9575195000002</v>
      </c>
      <c r="F207">
        <v>2340.2099609000002</v>
      </c>
      <c r="G207">
        <v>2338.6699219000002</v>
      </c>
      <c r="H207">
        <v>2351.4299316000001</v>
      </c>
      <c r="I207">
        <v>2442.3300780999998</v>
      </c>
      <c r="J207">
        <v>2368.1599120999999</v>
      </c>
      <c r="L207" t="str">
        <f t="shared" si="24"/>
        <v>09SEP2025:14:00:00</v>
      </c>
      <c r="M207">
        <v>14</v>
      </c>
      <c r="N207">
        <f t="shared" si="25"/>
        <v>-43.311523399999714</v>
      </c>
      <c r="O207">
        <f t="shared" si="26"/>
        <v>-43.311523399999714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1.8182981015851207</v>
      </c>
    </row>
    <row r="208" spans="1:19" x14ac:dyDescent="0.25">
      <c r="A208" t="s">
        <v>232</v>
      </c>
      <c r="B208">
        <v>2483.6530762000002</v>
      </c>
      <c r="C208">
        <v>2386.3999023000001</v>
      </c>
      <c r="D208">
        <v>2207.0170898000001</v>
      </c>
      <c r="E208">
        <v>2189.7375487999998</v>
      </c>
      <c r="F208">
        <v>2382.1699219000002</v>
      </c>
      <c r="G208">
        <v>2386.3999023000001</v>
      </c>
      <c r="H208">
        <v>2386.5900879000001</v>
      </c>
      <c r="I208">
        <v>2487.4699707</v>
      </c>
      <c r="J208">
        <v>2410.6574707</v>
      </c>
      <c r="L208" t="str">
        <f t="shared" si="24"/>
        <v>09SEP2025:15:00:00</v>
      </c>
      <c r="M208">
        <v>15</v>
      </c>
      <c r="N208">
        <f t="shared" si="25"/>
        <v>-97.253173900000093</v>
      </c>
      <c r="O208">
        <f t="shared" si="26"/>
        <v>-97.253173900000093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3.9157310186331604</v>
      </c>
    </row>
    <row r="209" spans="1:19" x14ac:dyDescent="0.25">
      <c r="A209" t="s">
        <v>233</v>
      </c>
      <c r="B209">
        <v>2601.9565429999998</v>
      </c>
      <c r="C209">
        <v>2432.2099609000002</v>
      </c>
      <c r="D209">
        <v>2115.6706543</v>
      </c>
      <c r="E209">
        <v>2155.2792969000002</v>
      </c>
      <c r="F209">
        <v>2427.3000487999998</v>
      </c>
      <c r="G209">
        <v>2432.2099609000002</v>
      </c>
      <c r="H209">
        <v>2428.7700195000002</v>
      </c>
      <c r="I209">
        <v>2522.5100097999998</v>
      </c>
      <c r="J209">
        <v>2452.6975097999998</v>
      </c>
      <c r="L209" t="str">
        <f t="shared" si="24"/>
        <v>09SEP2025:16:00:00</v>
      </c>
      <c r="M209">
        <v>16</v>
      </c>
      <c r="N209">
        <f t="shared" si="25"/>
        <v>-169.74658209999961</v>
      </c>
      <c r="O209">
        <f t="shared" si="26"/>
        <v>-169.74658209999961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6.5238054246780575</v>
      </c>
    </row>
    <row r="210" spans="1:19" x14ac:dyDescent="0.25">
      <c r="A210" t="s">
        <v>234</v>
      </c>
      <c r="B210">
        <v>2641.1157226999999</v>
      </c>
      <c r="C210">
        <v>2448.0400390999998</v>
      </c>
      <c r="D210">
        <v>2074.4335937999999</v>
      </c>
      <c r="E210">
        <v>2157.5458984000002</v>
      </c>
      <c r="F210">
        <v>2440.5500487999998</v>
      </c>
      <c r="G210">
        <v>2448.0400390999998</v>
      </c>
      <c r="H210">
        <v>2439.4399414</v>
      </c>
      <c r="I210">
        <v>2521.4899902000002</v>
      </c>
      <c r="J210">
        <v>2462.3798827999999</v>
      </c>
      <c r="L210" t="str">
        <f t="shared" si="24"/>
        <v>09SEP2025:17:00:00</v>
      </c>
      <c r="M210">
        <v>17</v>
      </c>
      <c r="N210">
        <f t="shared" si="25"/>
        <v>-193.07568360000005</v>
      </c>
      <c r="O210">
        <f t="shared" si="26"/>
        <v>-193.07568360000005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7.3103833330945349</v>
      </c>
    </row>
    <row r="211" spans="1:19" x14ac:dyDescent="0.25">
      <c r="A211" t="s">
        <v>235</v>
      </c>
      <c r="B211">
        <v>2517.5778808999999</v>
      </c>
      <c r="C211">
        <v>2428.3701172000001</v>
      </c>
      <c r="D211">
        <v>2100.1257323999998</v>
      </c>
      <c r="E211">
        <v>2222.4006347999998</v>
      </c>
      <c r="F211">
        <v>2423.1298827999999</v>
      </c>
      <c r="G211">
        <v>2428.3701172000001</v>
      </c>
      <c r="H211">
        <v>2418.7099609000002</v>
      </c>
      <c r="I211">
        <v>2496.2800293</v>
      </c>
      <c r="J211">
        <v>2441.6225586</v>
      </c>
      <c r="L211" t="str">
        <f t="shared" si="24"/>
        <v>09SEP2025:18:00:00</v>
      </c>
      <c r="M211">
        <v>18</v>
      </c>
      <c r="N211">
        <f t="shared" si="25"/>
        <v>-89.207763699999759</v>
      </c>
      <c r="O211">
        <f t="shared" si="26"/>
        <v>-89.207763699999759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3.5433963881232224</v>
      </c>
    </row>
    <row r="212" spans="1:19" x14ac:dyDescent="0.25">
      <c r="A212" t="s">
        <v>236</v>
      </c>
      <c r="B212">
        <v>2426.0615234000002</v>
      </c>
      <c r="C212">
        <v>2398.8798827999999</v>
      </c>
      <c r="D212">
        <v>2245.1394043</v>
      </c>
      <c r="E212">
        <v>2276.7438965000001</v>
      </c>
      <c r="F212">
        <v>2388.6899414</v>
      </c>
      <c r="G212">
        <v>2398.8798827999999</v>
      </c>
      <c r="H212">
        <v>2378.2299804999998</v>
      </c>
      <c r="I212">
        <v>2445.8000487999998</v>
      </c>
      <c r="J212">
        <v>2402.8999023000001</v>
      </c>
      <c r="L212" t="str">
        <f t="shared" si="24"/>
        <v>09SEP2025:19:00:00</v>
      </c>
      <c r="M212">
        <v>19</v>
      </c>
      <c r="N212">
        <f t="shared" si="25"/>
        <v>-27.181640600000264</v>
      </c>
      <c r="O212">
        <f t="shared" si="26"/>
        <v>-27.181640600000264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1.1204019493251183</v>
      </c>
    </row>
    <row r="213" spans="1:19" x14ac:dyDescent="0.25">
      <c r="A213" t="s">
        <v>237</v>
      </c>
      <c r="B213">
        <v>2299.9919433999999</v>
      </c>
      <c r="C213">
        <v>2271.9299316000001</v>
      </c>
      <c r="D213">
        <v>2382.3015137000002</v>
      </c>
      <c r="E213">
        <v>2367.4836426000002</v>
      </c>
      <c r="F213">
        <v>2254.0100097999998</v>
      </c>
      <c r="G213">
        <v>2271.9299316000001</v>
      </c>
      <c r="H213">
        <v>2240.4199219000002</v>
      </c>
      <c r="I213">
        <v>2305.5400390999998</v>
      </c>
      <c r="J213">
        <v>2267.9750976999999</v>
      </c>
      <c r="L213" t="str">
        <f t="shared" si="24"/>
        <v>09SEP2025:20:00:00</v>
      </c>
      <c r="M213">
        <v>20</v>
      </c>
      <c r="N213">
        <f t="shared" si="25"/>
        <v>-28.062011799999709</v>
      </c>
      <c r="O213">
        <f t="shared" si="26"/>
        <v>-28.062011799999709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1.2200917433874394</v>
      </c>
    </row>
    <row r="214" spans="1:19" x14ac:dyDescent="0.25">
      <c r="A214" t="s">
        <v>238</v>
      </c>
      <c r="B214">
        <v>2283.2006836</v>
      </c>
      <c r="C214">
        <v>2197.9699707</v>
      </c>
      <c r="D214">
        <v>2379.7663573999998</v>
      </c>
      <c r="E214">
        <v>2299.5109862999998</v>
      </c>
      <c r="F214">
        <v>2176.9599609000002</v>
      </c>
      <c r="G214">
        <v>2197.9699707</v>
      </c>
      <c r="H214">
        <v>2166.2399902000002</v>
      </c>
      <c r="I214">
        <v>2225.4699707</v>
      </c>
      <c r="J214">
        <v>2191.6599120999999</v>
      </c>
      <c r="L214" t="str">
        <f t="shared" si="24"/>
        <v>09SEP2025:21:00:00</v>
      </c>
      <c r="M214">
        <v>21</v>
      </c>
      <c r="N214">
        <f t="shared" si="25"/>
        <v>-85.230712900000071</v>
      </c>
      <c r="O214">
        <f t="shared" si="26"/>
        <v>-85.230712900000071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3.7329488166416418</v>
      </c>
    </row>
    <row r="215" spans="1:19" x14ac:dyDescent="0.25">
      <c r="A215" t="s">
        <v>239</v>
      </c>
      <c r="B215">
        <v>2230.6579590000001</v>
      </c>
      <c r="C215">
        <v>2141.3100586</v>
      </c>
      <c r="D215">
        <v>2298.9887695000002</v>
      </c>
      <c r="E215">
        <v>2168.1579590000001</v>
      </c>
      <c r="F215">
        <v>2125.8400879000001</v>
      </c>
      <c r="G215">
        <v>2141.3100586</v>
      </c>
      <c r="H215">
        <v>2119.5800780999998</v>
      </c>
      <c r="I215">
        <v>2169.8200683999999</v>
      </c>
      <c r="J215">
        <v>2139.1376952999999</v>
      </c>
      <c r="L215" t="str">
        <f t="shared" si="24"/>
        <v>09SEP2025:22:00:00</v>
      </c>
      <c r="M215">
        <v>22</v>
      </c>
      <c r="N215">
        <f t="shared" si="25"/>
        <v>-89.347900400000071</v>
      </c>
      <c r="O215">
        <f t="shared" si="26"/>
        <v>-89.347900400000071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4.005450501252759</v>
      </c>
    </row>
    <row r="216" spans="1:19" x14ac:dyDescent="0.25">
      <c r="A216" t="s">
        <v>240</v>
      </c>
      <c r="B216">
        <v>2194.6628418</v>
      </c>
      <c r="C216">
        <v>2054.9599609000002</v>
      </c>
      <c r="D216">
        <v>2226.4533691000001</v>
      </c>
      <c r="E216">
        <v>2103.0214844000002</v>
      </c>
      <c r="F216">
        <v>2035.8100586</v>
      </c>
      <c r="G216">
        <v>2054.9599609000002</v>
      </c>
      <c r="H216">
        <v>2038.6400146000001</v>
      </c>
      <c r="I216">
        <v>2073.1000976999999</v>
      </c>
      <c r="J216">
        <v>2050.6274414</v>
      </c>
      <c r="L216" t="str">
        <f t="shared" si="24"/>
        <v>09SEP2025:23:00:00</v>
      </c>
      <c r="M216">
        <v>23</v>
      </c>
      <c r="N216">
        <f t="shared" si="25"/>
        <v>-139.70288089999985</v>
      </c>
      <c r="O216">
        <f t="shared" si="26"/>
        <v>-139.70288089999985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6.3655737108766788</v>
      </c>
    </row>
    <row r="217" spans="1:19" x14ac:dyDescent="0.25">
      <c r="A217" t="s">
        <v>241</v>
      </c>
      <c r="B217">
        <v>1939.4412841999999</v>
      </c>
      <c r="C217">
        <v>1982.3599853999999</v>
      </c>
      <c r="D217">
        <v>2140.8183594000002</v>
      </c>
      <c r="E217">
        <v>2042.2147216999999</v>
      </c>
      <c r="F217">
        <v>1961.2199707</v>
      </c>
      <c r="G217">
        <v>1982.3599853999999</v>
      </c>
      <c r="H217">
        <v>1974.6800536999999</v>
      </c>
      <c r="I217">
        <v>1994.4899902</v>
      </c>
      <c r="J217">
        <v>1978.1875</v>
      </c>
      <c r="L217" t="str">
        <f t="shared" si="24"/>
        <v>10SEP2025:00:00:00</v>
      </c>
      <c r="M217">
        <v>24</v>
      </c>
      <c r="N217">
        <f t="shared" si="25"/>
        <v>42.918701199999987</v>
      </c>
      <c r="O217" t="str">
        <f t="shared" si="26"/>
        <v/>
      </c>
      <c r="P217">
        <f t="shared" si="27"/>
        <v>42.918701199999987</v>
      </c>
      <c r="Q217" t="str">
        <f t="shared" si="28"/>
        <v/>
      </c>
      <c r="R217">
        <f t="shared" si="29"/>
        <v>1</v>
      </c>
      <c r="S217">
        <f t="shared" si="30"/>
        <v>2.2129415079303891</v>
      </c>
    </row>
    <row r="218" spans="1:19" x14ac:dyDescent="0.25">
      <c r="A218" t="s">
        <v>242</v>
      </c>
      <c r="B218">
        <v>1878.5106201000001</v>
      </c>
      <c r="C218">
        <v>1913.6700439000001</v>
      </c>
      <c r="D218">
        <v>1998.4980469</v>
      </c>
      <c r="E218">
        <v>1910.6761475000001</v>
      </c>
      <c r="F218">
        <v>1913.6700439000001</v>
      </c>
      <c r="G218">
        <v>1861.4100341999999</v>
      </c>
      <c r="H218">
        <v>1975.3900146000001</v>
      </c>
      <c r="I218">
        <v>1924.8299560999999</v>
      </c>
      <c r="J218">
        <v>1918.8250731999999</v>
      </c>
      <c r="L218" t="str">
        <f t="shared" si="24"/>
        <v>10SEP2025:01:00:00</v>
      </c>
      <c r="M218">
        <v>1</v>
      </c>
      <c r="N218">
        <f t="shared" si="25"/>
        <v>35.159423800000013</v>
      </c>
      <c r="O218" t="str">
        <f t="shared" si="26"/>
        <v/>
      </c>
      <c r="P218">
        <f t="shared" si="27"/>
        <v>35.159423800000013</v>
      </c>
      <c r="Q218" t="str">
        <f t="shared" si="28"/>
        <v/>
      </c>
      <c r="R218">
        <f t="shared" si="29"/>
        <v>1</v>
      </c>
      <c r="S218">
        <f t="shared" si="30"/>
        <v>1.8716648936553977</v>
      </c>
    </row>
    <row r="219" spans="1:19" x14ac:dyDescent="0.25">
      <c r="A219" t="s">
        <v>243</v>
      </c>
      <c r="B219">
        <v>1842.6004639</v>
      </c>
      <c r="C219">
        <v>1847.4100341999999</v>
      </c>
      <c r="D219">
        <v>1927.3374022999999</v>
      </c>
      <c r="E219">
        <v>1848.7667236</v>
      </c>
      <c r="F219">
        <v>1847.4100341999999</v>
      </c>
      <c r="G219">
        <v>1785.6700439000001</v>
      </c>
      <c r="H219">
        <v>1925.5799560999999</v>
      </c>
      <c r="I219">
        <v>1854.1600341999999</v>
      </c>
      <c r="J219">
        <v>1853.2050781</v>
      </c>
      <c r="L219" t="str">
        <f t="shared" si="24"/>
        <v>10SEP2025:02:00:00</v>
      </c>
      <c r="M219">
        <v>2</v>
      </c>
      <c r="N219">
        <f t="shared" si="25"/>
        <v>4.8095702999999048</v>
      </c>
      <c r="O219" t="str">
        <f t="shared" si="26"/>
        <v/>
      </c>
      <c r="P219">
        <f t="shared" si="27"/>
        <v>4.8095702999999048</v>
      </c>
      <c r="Q219" t="str">
        <f t="shared" si="28"/>
        <v/>
      </c>
      <c r="R219">
        <f t="shared" si="29"/>
        <v>1</v>
      </c>
      <c r="S219">
        <f t="shared" si="30"/>
        <v>0.26102079068297279</v>
      </c>
    </row>
    <row r="220" spans="1:19" x14ac:dyDescent="0.25">
      <c r="A220" t="s">
        <v>244</v>
      </c>
      <c r="B220">
        <v>1860.9196777</v>
      </c>
      <c r="C220">
        <v>1798.5799560999999</v>
      </c>
      <c r="D220">
        <v>1866.3591309000001</v>
      </c>
      <c r="E220">
        <v>1829.7844238</v>
      </c>
      <c r="F220">
        <v>1798.5799560999999</v>
      </c>
      <c r="G220">
        <v>1732.9399414</v>
      </c>
      <c r="H220">
        <v>1883.8000488</v>
      </c>
      <c r="I220">
        <v>1818.5</v>
      </c>
      <c r="J220">
        <v>1808.4550781</v>
      </c>
      <c r="L220" t="str">
        <f t="shared" si="24"/>
        <v>10SEP2025:03:00:00</v>
      </c>
      <c r="M220">
        <v>3</v>
      </c>
      <c r="N220">
        <f t="shared" si="25"/>
        <v>-62.339721600000075</v>
      </c>
      <c r="O220">
        <f t="shared" si="26"/>
        <v>-62.339721600000075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3.3499415556209673</v>
      </c>
    </row>
    <row r="221" spans="1:19" x14ac:dyDescent="0.25">
      <c r="A221" t="s">
        <v>245</v>
      </c>
      <c r="B221">
        <v>1910.3137207</v>
      </c>
      <c r="C221">
        <v>1764</v>
      </c>
      <c r="D221">
        <v>1812.2625731999999</v>
      </c>
      <c r="E221">
        <v>1776.8963623</v>
      </c>
      <c r="F221">
        <v>1764</v>
      </c>
      <c r="G221">
        <v>1697.0600586</v>
      </c>
      <c r="H221">
        <v>1849.8199463000001</v>
      </c>
      <c r="I221">
        <v>1771.5100098</v>
      </c>
      <c r="J221">
        <v>1770.5974120999999</v>
      </c>
      <c r="L221" t="str">
        <f t="shared" si="24"/>
        <v>10SEP2025:04:00:00</v>
      </c>
      <c r="M221">
        <v>4</v>
      </c>
      <c r="N221">
        <f t="shared" si="25"/>
        <v>-146.31372069999998</v>
      </c>
      <c r="O221">
        <f t="shared" si="26"/>
        <v>-146.31372069999998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7.6591461975358666</v>
      </c>
    </row>
    <row r="222" spans="1:19" x14ac:dyDescent="0.25">
      <c r="A222" t="s">
        <v>246</v>
      </c>
      <c r="B222">
        <v>1743.7886963000001</v>
      </c>
      <c r="C222">
        <v>1749.0100098</v>
      </c>
      <c r="D222">
        <v>1788.6166992000001</v>
      </c>
      <c r="E222">
        <v>1765.1163329999999</v>
      </c>
      <c r="F222">
        <v>1749.0100098</v>
      </c>
      <c r="G222">
        <v>1675.9899902</v>
      </c>
      <c r="H222">
        <v>1834.0799560999999</v>
      </c>
      <c r="I222">
        <v>1746.6300048999999</v>
      </c>
      <c r="J222">
        <v>1751.4274902</v>
      </c>
      <c r="L222" t="str">
        <f t="shared" si="24"/>
        <v>10SEP2025:05:00:00</v>
      </c>
      <c r="M222">
        <v>5</v>
      </c>
      <c r="N222">
        <f t="shared" si="25"/>
        <v>5.2213134999999511</v>
      </c>
      <c r="O222" t="str">
        <f t="shared" si="26"/>
        <v/>
      </c>
      <c r="P222">
        <f t="shared" si="27"/>
        <v>5.2213134999999511</v>
      </c>
      <c r="Q222" t="str">
        <f t="shared" si="28"/>
        <v/>
      </c>
      <c r="R222">
        <f t="shared" si="29"/>
        <v>1</v>
      </c>
      <c r="S222">
        <f t="shared" si="30"/>
        <v>0.29942352023950042</v>
      </c>
    </row>
    <row r="223" spans="1:19" x14ac:dyDescent="0.25">
      <c r="A223" t="s">
        <v>247</v>
      </c>
      <c r="B223">
        <v>1725.4826660000001</v>
      </c>
      <c r="C223">
        <v>1777.1899414</v>
      </c>
      <c r="D223">
        <v>1806.8238524999999</v>
      </c>
      <c r="E223">
        <v>1807.9559326000001</v>
      </c>
      <c r="F223">
        <v>1777.1899414</v>
      </c>
      <c r="G223">
        <v>1702.7700195</v>
      </c>
      <c r="H223">
        <v>1859.8199463000001</v>
      </c>
      <c r="I223">
        <v>1771.2600098</v>
      </c>
      <c r="J223">
        <v>1777.7600098</v>
      </c>
      <c r="L223" t="str">
        <f t="shared" si="24"/>
        <v>10SEP2025:06:00:00</v>
      </c>
      <c r="M223">
        <v>6</v>
      </c>
      <c r="N223">
        <f t="shared" si="25"/>
        <v>51.707275399999844</v>
      </c>
      <c r="O223" t="str">
        <f t="shared" si="26"/>
        <v/>
      </c>
      <c r="P223">
        <f t="shared" si="27"/>
        <v>51.707275399999844</v>
      </c>
      <c r="Q223" t="str">
        <f t="shared" si="28"/>
        <v/>
      </c>
      <c r="R223">
        <f t="shared" si="29"/>
        <v>1</v>
      </c>
      <c r="S223">
        <f t="shared" si="30"/>
        <v>2.9966847201002156</v>
      </c>
    </row>
    <row r="224" spans="1:19" x14ac:dyDescent="0.25">
      <c r="A224" t="s">
        <v>248</v>
      </c>
      <c r="B224">
        <v>1848.0197754000001</v>
      </c>
      <c r="C224">
        <v>1859.4799805</v>
      </c>
      <c r="D224">
        <v>1898.4039307</v>
      </c>
      <c r="E224">
        <v>1908.4946289</v>
      </c>
      <c r="F224">
        <v>1859.4799805</v>
      </c>
      <c r="G224">
        <v>1783.7900391000001</v>
      </c>
      <c r="H224">
        <v>1939.7600098</v>
      </c>
      <c r="I224">
        <v>1838.7600098</v>
      </c>
      <c r="J224">
        <v>1855.4475098</v>
      </c>
      <c r="L224" t="str">
        <f t="shared" si="24"/>
        <v>10SEP2025:07:00:00</v>
      </c>
      <c r="M224">
        <v>7</v>
      </c>
      <c r="N224">
        <f t="shared" si="25"/>
        <v>11.460205099999939</v>
      </c>
      <c r="O224" t="str">
        <f t="shared" si="26"/>
        <v/>
      </c>
      <c r="P224">
        <f t="shared" si="27"/>
        <v>11.460205099999939</v>
      </c>
      <c r="Q224" t="str">
        <f t="shared" si="28"/>
        <v/>
      </c>
      <c r="R224">
        <f t="shared" si="29"/>
        <v>1</v>
      </c>
      <c r="S224">
        <f t="shared" si="30"/>
        <v>0.62013433257332973</v>
      </c>
    </row>
    <row r="225" spans="1:19" x14ac:dyDescent="0.25">
      <c r="A225" t="s">
        <v>249</v>
      </c>
      <c r="B225">
        <v>1895.949707</v>
      </c>
      <c r="C225">
        <v>1869.8900146000001</v>
      </c>
      <c r="D225">
        <v>1844.1463623</v>
      </c>
      <c r="E225">
        <v>1825.9475098</v>
      </c>
      <c r="F225">
        <v>1869.8900146000001</v>
      </c>
      <c r="G225">
        <v>1790.9499512</v>
      </c>
      <c r="H225">
        <v>1946.1400146000001</v>
      </c>
      <c r="I225">
        <v>1850.7900391000001</v>
      </c>
      <c r="J225">
        <v>1864.4425048999999</v>
      </c>
      <c r="L225" t="str">
        <f t="shared" si="24"/>
        <v>10SEP2025:08:00:00</v>
      </c>
      <c r="M225">
        <v>8</v>
      </c>
      <c r="N225">
        <f t="shared" si="25"/>
        <v>-26.059692399999904</v>
      </c>
      <c r="O225">
        <f t="shared" si="26"/>
        <v>-26.059692399999904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1.3744928097926548</v>
      </c>
    </row>
    <row r="226" spans="1:19" x14ac:dyDescent="0.25">
      <c r="A226" t="s">
        <v>250</v>
      </c>
      <c r="B226">
        <v>2083.9213866999999</v>
      </c>
      <c r="C226">
        <v>2004.3100586</v>
      </c>
      <c r="D226">
        <v>1958.2850341999999</v>
      </c>
      <c r="E226">
        <v>1892.5678711</v>
      </c>
      <c r="F226">
        <v>2004.3100586</v>
      </c>
      <c r="G226">
        <v>1932.9399414</v>
      </c>
      <c r="H226">
        <v>2064.3500976999999</v>
      </c>
      <c r="I226">
        <v>1999.4000243999999</v>
      </c>
      <c r="J226">
        <v>2000.25</v>
      </c>
      <c r="L226" t="str">
        <f t="shared" si="24"/>
        <v>10SEP2025:09:00:00</v>
      </c>
      <c r="M226">
        <v>9</v>
      </c>
      <c r="N226">
        <f t="shared" si="25"/>
        <v>-79.61132809999981</v>
      </c>
      <c r="O226">
        <f t="shared" si="26"/>
        <v>-79.61132809999981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3.8202654192281491</v>
      </c>
    </row>
    <row r="227" spans="1:19" x14ac:dyDescent="0.25">
      <c r="A227" t="s">
        <v>251</v>
      </c>
      <c r="B227">
        <v>2196.8479004000001</v>
      </c>
      <c r="C227">
        <v>2133.5400390999998</v>
      </c>
      <c r="D227">
        <v>2091.2961426000002</v>
      </c>
      <c r="E227">
        <v>2003.8817139</v>
      </c>
      <c r="F227">
        <v>2133.5400390999998</v>
      </c>
      <c r="G227">
        <v>2064.2600097999998</v>
      </c>
      <c r="H227">
        <v>2188.9699707</v>
      </c>
      <c r="I227">
        <v>2165.6599120999999</v>
      </c>
      <c r="J227">
        <v>2138.1074219000002</v>
      </c>
      <c r="L227" t="str">
        <f t="shared" si="24"/>
        <v>10SEP2025:10:00:00</v>
      </c>
      <c r="M227">
        <v>10</v>
      </c>
      <c r="N227">
        <f t="shared" si="25"/>
        <v>-63.307861300000241</v>
      </c>
      <c r="O227">
        <f t="shared" si="26"/>
        <v>-63.307861300000241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2.8817589642174681</v>
      </c>
    </row>
    <row r="228" spans="1:19" x14ac:dyDescent="0.25">
      <c r="A228" t="s">
        <v>252</v>
      </c>
      <c r="B228">
        <v>2252.4372558999999</v>
      </c>
      <c r="C228">
        <v>2200.2199707</v>
      </c>
      <c r="D228">
        <v>2171.5222168</v>
      </c>
      <c r="E228">
        <v>2108.0749512000002</v>
      </c>
      <c r="F228">
        <v>2200.2199707</v>
      </c>
      <c r="G228">
        <v>2133.3100586</v>
      </c>
      <c r="H228">
        <v>2253.1398926000002</v>
      </c>
      <c r="I228">
        <v>2247.6999512000002</v>
      </c>
      <c r="J228">
        <v>2208.5925293</v>
      </c>
      <c r="L228" t="str">
        <f t="shared" si="24"/>
        <v>10SEP2025:11:00:00</v>
      </c>
      <c r="M228">
        <v>11</v>
      </c>
      <c r="N228">
        <f t="shared" si="25"/>
        <v>-52.217285199999878</v>
      </c>
      <c r="O228">
        <f t="shared" si="26"/>
        <v>-52.217285199999878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2.3182570374922862</v>
      </c>
    </row>
    <row r="229" spans="1:19" x14ac:dyDescent="0.25">
      <c r="A229" t="s">
        <v>253</v>
      </c>
      <c r="B229">
        <v>2325.0627441000001</v>
      </c>
      <c r="C229">
        <v>2263.1699219000002</v>
      </c>
      <c r="D229">
        <v>2222.5847168</v>
      </c>
      <c r="E229">
        <v>2144.6794433999999</v>
      </c>
      <c r="F229">
        <v>2263.1699219000002</v>
      </c>
      <c r="G229">
        <v>2193.3100586</v>
      </c>
      <c r="H229">
        <v>2313.4599609000002</v>
      </c>
      <c r="I229">
        <v>2342.7600097999998</v>
      </c>
      <c r="J229">
        <v>2278.1750487999998</v>
      </c>
      <c r="L229" t="str">
        <f t="shared" si="24"/>
        <v>10SEP2025:12:00:00</v>
      </c>
      <c r="M229">
        <v>12</v>
      </c>
      <c r="N229">
        <f t="shared" si="25"/>
        <v>-61.892822199999955</v>
      </c>
      <c r="O229">
        <f t="shared" si="26"/>
        <v>-61.892822199999955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2.6619850306000155</v>
      </c>
    </row>
    <row r="230" spans="1:19" x14ac:dyDescent="0.25">
      <c r="A230" t="s">
        <v>254</v>
      </c>
      <c r="B230">
        <v>2337.1186523000001</v>
      </c>
      <c r="C230">
        <v>2366.3701172000001</v>
      </c>
      <c r="D230">
        <v>2295.1284179999998</v>
      </c>
      <c r="E230">
        <v>2208.5651855000001</v>
      </c>
      <c r="F230">
        <v>2366.3701172000001</v>
      </c>
      <c r="G230">
        <v>2302.5400390999998</v>
      </c>
      <c r="H230">
        <v>2402.4199219000002</v>
      </c>
      <c r="I230">
        <v>2476.4399414</v>
      </c>
      <c r="J230">
        <v>2386.9423827999999</v>
      </c>
      <c r="L230" t="str">
        <f t="shared" si="24"/>
        <v>10SEP2025:13:00:00</v>
      </c>
      <c r="M230">
        <v>13</v>
      </c>
      <c r="N230">
        <f t="shared" si="25"/>
        <v>29.251464899999974</v>
      </c>
      <c r="O230" t="str">
        <f t="shared" si="26"/>
        <v/>
      </c>
      <c r="P230">
        <f t="shared" si="27"/>
        <v>29.251464899999974</v>
      </c>
      <c r="Q230" t="str">
        <f t="shared" si="28"/>
        <v/>
      </c>
      <c r="R230">
        <f t="shared" si="29"/>
        <v>1</v>
      </c>
      <c r="S230">
        <f t="shared" si="30"/>
        <v>1.2516037588084405</v>
      </c>
    </row>
    <row r="231" spans="1:19" x14ac:dyDescent="0.25">
      <c r="A231" t="s">
        <v>255</v>
      </c>
      <c r="B231">
        <v>2389.5273437999999</v>
      </c>
      <c r="C231">
        <v>2474.0400390999998</v>
      </c>
      <c r="D231">
        <v>2303.9636230000001</v>
      </c>
      <c r="E231">
        <v>2263.6257323999998</v>
      </c>
      <c r="F231">
        <v>2474.0400390999998</v>
      </c>
      <c r="G231">
        <v>2410.6298827999999</v>
      </c>
      <c r="H231">
        <v>2503.2600097999998</v>
      </c>
      <c r="I231">
        <v>2605.7900390999998</v>
      </c>
      <c r="J231">
        <v>2498.4299316000001</v>
      </c>
      <c r="L231" t="str">
        <f t="shared" si="24"/>
        <v>10SEP2025:14:00:00</v>
      </c>
      <c r="M231">
        <v>14</v>
      </c>
      <c r="N231">
        <f t="shared" si="25"/>
        <v>84.512695299999905</v>
      </c>
      <c r="O231" t="str">
        <f t="shared" si="26"/>
        <v/>
      </c>
      <c r="P231">
        <f t="shared" si="27"/>
        <v>84.512695299999905</v>
      </c>
      <c r="Q231" t="str">
        <f t="shared" si="28"/>
        <v/>
      </c>
      <c r="R231">
        <f t="shared" si="29"/>
        <v>1</v>
      </c>
      <c r="S231">
        <f t="shared" si="30"/>
        <v>3.5367954888351134</v>
      </c>
    </row>
    <row r="232" spans="1:19" x14ac:dyDescent="0.25">
      <c r="A232" t="s">
        <v>256</v>
      </c>
      <c r="B232">
        <v>2477.6691894999999</v>
      </c>
      <c r="C232">
        <v>2528.8200683999999</v>
      </c>
      <c r="D232">
        <v>2238.4416504000001</v>
      </c>
      <c r="E232">
        <v>2242.6123047000001</v>
      </c>
      <c r="F232">
        <v>2528.8200683999999</v>
      </c>
      <c r="G232">
        <v>2466.1499023000001</v>
      </c>
      <c r="H232">
        <v>2555.1101073999998</v>
      </c>
      <c r="I232">
        <v>2658.25</v>
      </c>
      <c r="J232">
        <v>2552.0825195000002</v>
      </c>
      <c r="L232" t="str">
        <f t="shared" si="24"/>
        <v>10SEP2025:15:00:00</v>
      </c>
      <c r="M232">
        <v>15</v>
      </c>
      <c r="N232">
        <f t="shared" si="25"/>
        <v>51.150878899999952</v>
      </c>
      <c r="O232" t="str">
        <f t="shared" si="26"/>
        <v/>
      </c>
      <c r="P232">
        <f t="shared" si="27"/>
        <v>51.150878899999952</v>
      </c>
      <c r="Q232" t="str">
        <f t="shared" si="28"/>
        <v/>
      </c>
      <c r="R232">
        <f t="shared" si="29"/>
        <v>1</v>
      </c>
      <c r="S232">
        <f t="shared" si="30"/>
        <v>2.0644757224560042</v>
      </c>
    </row>
    <row r="233" spans="1:19" x14ac:dyDescent="0.25">
      <c r="A233" t="s">
        <v>257</v>
      </c>
      <c r="B233">
        <v>2552.2036133000001</v>
      </c>
      <c r="C233">
        <v>2578.2399902000002</v>
      </c>
      <c r="D233">
        <v>2204.5917969000002</v>
      </c>
      <c r="E233">
        <v>2342.6721191000001</v>
      </c>
      <c r="F233">
        <v>2578.2399902000002</v>
      </c>
      <c r="G233">
        <v>2519.6101073999998</v>
      </c>
      <c r="H233">
        <v>2599.2700195000002</v>
      </c>
      <c r="I233">
        <v>2687.7299804999998</v>
      </c>
      <c r="J233">
        <v>2596.2124023000001</v>
      </c>
      <c r="L233" t="str">
        <f t="shared" si="24"/>
        <v>10SEP2025:16:00:00</v>
      </c>
      <c r="M233">
        <v>16</v>
      </c>
      <c r="N233">
        <f t="shared" si="25"/>
        <v>26.03637690000005</v>
      </c>
      <c r="O233" t="str">
        <f t="shared" si="26"/>
        <v/>
      </c>
      <c r="P233">
        <f t="shared" si="27"/>
        <v>26.03637690000005</v>
      </c>
      <c r="Q233" t="str">
        <f t="shared" si="28"/>
        <v/>
      </c>
      <c r="R233">
        <f t="shared" si="29"/>
        <v>1</v>
      </c>
      <c r="S233">
        <f t="shared" si="30"/>
        <v>1.020152810861944</v>
      </c>
    </row>
    <row r="234" spans="1:19" x14ac:dyDescent="0.25">
      <c r="A234" t="s">
        <v>258</v>
      </c>
      <c r="B234">
        <v>2664.8674316000001</v>
      </c>
      <c r="C234">
        <v>2574.7099609000002</v>
      </c>
      <c r="D234">
        <v>2201.8151855000001</v>
      </c>
      <c r="E234">
        <v>2419.1879883000001</v>
      </c>
      <c r="F234">
        <v>2574.7099609000002</v>
      </c>
      <c r="G234">
        <v>2525.2900390999998</v>
      </c>
      <c r="H234">
        <v>2591.6799316000001</v>
      </c>
      <c r="I234">
        <v>2672.6899414</v>
      </c>
      <c r="J234">
        <v>2591.0922851999999</v>
      </c>
      <c r="L234" t="str">
        <f t="shared" si="24"/>
        <v>10SEP2025:17:00:00</v>
      </c>
      <c r="M234">
        <v>17</v>
      </c>
      <c r="N234">
        <f t="shared" si="25"/>
        <v>-90.157470699999976</v>
      </c>
      <c r="O234">
        <f t="shared" si="26"/>
        <v>-90.157470699999976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3.3831878325695537</v>
      </c>
    </row>
    <row r="235" spans="1:19" x14ac:dyDescent="0.25">
      <c r="A235" t="s">
        <v>259</v>
      </c>
      <c r="B235">
        <v>2610.7851562999999</v>
      </c>
      <c r="C235">
        <v>2548.4899902000002</v>
      </c>
      <c r="D235">
        <v>2218.2075195000002</v>
      </c>
      <c r="E235">
        <v>2436.9208984000002</v>
      </c>
      <c r="F235">
        <v>2548.4899902000002</v>
      </c>
      <c r="G235">
        <v>2504.0700683999999</v>
      </c>
      <c r="H235">
        <v>2560.9799804999998</v>
      </c>
      <c r="I235">
        <v>2633.5800780999998</v>
      </c>
      <c r="J235">
        <v>2561.7800293</v>
      </c>
      <c r="L235" t="str">
        <f t="shared" si="24"/>
        <v>10SEP2025:18:00:00</v>
      </c>
      <c r="M235">
        <v>18</v>
      </c>
      <c r="N235">
        <f t="shared" si="25"/>
        <v>-62.295166099999733</v>
      </c>
      <c r="O235">
        <f t="shared" si="26"/>
        <v>-62.295166099999733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2.3860701808295985</v>
      </c>
    </row>
    <row r="236" spans="1:19" x14ac:dyDescent="0.25">
      <c r="A236" t="s">
        <v>260</v>
      </c>
      <c r="B236">
        <v>2534.2634277000002</v>
      </c>
      <c r="C236">
        <v>2490.6599120999999</v>
      </c>
      <c r="D236">
        <v>2318.1191405999998</v>
      </c>
      <c r="E236">
        <v>2445.3408202999999</v>
      </c>
      <c r="F236">
        <v>2490.6599120999999</v>
      </c>
      <c r="G236">
        <v>2452.2700195000002</v>
      </c>
      <c r="H236">
        <v>2500.8100586</v>
      </c>
      <c r="I236">
        <v>2553.5800780999998</v>
      </c>
      <c r="J236">
        <v>2499.3300780999998</v>
      </c>
      <c r="L236" t="str">
        <f t="shared" si="24"/>
        <v>10SEP2025:19:00:00</v>
      </c>
      <c r="M236">
        <v>19</v>
      </c>
      <c r="N236">
        <f t="shared" si="25"/>
        <v>-43.603515600000264</v>
      </c>
      <c r="O236">
        <f t="shared" si="26"/>
        <v>-43.603515600000264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1.7205597146454952</v>
      </c>
    </row>
    <row r="237" spans="1:19" x14ac:dyDescent="0.25">
      <c r="A237" t="s">
        <v>261</v>
      </c>
      <c r="B237">
        <v>2438.8083495999999</v>
      </c>
      <c r="C237">
        <v>2358.0500487999998</v>
      </c>
      <c r="D237">
        <v>2404.6191405999998</v>
      </c>
      <c r="E237">
        <v>2435.5368652000002</v>
      </c>
      <c r="F237">
        <v>2358.0500487999998</v>
      </c>
      <c r="G237">
        <v>2315.1699219000002</v>
      </c>
      <c r="H237">
        <v>2382.0900879000001</v>
      </c>
      <c r="I237">
        <v>2413.6000976999999</v>
      </c>
      <c r="J237">
        <v>2367.2275390999998</v>
      </c>
      <c r="L237" t="str">
        <f t="shared" si="24"/>
        <v>10SEP2025:20:00:00</v>
      </c>
      <c r="M237">
        <v>20</v>
      </c>
      <c r="N237">
        <f t="shared" si="25"/>
        <v>-80.758300800000143</v>
      </c>
      <c r="O237">
        <f t="shared" si="26"/>
        <v>-80.758300800000143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3.3113836441164257</v>
      </c>
    </row>
    <row r="238" spans="1:19" x14ac:dyDescent="0.25">
      <c r="A238" t="s">
        <v>262</v>
      </c>
      <c r="B238">
        <v>2351.1931152000002</v>
      </c>
      <c r="C238">
        <v>2296.0800780999998</v>
      </c>
      <c r="D238">
        <v>2394.6240234000002</v>
      </c>
      <c r="E238">
        <v>2390.8103027000002</v>
      </c>
      <c r="F238">
        <v>2296.0800780999998</v>
      </c>
      <c r="G238">
        <v>2254.0700683999999</v>
      </c>
      <c r="H238">
        <v>2327.1201172000001</v>
      </c>
      <c r="I238">
        <v>2348.3000487999998</v>
      </c>
      <c r="J238">
        <v>2306.3925780999998</v>
      </c>
      <c r="L238" t="str">
        <f t="shared" si="24"/>
        <v>10SEP2025:21:00:00</v>
      </c>
      <c r="M238">
        <v>21</v>
      </c>
      <c r="N238">
        <f t="shared" si="25"/>
        <v>-55.113037100000383</v>
      </c>
      <c r="O238">
        <f t="shared" si="26"/>
        <v>-55.113037100000383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2.3440455292126137</v>
      </c>
    </row>
    <row r="239" spans="1:19" x14ac:dyDescent="0.25">
      <c r="A239" t="s">
        <v>263</v>
      </c>
      <c r="B239">
        <v>2314.3422851999999</v>
      </c>
      <c r="C239">
        <v>2215.9899902000002</v>
      </c>
      <c r="D239">
        <v>2330.1982422000001</v>
      </c>
      <c r="E239">
        <v>2318.3405762000002</v>
      </c>
      <c r="F239">
        <v>2215.9899902000002</v>
      </c>
      <c r="G239">
        <v>2175.0400390999998</v>
      </c>
      <c r="H239">
        <v>2250.1599120999999</v>
      </c>
      <c r="I239">
        <v>2268.4299316000001</v>
      </c>
      <c r="J239">
        <v>2227.4050293</v>
      </c>
      <c r="L239" t="str">
        <f t="shared" si="24"/>
        <v>10SEP2025:22:00:00</v>
      </c>
      <c r="M239">
        <v>22</v>
      </c>
      <c r="N239">
        <f t="shared" si="25"/>
        <v>-98.352294999999685</v>
      </c>
      <c r="O239">
        <f t="shared" si="26"/>
        <v>-98.352294999999685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4.2496866444066344</v>
      </c>
    </row>
    <row r="240" spans="1:19" x14ac:dyDescent="0.25">
      <c r="A240" t="s">
        <v>264</v>
      </c>
      <c r="B240">
        <v>2263.8212890999998</v>
      </c>
      <c r="C240">
        <v>2103.6000976999999</v>
      </c>
      <c r="D240">
        <v>2243.4792480000001</v>
      </c>
      <c r="E240">
        <v>2205.1257323999998</v>
      </c>
      <c r="F240">
        <v>2103.6000976999999</v>
      </c>
      <c r="G240">
        <v>2071.5600586</v>
      </c>
      <c r="H240">
        <v>2167.7600097999998</v>
      </c>
      <c r="I240">
        <v>2161.3999023000001</v>
      </c>
      <c r="J240">
        <v>2126.0800780999998</v>
      </c>
      <c r="L240" t="str">
        <f t="shared" si="24"/>
        <v>10SEP2025:23:00:00</v>
      </c>
      <c r="M240">
        <v>23</v>
      </c>
      <c r="N240">
        <f t="shared" si="25"/>
        <v>-160.22119139999995</v>
      </c>
      <c r="O240">
        <f t="shared" si="26"/>
        <v>-160.22119139999995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7.0774664136009235</v>
      </c>
    </row>
    <row r="241" spans="1:19" x14ac:dyDescent="0.25">
      <c r="A241" t="s">
        <v>265</v>
      </c>
      <c r="B241">
        <v>2156.8403320000002</v>
      </c>
      <c r="C241">
        <v>2005.9899902</v>
      </c>
      <c r="D241">
        <v>2136.3508301000002</v>
      </c>
      <c r="E241">
        <v>2081.7133789</v>
      </c>
      <c r="F241">
        <v>2005.9899902</v>
      </c>
      <c r="G241">
        <v>1983.6700439000001</v>
      </c>
      <c r="H241">
        <v>2096.0700683999999</v>
      </c>
      <c r="I241">
        <v>2078.8500976999999</v>
      </c>
      <c r="J241">
        <v>2041.1451416</v>
      </c>
      <c r="L241" t="str">
        <f t="shared" si="24"/>
        <v>11SEP2025:00:00:00</v>
      </c>
      <c r="M241">
        <v>24</v>
      </c>
      <c r="N241">
        <f t="shared" si="25"/>
        <v>-150.85034180000025</v>
      </c>
      <c r="O241">
        <f t="shared" si="26"/>
        <v>-150.85034180000025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6.9940430713347883</v>
      </c>
    </row>
    <row r="242" spans="1:19" x14ac:dyDescent="0.25">
      <c r="A242" t="s">
        <v>266</v>
      </c>
      <c r="B242">
        <v>1995.402832</v>
      </c>
      <c r="C242">
        <v>2016.9799805</v>
      </c>
      <c r="D242">
        <v>2047.7899170000001</v>
      </c>
      <c r="E242">
        <v>2022.7149658000001</v>
      </c>
      <c r="F242">
        <v>2001.1800536999999</v>
      </c>
      <c r="G242">
        <v>1958.6700439000001</v>
      </c>
      <c r="H242">
        <v>2129.8500976999999</v>
      </c>
      <c r="I242">
        <v>2016.9799805</v>
      </c>
      <c r="J242">
        <v>2026.6700439000001</v>
      </c>
      <c r="L242" t="str">
        <f t="shared" si="24"/>
        <v>11SEP2025:01:00:00</v>
      </c>
      <c r="M242">
        <v>1</v>
      </c>
      <c r="N242">
        <f t="shared" si="25"/>
        <v>21.577148500000021</v>
      </c>
      <c r="O242" t="str">
        <f t="shared" si="26"/>
        <v/>
      </c>
      <c r="P242">
        <f t="shared" si="27"/>
        <v>21.577148500000021</v>
      </c>
      <c r="Q242" t="str">
        <f t="shared" si="28"/>
        <v/>
      </c>
      <c r="R242">
        <f t="shared" si="29"/>
        <v>1</v>
      </c>
      <c r="S242">
        <f t="shared" si="30"/>
        <v>1.0813429826784982</v>
      </c>
    </row>
    <row r="243" spans="1:19" x14ac:dyDescent="0.25">
      <c r="A243" t="s">
        <v>267</v>
      </c>
      <c r="B243">
        <v>1960.7371826000001</v>
      </c>
      <c r="C243">
        <v>1936.5899658000001</v>
      </c>
      <c r="D243">
        <v>1967.3895264</v>
      </c>
      <c r="E243">
        <v>1940.7969971</v>
      </c>
      <c r="F243">
        <v>1915.2600098</v>
      </c>
      <c r="G243">
        <v>1874.7199707</v>
      </c>
      <c r="H243">
        <v>2086.9199219000002</v>
      </c>
      <c r="I243">
        <v>1936.5899658000001</v>
      </c>
      <c r="J243">
        <v>1953.3724365</v>
      </c>
      <c r="L243" t="str">
        <f t="shared" si="24"/>
        <v>11SEP2025:02:00:00</v>
      </c>
      <c r="M243">
        <v>2</v>
      </c>
      <c r="N243">
        <f t="shared" si="25"/>
        <v>-24.147216800000024</v>
      </c>
      <c r="O243">
        <f t="shared" si="26"/>
        <v>-24.147216800000024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1.2315376591155396</v>
      </c>
    </row>
    <row r="244" spans="1:19" x14ac:dyDescent="0.25">
      <c r="A244" t="s">
        <v>268</v>
      </c>
      <c r="B244">
        <v>1923.1944579999999</v>
      </c>
      <c r="C244">
        <v>1892.4899902</v>
      </c>
      <c r="D244">
        <v>1908.0223389</v>
      </c>
      <c r="E244">
        <v>1909.8658447</v>
      </c>
      <c r="F244">
        <v>1851.1099853999999</v>
      </c>
      <c r="G244">
        <v>1815.7399902</v>
      </c>
      <c r="H244">
        <v>2059.1000976999999</v>
      </c>
      <c r="I244">
        <v>1892.4899902</v>
      </c>
      <c r="J244">
        <v>1904.6101074000001</v>
      </c>
      <c r="L244" t="str">
        <f t="shared" si="24"/>
        <v>11SEP2025:03:00:00</v>
      </c>
      <c r="M244">
        <v>3</v>
      </c>
      <c r="N244">
        <f t="shared" si="25"/>
        <v>-30.704467799999975</v>
      </c>
      <c r="O244">
        <f t="shared" si="26"/>
        <v>-30.704467799999975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1.5965347483338044</v>
      </c>
    </row>
    <row r="245" spans="1:19" x14ac:dyDescent="0.25">
      <c r="A245" t="s">
        <v>269</v>
      </c>
      <c r="B245">
        <v>1784.965332</v>
      </c>
      <c r="C245">
        <v>1844.8900146000001</v>
      </c>
      <c r="D245">
        <v>1861.4169922000001</v>
      </c>
      <c r="E245">
        <v>1884.1854248</v>
      </c>
      <c r="F245">
        <v>1812.0899658000001</v>
      </c>
      <c r="G245">
        <v>1779.6099853999999</v>
      </c>
      <c r="H245">
        <v>2025.2299805</v>
      </c>
      <c r="I245">
        <v>1844.8900146000001</v>
      </c>
      <c r="J245">
        <v>1865.4549560999999</v>
      </c>
      <c r="L245" t="str">
        <f t="shared" si="24"/>
        <v>11SEP2025:04:00:00</v>
      </c>
      <c r="M245">
        <v>4</v>
      </c>
      <c r="N245">
        <f t="shared" si="25"/>
        <v>59.924682600000096</v>
      </c>
      <c r="O245" t="str">
        <f t="shared" si="26"/>
        <v/>
      </c>
      <c r="P245">
        <f t="shared" si="27"/>
        <v>59.924682600000096</v>
      </c>
      <c r="Q245" t="str">
        <f t="shared" si="28"/>
        <v/>
      </c>
      <c r="R245">
        <f t="shared" si="29"/>
        <v>1</v>
      </c>
      <c r="S245">
        <f t="shared" si="30"/>
        <v>3.3571902784720358</v>
      </c>
    </row>
    <row r="246" spans="1:19" x14ac:dyDescent="0.25">
      <c r="A246" t="s">
        <v>270</v>
      </c>
      <c r="B246">
        <v>1772.4263916</v>
      </c>
      <c r="C246">
        <v>1815.0400391000001</v>
      </c>
      <c r="D246">
        <v>1825.7558594</v>
      </c>
      <c r="E246">
        <v>1836.1374512</v>
      </c>
      <c r="F246">
        <v>1790.5</v>
      </c>
      <c r="G246">
        <v>1753.8299560999999</v>
      </c>
      <c r="H246">
        <v>2004.9599608999999</v>
      </c>
      <c r="I246">
        <v>1815.0400391000001</v>
      </c>
      <c r="J246">
        <v>1841.0825195</v>
      </c>
      <c r="L246" t="str">
        <f t="shared" si="24"/>
        <v>11SEP2025:05:00:00</v>
      </c>
      <c r="M246">
        <v>5</v>
      </c>
      <c r="N246">
        <f t="shared" si="25"/>
        <v>42.61364750000007</v>
      </c>
      <c r="O246" t="str">
        <f t="shared" si="26"/>
        <v/>
      </c>
      <c r="P246">
        <f t="shared" si="27"/>
        <v>42.61364750000007</v>
      </c>
      <c r="Q246" t="str">
        <f t="shared" si="28"/>
        <v/>
      </c>
      <c r="R246">
        <f t="shared" si="29"/>
        <v>1</v>
      </c>
      <c r="S246">
        <f t="shared" si="30"/>
        <v>2.4042548509747701</v>
      </c>
    </row>
    <row r="247" spans="1:19" x14ac:dyDescent="0.25">
      <c r="A247" t="s">
        <v>271</v>
      </c>
      <c r="B247">
        <v>1797.7652588000001</v>
      </c>
      <c r="C247">
        <v>1838.9499512</v>
      </c>
      <c r="D247">
        <v>1865.6473389</v>
      </c>
      <c r="E247">
        <v>1906.3395995999999</v>
      </c>
      <c r="F247">
        <v>1815.1400146000001</v>
      </c>
      <c r="G247">
        <v>1777.9699707</v>
      </c>
      <c r="H247">
        <v>2026.1500243999999</v>
      </c>
      <c r="I247">
        <v>1838.9499512</v>
      </c>
      <c r="J247">
        <v>1864.5524902</v>
      </c>
      <c r="L247" t="str">
        <f t="shared" si="24"/>
        <v>11SEP2025:06:00:00</v>
      </c>
      <c r="M247">
        <v>6</v>
      </c>
      <c r="N247">
        <f t="shared" si="25"/>
        <v>41.184692399999904</v>
      </c>
      <c r="O247" t="str">
        <f t="shared" si="26"/>
        <v/>
      </c>
      <c r="P247">
        <f t="shared" si="27"/>
        <v>41.184692399999904</v>
      </c>
      <c r="Q247" t="str">
        <f t="shared" si="28"/>
        <v/>
      </c>
      <c r="R247">
        <f t="shared" si="29"/>
        <v>1</v>
      </c>
      <c r="S247">
        <f t="shared" si="30"/>
        <v>2.2908826499122856</v>
      </c>
    </row>
    <row r="248" spans="1:19" x14ac:dyDescent="0.25">
      <c r="A248" t="s">
        <v>272</v>
      </c>
      <c r="B248">
        <v>1861.5267334</v>
      </c>
      <c r="C248">
        <v>1889.9899902</v>
      </c>
      <c r="D248">
        <v>1957.1520995999999</v>
      </c>
      <c r="E248">
        <v>1994.0203856999999</v>
      </c>
      <c r="F248">
        <v>1877.6800536999999</v>
      </c>
      <c r="G248">
        <v>1845.4200439000001</v>
      </c>
      <c r="H248">
        <v>2084.2399902000002</v>
      </c>
      <c r="I248">
        <v>1889.9899902</v>
      </c>
      <c r="J248">
        <v>1924.3325195</v>
      </c>
      <c r="L248" t="str">
        <f t="shared" si="24"/>
        <v>11SEP2025:07:00:00</v>
      </c>
      <c r="M248">
        <v>7</v>
      </c>
      <c r="N248">
        <f t="shared" si="25"/>
        <v>28.463256799999954</v>
      </c>
      <c r="O248" t="str">
        <f t="shared" si="26"/>
        <v/>
      </c>
      <c r="P248">
        <f t="shared" si="27"/>
        <v>28.463256799999954</v>
      </c>
      <c r="Q248" t="str">
        <f t="shared" si="28"/>
        <v/>
      </c>
      <c r="R248">
        <f t="shared" si="29"/>
        <v>1</v>
      </c>
      <c r="S248">
        <f t="shared" si="30"/>
        <v>1.5290275605128172</v>
      </c>
    </row>
    <row r="249" spans="1:19" x14ac:dyDescent="0.25">
      <c r="A249" t="s">
        <v>273</v>
      </c>
      <c r="B249">
        <v>1879.9338379000001</v>
      </c>
      <c r="C249">
        <v>1901.4399414</v>
      </c>
      <c r="D249">
        <v>1921.2579346</v>
      </c>
      <c r="E249">
        <v>1977.5246582</v>
      </c>
      <c r="F249">
        <v>1880.8499756000001</v>
      </c>
      <c r="G249">
        <v>1847.9699707</v>
      </c>
      <c r="H249">
        <v>2081.1298827999999</v>
      </c>
      <c r="I249">
        <v>1901.4399414</v>
      </c>
      <c r="J249">
        <v>1927.8474120999999</v>
      </c>
      <c r="L249" t="str">
        <f t="shared" si="24"/>
        <v>11SEP2025:08:00:00</v>
      </c>
      <c r="M249">
        <v>8</v>
      </c>
      <c r="N249">
        <f t="shared" si="25"/>
        <v>21.506103499999881</v>
      </c>
      <c r="O249" t="str">
        <f t="shared" si="26"/>
        <v/>
      </c>
      <c r="P249">
        <f t="shared" si="27"/>
        <v>21.506103499999881</v>
      </c>
      <c r="Q249" t="str">
        <f t="shared" si="28"/>
        <v/>
      </c>
      <c r="R249">
        <f t="shared" si="29"/>
        <v>1</v>
      </c>
      <c r="S249">
        <f t="shared" si="30"/>
        <v>1.1439819352378646</v>
      </c>
    </row>
    <row r="250" spans="1:19" x14ac:dyDescent="0.25">
      <c r="A250" t="s">
        <v>274</v>
      </c>
      <c r="B250">
        <v>1974.4475098</v>
      </c>
      <c r="C250">
        <v>2042.8900146000001</v>
      </c>
      <c r="D250">
        <v>2047.3570557</v>
      </c>
      <c r="E250">
        <v>2091.6452637000002</v>
      </c>
      <c r="F250">
        <v>1997.3399658000001</v>
      </c>
      <c r="G250">
        <v>1977.6899414</v>
      </c>
      <c r="H250">
        <v>2153.4399414</v>
      </c>
      <c r="I250">
        <v>2042.8900146000001</v>
      </c>
      <c r="J250">
        <v>2042.8399658000001</v>
      </c>
      <c r="L250" t="str">
        <f t="shared" si="24"/>
        <v>11SEP2025:09:00:00</v>
      </c>
      <c r="M250">
        <v>9</v>
      </c>
      <c r="N250">
        <f t="shared" si="25"/>
        <v>68.442504800000052</v>
      </c>
      <c r="O250" t="str">
        <f t="shared" si="26"/>
        <v/>
      </c>
      <c r="P250">
        <f t="shared" si="27"/>
        <v>68.442504800000052</v>
      </c>
      <c r="Q250" t="str">
        <f t="shared" si="28"/>
        <v/>
      </c>
      <c r="R250">
        <f t="shared" si="29"/>
        <v>1</v>
      </c>
      <c r="S250">
        <f t="shared" si="30"/>
        <v>3.46641298187425</v>
      </c>
    </row>
    <row r="251" spans="1:19" x14ac:dyDescent="0.25">
      <c r="A251" t="s">
        <v>275</v>
      </c>
      <c r="B251">
        <v>2114.3493652000002</v>
      </c>
      <c r="C251">
        <v>2224.8500976999999</v>
      </c>
      <c r="D251">
        <v>2183.2836914</v>
      </c>
      <c r="E251">
        <v>2224.9404297000001</v>
      </c>
      <c r="F251">
        <v>2143.5800780999998</v>
      </c>
      <c r="G251">
        <v>2121.2299804999998</v>
      </c>
      <c r="H251">
        <v>2267.6599120999999</v>
      </c>
      <c r="I251">
        <v>2224.8500976999999</v>
      </c>
      <c r="J251">
        <v>2189.3300780999998</v>
      </c>
      <c r="L251" t="str">
        <f t="shared" si="24"/>
        <v>11SEP2025:10:00:00</v>
      </c>
      <c r="M251">
        <v>10</v>
      </c>
      <c r="N251">
        <f t="shared" si="25"/>
        <v>110.50073249999969</v>
      </c>
      <c r="O251" t="str">
        <f t="shared" si="26"/>
        <v/>
      </c>
      <c r="P251">
        <f t="shared" si="27"/>
        <v>110.50073249999969</v>
      </c>
      <c r="Q251" t="str">
        <f t="shared" si="28"/>
        <v/>
      </c>
      <c r="R251">
        <f t="shared" si="29"/>
        <v>1</v>
      </c>
      <c r="S251">
        <f t="shared" si="30"/>
        <v>5.2262286601602952</v>
      </c>
    </row>
    <row r="252" spans="1:19" x14ac:dyDescent="0.25">
      <c r="A252" t="s">
        <v>276</v>
      </c>
      <c r="B252">
        <v>2313.3603515999998</v>
      </c>
      <c r="C252">
        <v>2323.6201172000001</v>
      </c>
      <c r="D252">
        <v>2224.1740722999998</v>
      </c>
      <c r="E252">
        <v>2234.5283202999999</v>
      </c>
      <c r="F252">
        <v>2230.8400879000001</v>
      </c>
      <c r="G252">
        <v>2202.2800293</v>
      </c>
      <c r="H252">
        <v>2346.4099120999999</v>
      </c>
      <c r="I252">
        <v>2323.6201172000001</v>
      </c>
      <c r="J252">
        <v>2275.7875976999999</v>
      </c>
      <c r="L252" t="str">
        <f t="shared" si="24"/>
        <v>11SEP2025:11:00:00</v>
      </c>
      <c r="M252">
        <v>11</v>
      </c>
      <c r="N252">
        <f t="shared" si="25"/>
        <v>10.259765600000264</v>
      </c>
      <c r="O252" t="str">
        <f t="shared" si="26"/>
        <v/>
      </c>
      <c r="P252">
        <f t="shared" si="27"/>
        <v>10.259765600000264</v>
      </c>
      <c r="Q252" t="str">
        <f t="shared" si="28"/>
        <v/>
      </c>
      <c r="R252">
        <f t="shared" si="29"/>
        <v>1</v>
      </c>
      <c r="S252">
        <f t="shared" si="30"/>
        <v>0.44350053777416287</v>
      </c>
    </row>
    <row r="253" spans="1:19" x14ac:dyDescent="0.25">
      <c r="A253" t="s">
        <v>277</v>
      </c>
      <c r="B253">
        <v>2271.9833984000002</v>
      </c>
      <c r="C253">
        <v>2432.5300293</v>
      </c>
      <c r="D253">
        <v>2267.1074219000002</v>
      </c>
      <c r="E253">
        <v>2283.4282226999999</v>
      </c>
      <c r="F253">
        <v>2305.2299804999998</v>
      </c>
      <c r="G253">
        <v>2270.4199219000002</v>
      </c>
      <c r="H253">
        <v>2405.5</v>
      </c>
      <c r="I253">
        <v>2432.5300293</v>
      </c>
      <c r="J253">
        <v>2353.4199219000002</v>
      </c>
      <c r="L253" t="str">
        <f t="shared" si="24"/>
        <v>11SEP2025:12:00:00</v>
      </c>
      <c r="M253">
        <v>12</v>
      </c>
      <c r="N253">
        <f t="shared" si="25"/>
        <v>160.54663089999985</v>
      </c>
      <c r="O253" t="str">
        <f t="shared" si="26"/>
        <v/>
      </c>
      <c r="P253">
        <f t="shared" si="27"/>
        <v>160.54663089999985</v>
      </c>
      <c r="Q253" t="str">
        <f t="shared" si="28"/>
        <v/>
      </c>
      <c r="R253">
        <f t="shared" si="29"/>
        <v>1</v>
      </c>
      <c r="S253">
        <f t="shared" si="30"/>
        <v>7.0663646139783278</v>
      </c>
    </row>
    <row r="254" spans="1:19" x14ac:dyDescent="0.25">
      <c r="A254" t="s">
        <v>278</v>
      </c>
      <c r="B254">
        <v>2428.4873047000001</v>
      </c>
      <c r="C254">
        <v>2577.75</v>
      </c>
      <c r="D254">
        <v>2344.4865722999998</v>
      </c>
      <c r="E254">
        <v>2383.0664062999999</v>
      </c>
      <c r="F254">
        <v>2421.4299316000001</v>
      </c>
      <c r="G254">
        <v>2385.0400390999998</v>
      </c>
      <c r="H254">
        <v>2488.1101073999998</v>
      </c>
      <c r="I254">
        <v>2577.75</v>
      </c>
      <c r="J254">
        <v>2468.0825195000002</v>
      </c>
      <c r="L254" t="str">
        <f t="shared" si="24"/>
        <v>11SEP2025:13:00:00</v>
      </c>
      <c r="M254">
        <v>13</v>
      </c>
      <c r="N254">
        <f t="shared" si="25"/>
        <v>149.2626952999999</v>
      </c>
      <c r="O254" t="str">
        <f t="shared" si="26"/>
        <v/>
      </c>
      <c r="P254">
        <f t="shared" si="27"/>
        <v>149.2626952999999</v>
      </c>
      <c r="Q254" t="str">
        <f t="shared" si="28"/>
        <v/>
      </c>
      <c r="R254">
        <f t="shared" si="29"/>
        <v>1</v>
      </c>
      <c r="S254">
        <f t="shared" si="30"/>
        <v>6.1463238869366412</v>
      </c>
    </row>
    <row r="255" spans="1:19" x14ac:dyDescent="0.25">
      <c r="A255" t="s">
        <v>279</v>
      </c>
      <c r="B255">
        <v>2602.8840332</v>
      </c>
      <c r="C255">
        <v>2714.3798827999999</v>
      </c>
      <c r="D255">
        <v>2386.5727539</v>
      </c>
      <c r="E255">
        <v>2509.2639159999999</v>
      </c>
      <c r="F255">
        <v>2536.8701172000001</v>
      </c>
      <c r="G255">
        <v>2499.2700195000002</v>
      </c>
      <c r="H255">
        <v>2581.8898926000002</v>
      </c>
      <c r="I255">
        <v>2714.3798827999999</v>
      </c>
      <c r="J255">
        <v>2583.1025390999998</v>
      </c>
      <c r="L255" t="str">
        <f t="shared" si="24"/>
        <v>11SEP2025:14:00:00</v>
      </c>
      <c r="M255">
        <v>14</v>
      </c>
      <c r="N255">
        <f t="shared" si="25"/>
        <v>111.49584959999993</v>
      </c>
      <c r="O255" t="str">
        <f t="shared" si="26"/>
        <v/>
      </c>
      <c r="P255">
        <f t="shared" si="27"/>
        <v>111.49584959999993</v>
      </c>
      <c r="Q255" t="str">
        <f t="shared" si="28"/>
        <v/>
      </c>
      <c r="R255">
        <f t="shared" si="29"/>
        <v>1</v>
      </c>
      <c r="S255">
        <f t="shared" si="30"/>
        <v>4.2835504070815755</v>
      </c>
    </row>
    <row r="256" spans="1:19" x14ac:dyDescent="0.25">
      <c r="A256" t="s">
        <v>280</v>
      </c>
      <c r="B256">
        <v>2689.4526366999999</v>
      </c>
      <c r="C256">
        <v>2754.3601073999998</v>
      </c>
      <c r="D256">
        <v>2356.9912109000002</v>
      </c>
      <c r="E256">
        <v>2560.0148926000002</v>
      </c>
      <c r="F256">
        <v>2571.6899414</v>
      </c>
      <c r="G256">
        <v>2539.1499023000001</v>
      </c>
      <c r="H256">
        <v>2610.7199707</v>
      </c>
      <c r="I256">
        <v>2754.3601073999998</v>
      </c>
      <c r="J256">
        <v>2618.9799804999998</v>
      </c>
      <c r="L256" t="str">
        <f t="shared" si="24"/>
        <v>11SEP2025:15:00:00</v>
      </c>
      <c r="M256">
        <v>15</v>
      </c>
      <c r="N256">
        <f t="shared" si="25"/>
        <v>64.907470699999976</v>
      </c>
      <c r="O256" t="str">
        <f t="shared" si="26"/>
        <v/>
      </c>
      <c r="P256">
        <f t="shared" si="27"/>
        <v>64.907470699999976</v>
      </c>
      <c r="Q256" t="str">
        <f t="shared" si="28"/>
        <v/>
      </c>
      <c r="R256">
        <f t="shared" si="29"/>
        <v>1</v>
      </c>
      <c r="S256">
        <f t="shared" si="30"/>
        <v>2.4134082085804067</v>
      </c>
    </row>
    <row r="257" spans="1:19" x14ac:dyDescent="0.25">
      <c r="A257" t="s">
        <v>281</v>
      </c>
      <c r="B257">
        <v>2695.7299804999998</v>
      </c>
      <c r="C257">
        <v>2761.8898926000002</v>
      </c>
      <c r="D257">
        <v>2362.7878418</v>
      </c>
      <c r="E257">
        <v>2667.1127929999998</v>
      </c>
      <c r="F257">
        <v>2592.1201172000001</v>
      </c>
      <c r="G257">
        <v>2571.1000976999999</v>
      </c>
      <c r="H257">
        <v>2620.5100097999998</v>
      </c>
      <c r="I257">
        <v>2761.8898926000002</v>
      </c>
      <c r="J257">
        <v>2636.4050293</v>
      </c>
      <c r="L257" t="str">
        <f t="shared" si="24"/>
        <v>11SEP2025:16:00:00</v>
      </c>
      <c r="M257">
        <v>16</v>
      </c>
      <c r="N257">
        <f t="shared" si="25"/>
        <v>66.159912100000383</v>
      </c>
      <c r="O257" t="str">
        <f t="shared" si="26"/>
        <v/>
      </c>
      <c r="P257">
        <f t="shared" si="27"/>
        <v>66.159912100000383</v>
      </c>
      <c r="Q257" t="str">
        <f t="shared" si="28"/>
        <v/>
      </c>
      <c r="R257">
        <f t="shared" si="29"/>
        <v>1</v>
      </c>
      <c r="S257">
        <f t="shared" si="30"/>
        <v>2.4542484810637135</v>
      </c>
    </row>
    <row r="258" spans="1:19" x14ac:dyDescent="0.25">
      <c r="A258" t="s">
        <v>282</v>
      </c>
      <c r="B258">
        <v>2658.4648437999999</v>
      </c>
      <c r="C258">
        <v>2738.2900390999998</v>
      </c>
      <c r="D258">
        <v>2368.6523437999999</v>
      </c>
      <c r="E258">
        <v>2713.9299316000001</v>
      </c>
      <c r="F258">
        <v>2573.8100586</v>
      </c>
      <c r="G258">
        <v>2561.1999512000002</v>
      </c>
      <c r="H258">
        <v>2604.1699219000002</v>
      </c>
      <c r="I258">
        <v>2738.2900390999998</v>
      </c>
      <c r="J258">
        <v>2619.3674316000001</v>
      </c>
      <c r="L258" t="str">
        <f t="shared" si="24"/>
        <v>11SEP2025:17:00:00</v>
      </c>
      <c r="M258">
        <v>17</v>
      </c>
      <c r="N258">
        <f t="shared" si="25"/>
        <v>79.825195299999905</v>
      </c>
      <c r="O258" t="str">
        <f t="shared" si="26"/>
        <v/>
      </c>
      <c r="P258">
        <f t="shared" si="27"/>
        <v>79.825195299999905</v>
      </c>
      <c r="Q258" t="str">
        <f t="shared" si="28"/>
        <v/>
      </c>
      <c r="R258">
        <f t="shared" si="29"/>
        <v>1</v>
      </c>
      <c r="S258">
        <f t="shared" si="30"/>
        <v>3.00268011766889</v>
      </c>
    </row>
    <row r="259" spans="1:19" x14ac:dyDescent="0.25">
      <c r="A259" t="s">
        <v>283</v>
      </c>
      <c r="B259">
        <v>2612.8305664</v>
      </c>
      <c r="C259">
        <v>2687.5600586</v>
      </c>
      <c r="D259">
        <v>2341.7407226999999</v>
      </c>
      <c r="E259">
        <v>2630.8977051000002</v>
      </c>
      <c r="F259">
        <v>2533.3100586</v>
      </c>
      <c r="G259">
        <v>2525.6000976999999</v>
      </c>
      <c r="H259">
        <v>2563.8500976999999</v>
      </c>
      <c r="I259">
        <v>2687.5600586</v>
      </c>
      <c r="J259">
        <v>2577.5800780999998</v>
      </c>
      <c r="L259" t="str">
        <f t="shared" ref="L259:L323" si="31">A259</f>
        <v>11SEP2025:18:00:00</v>
      </c>
      <c r="M259">
        <v>18</v>
      </c>
      <c r="N259">
        <f t="shared" ref="N259:N323" si="32">C259-B259</f>
        <v>74.729492200000095</v>
      </c>
      <c r="O259" t="str">
        <f t="shared" ref="O259:O322" si="33">IF(N259&lt;0,N259,"")</f>
        <v/>
      </c>
      <c r="P259">
        <f t="shared" ref="P259:P322" si="34">IF(N259&gt;0,N259,"")</f>
        <v>74.729492200000095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2.86009713607123</v>
      </c>
    </row>
    <row r="260" spans="1:19" x14ac:dyDescent="0.25">
      <c r="A260" t="s">
        <v>284</v>
      </c>
      <c r="B260">
        <v>2590.4814452999999</v>
      </c>
      <c r="C260">
        <v>2631.3000487999998</v>
      </c>
      <c r="D260">
        <v>2387.5295409999999</v>
      </c>
      <c r="E260">
        <v>2572.4523926000002</v>
      </c>
      <c r="F260">
        <v>2492.4599609000002</v>
      </c>
      <c r="G260">
        <v>2488.7099609000002</v>
      </c>
      <c r="H260">
        <v>2533.5600586</v>
      </c>
      <c r="I260">
        <v>2631.3000487999998</v>
      </c>
      <c r="J260">
        <v>2536.5075683999999</v>
      </c>
      <c r="L260" t="str">
        <f t="shared" si="31"/>
        <v>11SEP2025:19:00:00</v>
      </c>
      <c r="M260">
        <v>19</v>
      </c>
      <c r="N260">
        <f t="shared" si="32"/>
        <v>40.818603499999881</v>
      </c>
      <c r="O260" t="str">
        <f t="shared" si="33"/>
        <v/>
      </c>
      <c r="P260">
        <f t="shared" si="34"/>
        <v>40.818603499999881</v>
      </c>
      <c r="Q260" t="str">
        <f t="shared" si="35"/>
        <v/>
      </c>
      <c r="R260">
        <f t="shared" si="36"/>
        <v>1</v>
      </c>
      <c r="S260">
        <f t="shared" si="37"/>
        <v>1.5757149534523203</v>
      </c>
    </row>
    <row r="261" spans="1:19" x14ac:dyDescent="0.25">
      <c r="A261" t="s">
        <v>285</v>
      </c>
      <c r="B261">
        <v>2488.1625976999999</v>
      </c>
      <c r="C261">
        <v>2511.5500487999998</v>
      </c>
      <c r="D261">
        <v>2419.6557616999999</v>
      </c>
      <c r="E261">
        <v>2491.4321289</v>
      </c>
      <c r="F261">
        <v>2383.8300780999998</v>
      </c>
      <c r="G261">
        <v>2374.3798827999999</v>
      </c>
      <c r="H261">
        <v>2461.5900879000001</v>
      </c>
      <c r="I261">
        <v>2511.5500487999998</v>
      </c>
      <c r="J261">
        <v>2432.8374023000001</v>
      </c>
      <c r="L261" t="str">
        <f t="shared" si="31"/>
        <v>11SEP2025:20:00:00</v>
      </c>
      <c r="M261">
        <v>20</v>
      </c>
      <c r="N261">
        <f t="shared" si="32"/>
        <v>23.387451099999907</v>
      </c>
      <c r="O261" t="str">
        <f t="shared" si="33"/>
        <v/>
      </c>
      <c r="P261">
        <f t="shared" si="34"/>
        <v>23.387451099999907</v>
      </c>
      <c r="Q261" t="str">
        <f t="shared" si="35"/>
        <v/>
      </c>
      <c r="R261">
        <f t="shared" si="36"/>
        <v>1</v>
      </c>
      <c r="S261">
        <f t="shared" si="37"/>
        <v>0.9399486641917506</v>
      </c>
    </row>
    <row r="262" spans="1:19" x14ac:dyDescent="0.25">
      <c r="A262" t="s">
        <v>286</v>
      </c>
      <c r="B262">
        <v>2429.0373534999999</v>
      </c>
      <c r="C262">
        <v>2453.6499023000001</v>
      </c>
      <c r="D262">
        <v>2419.2746582</v>
      </c>
      <c r="E262">
        <v>2478.5344237999998</v>
      </c>
      <c r="F262">
        <v>2337.1201172000001</v>
      </c>
      <c r="G262">
        <v>2321.8898926000002</v>
      </c>
      <c r="H262">
        <v>2434.0300293</v>
      </c>
      <c r="I262">
        <v>2453.6499023000001</v>
      </c>
      <c r="J262">
        <v>2386.6723633000001</v>
      </c>
      <c r="L262" t="str">
        <f t="shared" si="31"/>
        <v>11SEP2025:21:00:00</v>
      </c>
      <c r="M262">
        <v>21</v>
      </c>
      <c r="N262">
        <f t="shared" si="32"/>
        <v>24.612548800000241</v>
      </c>
      <c r="O262" t="str">
        <f t="shared" si="33"/>
        <v/>
      </c>
      <c r="P262">
        <f t="shared" si="34"/>
        <v>24.612548800000241</v>
      </c>
      <c r="Q262" t="str">
        <f t="shared" si="35"/>
        <v/>
      </c>
      <c r="R262">
        <f t="shared" si="36"/>
        <v>1</v>
      </c>
      <c r="S262">
        <f t="shared" si="37"/>
        <v>1.0132634957027737</v>
      </c>
    </row>
    <row r="263" spans="1:19" x14ac:dyDescent="0.25">
      <c r="A263" t="s">
        <v>287</v>
      </c>
      <c r="B263">
        <v>2360.8435058999999</v>
      </c>
      <c r="C263">
        <v>2358.9499512000002</v>
      </c>
      <c r="D263">
        <v>2360.2810058999999</v>
      </c>
      <c r="E263">
        <v>2422.4047851999999</v>
      </c>
      <c r="F263">
        <v>2256.7299804999998</v>
      </c>
      <c r="G263">
        <v>2237.6298827999999</v>
      </c>
      <c r="H263">
        <v>2358.0500487999998</v>
      </c>
      <c r="I263">
        <v>2358.9499512000002</v>
      </c>
      <c r="J263">
        <v>2302.8400879000001</v>
      </c>
      <c r="L263" t="str">
        <f t="shared" si="31"/>
        <v>11SEP2025:22:00:00</v>
      </c>
      <c r="M263">
        <v>22</v>
      </c>
      <c r="N263">
        <f t="shared" si="32"/>
        <v>-1.8935546999996404</v>
      </c>
      <c r="O263">
        <f t="shared" si="33"/>
        <v>-1.8935546999996404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8.0206701344983061E-2</v>
      </c>
    </row>
    <row r="264" spans="1:19" x14ac:dyDescent="0.25">
      <c r="A264" t="s">
        <v>288</v>
      </c>
      <c r="B264">
        <v>2232.6298827999999</v>
      </c>
      <c r="C264">
        <v>2242.8500976999999</v>
      </c>
      <c r="D264">
        <v>2286.6125487999998</v>
      </c>
      <c r="E264">
        <v>2359.8974609000002</v>
      </c>
      <c r="F264">
        <v>2159.7700195000002</v>
      </c>
      <c r="G264">
        <v>2133.0800780999998</v>
      </c>
      <c r="H264">
        <v>2249.0200195000002</v>
      </c>
      <c r="I264">
        <v>2242.8500976999999</v>
      </c>
      <c r="J264">
        <v>2196.1801758000001</v>
      </c>
      <c r="L264" t="str">
        <f t="shared" si="31"/>
        <v>11SEP2025:23:00:00</v>
      </c>
      <c r="M264">
        <v>23</v>
      </c>
      <c r="N264">
        <f t="shared" si="32"/>
        <v>10.220214899999974</v>
      </c>
      <c r="O264" t="str">
        <f t="shared" si="33"/>
        <v/>
      </c>
      <c r="P264">
        <f t="shared" si="34"/>
        <v>10.220214899999974</v>
      </c>
      <c r="Q264" t="str">
        <f t="shared" si="35"/>
        <v/>
      </c>
      <c r="R264">
        <f t="shared" si="36"/>
        <v>1</v>
      </c>
      <c r="S264">
        <f t="shared" si="37"/>
        <v>0.45776574875825515</v>
      </c>
    </row>
    <row r="265" spans="1:19" x14ac:dyDescent="0.25">
      <c r="A265" t="s">
        <v>289</v>
      </c>
      <c r="B265">
        <v>2120.1804198999998</v>
      </c>
      <c r="C265">
        <v>2151.6201172000001</v>
      </c>
      <c r="D265">
        <v>2139.5478515999998</v>
      </c>
      <c r="E265">
        <v>2149.9099120999999</v>
      </c>
      <c r="F265">
        <v>2074.3701172000001</v>
      </c>
      <c r="G265">
        <v>2043.8000488</v>
      </c>
      <c r="H265">
        <v>2140.0400390999998</v>
      </c>
      <c r="I265">
        <v>2151.6201172000001</v>
      </c>
      <c r="J265">
        <v>2102.4575195000002</v>
      </c>
      <c r="L265" t="str">
        <f t="shared" si="31"/>
        <v>12SEP2025:00:00:00</v>
      </c>
      <c r="M265">
        <v>24</v>
      </c>
      <c r="N265">
        <f t="shared" si="32"/>
        <v>31.439697300000262</v>
      </c>
      <c r="O265" t="str">
        <f t="shared" si="33"/>
        <v/>
      </c>
      <c r="P265">
        <f t="shared" si="34"/>
        <v>31.439697300000262</v>
      </c>
      <c r="Q265" t="str">
        <f t="shared" si="35"/>
        <v/>
      </c>
      <c r="R265">
        <f t="shared" si="36"/>
        <v>1</v>
      </c>
      <c r="S265">
        <f t="shared" si="37"/>
        <v>1.482878391145747</v>
      </c>
    </row>
    <row r="266" spans="1:19" x14ac:dyDescent="0.25">
      <c r="A266" t="s">
        <v>290</v>
      </c>
      <c r="B266">
        <v>2018.5743408000001</v>
      </c>
      <c r="C266">
        <v>2125.4699707</v>
      </c>
      <c r="D266">
        <v>2049.6384277000002</v>
      </c>
      <c r="E266">
        <v>2070.7858887000002</v>
      </c>
      <c r="F266">
        <v>2144.4599609000002</v>
      </c>
      <c r="G266">
        <v>2002.2299805</v>
      </c>
      <c r="H266">
        <v>2051.9899902000002</v>
      </c>
      <c r="I266">
        <v>2125.4699707</v>
      </c>
      <c r="J266">
        <v>2081.0373534999999</v>
      </c>
      <c r="L266" t="str">
        <f t="shared" si="31"/>
        <v>12SEP2025:01:00:00</v>
      </c>
      <c r="M266">
        <v>1</v>
      </c>
      <c r="N266">
        <f t="shared" si="32"/>
        <v>106.8956298999999</v>
      </c>
      <c r="O266" t="str">
        <f t="shared" si="33"/>
        <v/>
      </c>
      <c r="P266">
        <f t="shared" si="34"/>
        <v>106.8956298999999</v>
      </c>
      <c r="Q266" t="str">
        <f t="shared" si="35"/>
        <v/>
      </c>
      <c r="R266">
        <f t="shared" si="36"/>
        <v>1</v>
      </c>
      <c r="S266">
        <f t="shared" si="37"/>
        <v>5.2956003521591928</v>
      </c>
    </row>
    <row r="267" spans="1:19" x14ac:dyDescent="0.25">
      <c r="A267" t="s">
        <v>291</v>
      </c>
      <c r="B267">
        <v>1911.5954589999999</v>
      </c>
      <c r="C267">
        <v>2077.8400879000001</v>
      </c>
      <c r="D267">
        <v>1979.6939697</v>
      </c>
      <c r="E267">
        <v>2004.8498535000001</v>
      </c>
      <c r="F267">
        <v>2097.3000487999998</v>
      </c>
      <c r="G267">
        <v>1908.0500488</v>
      </c>
      <c r="H267">
        <v>1968.6899414</v>
      </c>
      <c r="I267">
        <v>2077.8400879000001</v>
      </c>
      <c r="J267">
        <v>2012.9699707</v>
      </c>
      <c r="L267" t="str">
        <f t="shared" si="31"/>
        <v>12SEP2025:02:00:00</v>
      </c>
      <c r="M267">
        <v>2</v>
      </c>
      <c r="N267">
        <f t="shared" si="32"/>
        <v>166.24462890000018</v>
      </c>
      <c r="O267" t="str">
        <f t="shared" si="33"/>
        <v/>
      </c>
      <c r="P267">
        <f t="shared" si="34"/>
        <v>166.24462890000018</v>
      </c>
      <c r="Q267" t="str">
        <f t="shared" si="35"/>
        <v/>
      </c>
      <c r="R267">
        <f t="shared" si="36"/>
        <v>1</v>
      </c>
      <c r="S267">
        <f t="shared" si="37"/>
        <v>8.6966428026025255</v>
      </c>
    </row>
    <row r="268" spans="1:19" x14ac:dyDescent="0.25">
      <c r="A268" t="s">
        <v>292</v>
      </c>
      <c r="B268">
        <v>1876.7005615</v>
      </c>
      <c r="C268">
        <v>2031.7099608999999</v>
      </c>
      <c r="D268">
        <v>1944.7246094</v>
      </c>
      <c r="E268">
        <v>2003.4354248</v>
      </c>
      <c r="F268">
        <v>2063.1398926000002</v>
      </c>
      <c r="G268">
        <v>1822.7099608999999</v>
      </c>
      <c r="H268">
        <v>1899.2399902</v>
      </c>
      <c r="I268">
        <v>2031.7099608999999</v>
      </c>
      <c r="J268">
        <v>1954.1999512</v>
      </c>
      <c r="L268" t="str">
        <f t="shared" si="31"/>
        <v>12SEP2025:03:00:00</v>
      </c>
      <c r="M268">
        <v>4</v>
      </c>
      <c r="N268">
        <f t="shared" si="32"/>
        <v>155.00939939999989</v>
      </c>
      <c r="O268" t="str">
        <f t="shared" si="33"/>
        <v/>
      </c>
      <c r="P268">
        <f t="shared" si="34"/>
        <v>155.00939939999989</v>
      </c>
      <c r="Q268" t="str">
        <f t="shared" si="35"/>
        <v/>
      </c>
      <c r="R268">
        <f t="shared" si="36"/>
        <v>1</v>
      </c>
      <c r="S268">
        <f t="shared" si="37"/>
        <v>8.2596767209418172</v>
      </c>
    </row>
    <row r="269" spans="1:19" x14ac:dyDescent="0.25">
      <c r="A269" t="s">
        <v>293</v>
      </c>
      <c r="B269">
        <v>1783.8775635</v>
      </c>
      <c r="C269">
        <v>1977.1800536999999</v>
      </c>
      <c r="D269">
        <v>1925.2121582</v>
      </c>
      <c r="E269">
        <v>2020.2568358999999</v>
      </c>
      <c r="F269">
        <v>2027.8499756000001</v>
      </c>
      <c r="G269">
        <v>1772.6999512</v>
      </c>
      <c r="H269">
        <v>1855.9599608999999</v>
      </c>
      <c r="I269">
        <v>1977.1800536999999</v>
      </c>
      <c r="J269">
        <v>1908.4224853999999</v>
      </c>
      <c r="L269" t="str">
        <f t="shared" si="31"/>
        <v>12SEP2025:04:00:00</v>
      </c>
      <c r="M269">
        <v>5</v>
      </c>
      <c r="N269">
        <f t="shared" si="32"/>
        <v>193.30249019999997</v>
      </c>
      <c r="O269" t="str">
        <f t="shared" si="33"/>
        <v/>
      </c>
      <c r="P269">
        <f t="shared" si="34"/>
        <v>193.30249019999997</v>
      </c>
      <c r="Q269" t="str">
        <f t="shared" si="35"/>
        <v/>
      </c>
      <c r="R269">
        <f t="shared" si="36"/>
        <v>1</v>
      </c>
      <c r="S269">
        <f t="shared" si="37"/>
        <v>10.836085062964578</v>
      </c>
    </row>
    <row r="270" spans="1:19" x14ac:dyDescent="0.25">
      <c r="A270" t="s">
        <v>294</v>
      </c>
      <c r="B270">
        <v>1797.5714111</v>
      </c>
      <c r="C270">
        <v>1918.2299805</v>
      </c>
      <c r="D270">
        <v>1857.8801269999999</v>
      </c>
      <c r="E270">
        <v>1900.2806396000001</v>
      </c>
      <c r="F270">
        <v>2002.0799560999999</v>
      </c>
      <c r="G270">
        <v>1765.25</v>
      </c>
      <c r="H270">
        <v>1845.7099608999999</v>
      </c>
      <c r="I270">
        <v>1918.2299805</v>
      </c>
      <c r="J270">
        <v>1882.8175048999999</v>
      </c>
      <c r="L270" t="str">
        <f t="shared" si="31"/>
        <v>12SEP2025:05:00:00</v>
      </c>
      <c r="M270">
        <v>6</v>
      </c>
      <c r="N270">
        <f t="shared" si="32"/>
        <v>120.65856940000003</v>
      </c>
      <c r="O270" t="str">
        <f t="shared" si="33"/>
        <v/>
      </c>
      <c r="P270">
        <f t="shared" si="34"/>
        <v>120.65856940000003</v>
      </c>
      <c r="Q270" t="str">
        <f t="shared" si="35"/>
        <v/>
      </c>
      <c r="R270">
        <f t="shared" si="36"/>
        <v>1</v>
      </c>
      <c r="S270">
        <f t="shared" si="37"/>
        <v>6.7123102122638141</v>
      </c>
    </row>
    <row r="271" spans="1:19" x14ac:dyDescent="0.25">
      <c r="A271" t="s">
        <v>295</v>
      </c>
      <c r="B271">
        <v>1766.3925781</v>
      </c>
      <c r="C271">
        <v>1925.4799805</v>
      </c>
      <c r="D271">
        <v>1890.6861572</v>
      </c>
      <c r="E271">
        <v>1848.1164550999999</v>
      </c>
      <c r="F271">
        <v>2016.2700195</v>
      </c>
      <c r="G271">
        <v>1786.4399414</v>
      </c>
      <c r="H271">
        <v>1864.8499756000001</v>
      </c>
      <c r="I271">
        <v>1925.4799805</v>
      </c>
      <c r="J271">
        <v>1898.2600098</v>
      </c>
      <c r="L271" t="str">
        <f t="shared" si="31"/>
        <v>12SEP2025:06:00:00</v>
      </c>
      <c r="M271">
        <v>7</v>
      </c>
      <c r="N271">
        <f t="shared" si="32"/>
        <v>159.08740239999997</v>
      </c>
      <c r="O271" t="str">
        <f t="shared" si="33"/>
        <v/>
      </c>
      <c r="P271">
        <f t="shared" si="34"/>
        <v>159.08740239999997</v>
      </c>
      <c r="Q271" t="str">
        <f t="shared" si="35"/>
        <v/>
      </c>
      <c r="R271">
        <f t="shared" si="36"/>
        <v>1</v>
      </c>
      <c r="S271">
        <f t="shared" si="37"/>
        <v>9.0063445902337591</v>
      </c>
    </row>
    <row r="272" spans="1:19" x14ac:dyDescent="0.25">
      <c r="A272" t="s">
        <v>296</v>
      </c>
      <c r="B272">
        <v>1864.8214111</v>
      </c>
      <c r="C272">
        <v>2011.0799560999999</v>
      </c>
      <c r="D272">
        <v>1999.0550536999999</v>
      </c>
      <c r="E272">
        <v>1962.0639647999999</v>
      </c>
      <c r="F272">
        <v>2069.4899902000002</v>
      </c>
      <c r="G272">
        <v>1862.1400146000001</v>
      </c>
      <c r="H272">
        <v>1932.1999512</v>
      </c>
      <c r="I272">
        <v>2011.0799560999999</v>
      </c>
      <c r="J272">
        <v>1968.7275391000001</v>
      </c>
      <c r="L272" t="str">
        <f t="shared" si="31"/>
        <v>12SEP2025:07:00:00</v>
      </c>
      <c r="M272">
        <v>8</v>
      </c>
      <c r="N272">
        <f t="shared" si="32"/>
        <v>146.25854499999991</v>
      </c>
      <c r="O272" t="str">
        <f t="shared" si="33"/>
        <v/>
      </c>
      <c r="P272">
        <f t="shared" si="34"/>
        <v>146.25854499999991</v>
      </c>
      <c r="Q272" t="str">
        <f t="shared" si="35"/>
        <v/>
      </c>
      <c r="R272">
        <f t="shared" si="36"/>
        <v>1</v>
      </c>
      <c r="S272">
        <f t="shared" si="37"/>
        <v>7.8430322672950528</v>
      </c>
    </row>
    <row r="273" spans="1:19" x14ac:dyDescent="0.25">
      <c r="A273" t="s">
        <v>297</v>
      </c>
      <c r="B273">
        <v>1879.8129882999999</v>
      </c>
      <c r="C273">
        <v>1999.4000243999999</v>
      </c>
      <c r="D273">
        <v>1991.3400879000001</v>
      </c>
      <c r="E273">
        <v>1998.7390137</v>
      </c>
      <c r="F273">
        <v>2064.5</v>
      </c>
      <c r="G273">
        <v>1868.5400391000001</v>
      </c>
      <c r="H273">
        <v>1935.1700439000001</v>
      </c>
      <c r="I273">
        <v>1999.4000243999999</v>
      </c>
      <c r="J273">
        <v>1966.9024658000001</v>
      </c>
      <c r="L273" t="str">
        <f t="shared" si="31"/>
        <v>12SEP2025:08:00:00</v>
      </c>
      <c r="M273">
        <v>9</v>
      </c>
      <c r="N273">
        <f t="shared" si="32"/>
        <v>119.58703609999998</v>
      </c>
      <c r="O273" t="str">
        <f t="shared" si="33"/>
        <v/>
      </c>
      <c r="P273">
        <f t="shared" si="34"/>
        <v>119.58703609999998</v>
      </c>
      <c r="Q273" t="str">
        <f t="shared" si="35"/>
        <v/>
      </c>
      <c r="R273">
        <f t="shared" si="36"/>
        <v>1</v>
      </c>
      <c r="S273">
        <f t="shared" si="37"/>
        <v>6.3616453787856821</v>
      </c>
    </row>
    <row r="274" spans="1:19" x14ac:dyDescent="0.25">
      <c r="A274" t="s">
        <v>298</v>
      </c>
      <c r="B274">
        <v>2056.3698730000001</v>
      </c>
      <c r="C274">
        <v>2072.0100097999998</v>
      </c>
      <c r="D274">
        <v>2132.0080566000001</v>
      </c>
      <c r="E274">
        <v>2138.4675293</v>
      </c>
      <c r="F274">
        <v>2128.0700683999999</v>
      </c>
      <c r="G274">
        <v>2023.2299805</v>
      </c>
      <c r="H274">
        <v>2069.7099609000002</v>
      </c>
      <c r="I274">
        <v>2072.0100097999998</v>
      </c>
      <c r="J274">
        <v>2073.2548827999999</v>
      </c>
      <c r="L274" t="str">
        <f t="shared" si="31"/>
        <v>12SEP2025:09:00:00</v>
      </c>
      <c r="M274">
        <v>10</v>
      </c>
      <c r="N274">
        <f t="shared" si="32"/>
        <v>15.640136799999709</v>
      </c>
      <c r="O274" t="str">
        <f t="shared" si="33"/>
        <v/>
      </c>
      <c r="P274">
        <f t="shared" si="34"/>
        <v>15.640136799999709</v>
      </c>
      <c r="Q274" t="str">
        <f t="shared" si="35"/>
        <v/>
      </c>
      <c r="R274">
        <f t="shared" si="36"/>
        <v>1</v>
      </c>
      <c r="S274">
        <f t="shared" si="37"/>
        <v>0.76057021673744918</v>
      </c>
    </row>
    <row r="275" spans="1:19" x14ac:dyDescent="0.25">
      <c r="A275" t="s">
        <v>299</v>
      </c>
      <c r="B275">
        <v>2398.1477051000002</v>
      </c>
      <c r="C275">
        <v>2233.8798827999999</v>
      </c>
      <c r="D275">
        <v>2258.4523926000002</v>
      </c>
      <c r="E275">
        <v>2291.3449707</v>
      </c>
      <c r="F275">
        <v>2238</v>
      </c>
      <c r="G275">
        <v>2163.9699707</v>
      </c>
      <c r="H275">
        <v>2211.1398926000002</v>
      </c>
      <c r="I275">
        <v>2233.8798827999999</v>
      </c>
      <c r="J275">
        <v>2211.7473144999999</v>
      </c>
      <c r="L275" t="str">
        <f t="shared" si="31"/>
        <v>12SEP2025:10:00:00</v>
      </c>
      <c r="M275">
        <v>11</v>
      </c>
      <c r="N275">
        <f t="shared" si="32"/>
        <v>-164.26782230000026</v>
      </c>
      <c r="O275">
        <f t="shared" si="33"/>
        <v>-164.26782230000026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6.8497791837701039</v>
      </c>
    </row>
    <row r="276" spans="1:19" x14ac:dyDescent="0.25">
      <c r="A276" t="s">
        <v>300</v>
      </c>
      <c r="B276">
        <v>2406.0878905999998</v>
      </c>
      <c r="C276">
        <v>2332.1499023000001</v>
      </c>
      <c r="D276">
        <v>2296.2600097999998</v>
      </c>
      <c r="E276">
        <v>2324.7998047000001</v>
      </c>
      <c r="F276">
        <v>2318.5300293</v>
      </c>
      <c r="G276">
        <v>2263.9499512000002</v>
      </c>
      <c r="H276">
        <v>2321.1599120999999</v>
      </c>
      <c r="I276">
        <v>2332.1499023000001</v>
      </c>
      <c r="J276">
        <v>2308.9472655999998</v>
      </c>
      <c r="L276" t="str">
        <f t="shared" si="31"/>
        <v>12SEP2025:11:00:00</v>
      </c>
      <c r="M276">
        <v>12</v>
      </c>
      <c r="N276">
        <f t="shared" si="32"/>
        <v>-73.937988299999688</v>
      </c>
      <c r="O276">
        <f t="shared" si="33"/>
        <v>-73.937988299999688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3.0729545910960869</v>
      </c>
    </row>
    <row r="277" spans="1:19" x14ac:dyDescent="0.25">
      <c r="A277" t="s">
        <v>301</v>
      </c>
      <c r="B277">
        <v>2392.3649902000002</v>
      </c>
      <c r="C277">
        <v>2415.25</v>
      </c>
      <c r="D277">
        <v>2335.3349609000002</v>
      </c>
      <c r="E277">
        <v>2394.8613280999998</v>
      </c>
      <c r="F277">
        <v>2382.9799804999998</v>
      </c>
      <c r="G277">
        <v>2332.8999023000001</v>
      </c>
      <c r="H277">
        <v>2394.6298827999999</v>
      </c>
      <c r="I277">
        <v>2415.25</v>
      </c>
      <c r="J277">
        <v>2381.4399414</v>
      </c>
      <c r="L277" t="str">
        <f t="shared" si="31"/>
        <v>12SEP2025:12:00:00</v>
      </c>
      <c r="M277">
        <v>13</v>
      </c>
      <c r="N277">
        <f t="shared" si="32"/>
        <v>22.885009799999807</v>
      </c>
      <c r="O277" t="str">
        <f t="shared" si="33"/>
        <v/>
      </c>
      <c r="P277">
        <f t="shared" si="34"/>
        <v>22.885009799999807</v>
      </c>
      <c r="Q277" t="str">
        <f t="shared" si="35"/>
        <v/>
      </c>
      <c r="R277">
        <f t="shared" si="36"/>
        <v>1</v>
      </c>
      <c r="S277">
        <f t="shared" si="37"/>
        <v>0.95658521562324972</v>
      </c>
    </row>
    <row r="278" spans="1:19" x14ac:dyDescent="0.25">
      <c r="A278" t="s">
        <v>302</v>
      </c>
      <c r="B278">
        <v>2488.0297851999999</v>
      </c>
      <c r="C278">
        <v>2519.5900879000001</v>
      </c>
      <c r="D278">
        <v>2388.2099609000002</v>
      </c>
      <c r="E278">
        <v>2426.8903808999999</v>
      </c>
      <c r="F278">
        <v>2461.0600586</v>
      </c>
      <c r="G278">
        <v>2447.3999023000001</v>
      </c>
      <c r="H278">
        <v>2502.3898926000002</v>
      </c>
      <c r="I278">
        <v>2519.5900879000001</v>
      </c>
      <c r="J278">
        <v>2482.6098633000001</v>
      </c>
      <c r="L278" t="str">
        <f t="shared" si="31"/>
        <v>12SEP2025:13:00:00</v>
      </c>
      <c r="M278">
        <v>14</v>
      </c>
      <c r="N278">
        <f t="shared" si="32"/>
        <v>31.560302700000193</v>
      </c>
      <c r="O278" t="str">
        <f t="shared" si="33"/>
        <v/>
      </c>
      <c r="P278">
        <f t="shared" si="34"/>
        <v>31.560302700000193</v>
      </c>
      <c r="Q278" t="str">
        <f t="shared" si="35"/>
        <v/>
      </c>
      <c r="R278">
        <f t="shared" si="36"/>
        <v>1</v>
      </c>
      <c r="S278">
        <f t="shared" si="37"/>
        <v>1.2684857266474896</v>
      </c>
    </row>
    <row r="279" spans="1:19" x14ac:dyDescent="0.25">
      <c r="A279" t="s">
        <v>303</v>
      </c>
      <c r="B279">
        <v>2563.7929687999999</v>
      </c>
      <c r="C279">
        <v>2615.5500487999998</v>
      </c>
      <c r="D279">
        <v>2427.3767090000001</v>
      </c>
      <c r="E279">
        <v>2507.0908202999999</v>
      </c>
      <c r="F279">
        <v>2543.0700683999999</v>
      </c>
      <c r="G279">
        <v>2546.5800780999998</v>
      </c>
      <c r="H279">
        <v>2602.5200195000002</v>
      </c>
      <c r="I279">
        <v>2615.5500487999998</v>
      </c>
      <c r="J279">
        <v>2576.9301758000001</v>
      </c>
      <c r="L279" t="str">
        <f t="shared" si="31"/>
        <v>12SEP2025:14:00:00</v>
      </c>
      <c r="M279">
        <v>15</v>
      </c>
      <c r="N279">
        <f t="shared" si="32"/>
        <v>51.75707999999986</v>
      </c>
      <c r="O279" t="str">
        <f t="shared" si="33"/>
        <v/>
      </c>
      <c r="P279">
        <f t="shared" si="34"/>
        <v>51.75707999999986</v>
      </c>
      <c r="Q279" t="str">
        <f t="shared" si="35"/>
        <v/>
      </c>
      <c r="R279">
        <f t="shared" si="36"/>
        <v>1</v>
      </c>
      <c r="S279">
        <f t="shared" si="37"/>
        <v>2.0187698706508699</v>
      </c>
    </row>
    <row r="280" spans="1:19" x14ac:dyDescent="0.25">
      <c r="A280" t="s">
        <v>304</v>
      </c>
      <c r="B280">
        <v>2638.3083495999999</v>
      </c>
      <c r="C280">
        <v>2621.2199707</v>
      </c>
      <c r="D280">
        <v>2410.9233398000001</v>
      </c>
      <c r="E280">
        <v>2579.9501952999999</v>
      </c>
      <c r="F280">
        <v>2575.4799804999998</v>
      </c>
      <c r="G280">
        <v>2555.6298827999999</v>
      </c>
      <c r="H280">
        <v>2613.0400390999998</v>
      </c>
      <c r="I280">
        <v>2621.2199707</v>
      </c>
      <c r="J280">
        <v>2591.3425293</v>
      </c>
      <c r="L280" t="str">
        <f t="shared" si="31"/>
        <v>12SEP2025:15:00:00</v>
      </c>
      <c r="M280">
        <v>16</v>
      </c>
      <c r="N280">
        <f t="shared" si="32"/>
        <v>-17.088378899999952</v>
      </c>
      <c r="O280">
        <f t="shared" si="33"/>
        <v>-17.088378899999952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0.64770211194573823</v>
      </c>
    </row>
    <row r="281" spans="1:19" x14ac:dyDescent="0.25">
      <c r="A281" t="s">
        <v>305</v>
      </c>
      <c r="B281">
        <v>2684.5581054999998</v>
      </c>
      <c r="C281">
        <v>2612.25</v>
      </c>
      <c r="D281">
        <v>2457.7026366999999</v>
      </c>
      <c r="E281">
        <v>2685.6164551000002</v>
      </c>
      <c r="F281">
        <v>2574.6499023000001</v>
      </c>
      <c r="G281">
        <v>2561.1699219000002</v>
      </c>
      <c r="H281">
        <v>2607.5500487999998</v>
      </c>
      <c r="I281">
        <v>2612.25</v>
      </c>
      <c r="J281">
        <v>2588.9050293</v>
      </c>
      <c r="L281" t="str">
        <f t="shared" si="31"/>
        <v>12SEP2025:16:00:00</v>
      </c>
      <c r="M281">
        <v>17</v>
      </c>
      <c r="N281">
        <f t="shared" si="32"/>
        <v>-72.308105499999783</v>
      </c>
      <c r="O281">
        <f t="shared" si="33"/>
        <v>-72.308105499999783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2.6934826015446731</v>
      </c>
    </row>
    <row r="282" spans="1:19" x14ac:dyDescent="0.25">
      <c r="A282" t="s">
        <v>306</v>
      </c>
      <c r="B282">
        <v>2689.3623047000001</v>
      </c>
      <c r="C282">
        <v>2616.6699219000002</v>
      </c>
      <c r="D282">
        <v>2514.0676269999999</v>
      </c>
      <c r="E282">
        <v>2797.9826659999999</v>
      </c>
      <c r="F282">
        <v>2567.4499512000002</v>
      </c>
      <c r="G282">
        <v>2552.8100586</v>
      </c>
      <c r="H282">
        <v>2578.9899902000002</v>
      </c>
      <c r="I282">
        <v>2616.6699219000002</v>
      </c>
      <c r="J282">
        <v>2578.9799804999998</v>
      </c>
      <c r="L282" t="str">
        <f t="shared" si="31"/>
        <v>12SEP2025:17:00:00</v>
      </c>
      <c r="M282">
        <v>18</v>
      </c>
      <c r="N282">
        <f t="shared" si="32"/>
        <v>-72.692382799999905</v>
      </c>
      <c r="O282">
        <f t="shared" si="33"/>
        <v>-72.692382799999905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2.7029598307732949</v>
      </c>
    </row>
    <row r="283" spans="1:19" x14ac:dyDescent="0.25">
      <c r="A283" t="s">
        <v>307</v>
      </c>
      <c r="B283">
        <v>2708.1337890999998</v>
      </c>
      <c r="C283">
        <v>2592.7700195000002</v>
      </c>
      <c r="D283">
        <v>2498.2016601999999</v>
      </c>
      <c r="E283">
        <v>2726.2145995999999</v>
      </c>
      <c r="F283">
        <v>2527.2800293</v>
      </c>
      <c r="G283">
        <v>2512.1799316000001</v>
      </c>
      <c r="H283">
        <v>2535.3300780999998</v>
      </c>
      <c r="I283">
        <v>2592.7700195000002</v>
      </c>
      <c r="J283">
        <v>2541.8901366999999</v>
      </c>
      <c r="L283" t="str">
        <f t="shared" si="31"/>
        <v>12SEP2025:18:00:00</v>
      </c>
      <c r="M283">
        <v>19</v>
      </c>
      <c r="N283">
        <f t="shared" si="32"/>
        <v>-115.36376959999961</v>
      </c>
      <c r="O283">
        <f t="shared" si="33"/>
        <v>-115.36376959999961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4.2598991993796114</v>
      </c>
    </row>
    <row r="284" spans="1:19" x14ac:dyDescent="0.25">
      <c r="A284" t="s">
        <v>308</v>
      </c>
      <c r="B284">
        <v>2613.8041991999999</v>
      </c>
      <c r="C284">
        <v>2538.9799804999998</v>
      </c>
      <c r="D284">
        <v>2458.1909179999998</v>
      </c>
      <c r="E284">
        <v>2626.0051269999999</v>
      </c>
      <c r="F284">
        <v>2486.6000976999999</v>
      </c>
      <c r="G284">
        <v>2481.4799804999998</v>
      </c>
      <c r="H284">
        <v>2505.8200683999999</v>
      </c>
      <c r="I284">
        <v>2538.9799804999998</v>
      </c>
      <c r="J284">
        <v>2503.2202148000001</v>
      </c>
      <c r="L284" t="str">
        <f t="shared" si="31"/>
        <v>12SEP2025:19:00:00</v>
      </c>
      <c r="M284">
        <v>20</v>
      </c>
      <c r="N284">
        <f t="shared" si="32"/>
        <v>-74.824218700000074</v>
      </c>
      <c r="O284">
        <f t="shared" si="33"/>
        <v>-74.824218700000074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2.8626558455641522</v>
      </c>
    </row>
    <row r="285" spans="1:19" x14ac:dyDescent="0.25">
      <c r="A285" t="s">
        <v>309</v>
      </c>
      <c r="B285">
        <v>2509.1699219000002</v>
      </c>
      <c r="C285">
        <v>2436.8601073999998</v>
      </c>
      <c r="D285">
        <v>2375.2395019999999</v>
      </c>
      <c r="E285">
        <v>2469.3825683999999</v>
      </c>
      <c r="F285">
        <v>2405.0600586</v>
      </c>
      <c r="G285">
        <v>2371.6101073999998</v>
      </c>
      <c r="H285">
        <v>2407.8100586</v>
      </c>
      <c r="I285">
        <v>2436.8601073999998</v>
      </c>
      <c r="J285">
        <v>2405.3349609000002</v>
      </c>
      <c r="L285" t="str">
        <f t="shared" si="31"/>
        <v>12SEP2025:20:00:00</v>
      </c>
      <c r="M285">
        <v>21</v>
      </c>
      <c r="N285">
        <f t="shared" si="32"/>
        <v>-72.309814500000357</v>
      </c>
      <c r="O285">
        <f t="shared" si="33"/>
        <v>-72.309814500000357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2.8818221463951605</v>
      </c>
    </row>
    <row r="286" spans="1:19" x14ac:dyDescent="0.25">
      <c r="A286" t="s">
        <v>310</v>
      </c>
      <c r="B286">
        <v>2441.0986327999999</v>
      </c>
      <c r="C286">
        <v>2405.2700195000002</v>
      </c>
      <c r="D286">
        <v>2307.9550780999998</v>
      </c>
      <c r="E286">
        <v>2372.2326659999999</v>
      </c>
      <c r="F286">
        <v>2375.6699219000002</v>
      </c>
      <c r="G286">
        <v>2316.4499512000002</v>
      </c>
      <c r="H286">
        <v>2360.1699219000002</v>
      </c>
      <c r="I286">
        <v>2405.2700195000002</v>
      </c>
      <c r="J286">
        <v>2364.3901366999999</v>
      </c>
      <c r="L286" t="str">
        <f t="shared" si="31"/>
        <v>12SEP2025:21:00:00</v>
      </c>
      <c r="M286">
        <v>22</v>
      </c>
      <c r="N286">
        <f t="shared" si="32"/>
        <v>-35.828613299999688</v>
      </c>
      <c r="O286">
        <f t="shared" si="33"/>
        <v>-35.828613299999688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1.4677249341172007</v>
      </c>
    </row>
    <row r="287" spans="1:19" x14ac:dyDescent="0.25">
      <c r="A287" t="s">
        <v>311</v>
      </c>
      <c r="B287">
        <v>2338.1367187999999</v>
      </c>
      <c r="C287">
        <v>2312.2399902000002</v>
      </c>
      <c r="D287">
        <v>2271.2770995999999</v>
      </c>
      <c r="E287">
        <v>2355.5236816000001</v>
      </c>
      <c r="F287">
        <v>2308.6499023000001</v>
      </c>
      <c r="G287">
        <v>2244.4899902000002</v>
      </c>
      <c r="H287">
        <v>2287.6201172000001</v>
      </c>
      <c r="I287">
        <v>2312.2399902000002</v>
      </c>
      <c r="J287">
        <v>2288.25</v>
      </c>
      <c r="L287" t="str">
        <f t="shared" si="31"/>
        <v>12SEP2025:22:00:00</v>
      </c>
      <c r="M287">
        <v>23</v>
      </c>
      <c r="N287">
        <f t="shared" si="32"/>
        <v>-25.896728599999733</v>
      </c>
      <c r="O287">
        <f t="shared" si="33"/>
        <v>-25.896728599999733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1.1075797403879226</v>
      </c>
    </row>
    <row r="288" spans="1:19" x14ac:dyDescent="0.25">
      <c r="A288" t="s">
        <v>312</v>
      </c>
      <c r="B288">
        <v>2295.1264648000001</v>
      </c>
      <c r="C288">
        <v>2221.8500976999999</v>
      </c>
      <c r="D288">
        <v>2209.2297362999998</v>
      </c>
      <c r="E288">
        <v>2334.6879883000001</v>
      </c>
      <c r="F288">
        <v>2212.6101073999998</v>
      </c>
      <c r="G288">
        <v>2156.2099609000002</v>
      </c>
      <c r="H288">
        <v>2199.7800293</v>
      </c>
      <c r="I288">
        <v>2221.8500976999999</v>
      </c>
      <c r="J288">
        <v>2197.6127929999998</v>
      </c>
      <c r="L288" t="str">
        <f t="shared" si="31"/>
        <v>12SEP2025:23:00:00</v>
      </c>
      <c r="M288">
        <v>24</v>
      </c>
      <c r="N288">
        <f t="shared" si="32"/>
        <v>-73.276367100000243</v>
      </c>
      <c r="O288">
        <f t="shared" si="33"/>
        <v>-73.276367100000243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3.1926940943703346</v>
      </c>
    </row>
    <row r="289" spans="1:19" x14ac:dyDescent="0.25">
      <c r="A289" t="s">
        <v>313</v>
      </c>
      <c r="B289">
        <v>2236.3156737999998</v>
      </c>
      <c r="C289">
        <v>2115.9799804999998</v>
      </c>
      <c r="D289">
        <v>2095.8642577999999</v>
      </c>
      <c r="E289">
        <v>2204.0202637000002</v>
      </c>
      <c r="F289">
        <v>2110.8000487999998</v>
      </c>
      <c r="G289">
        <v>2047.4200439000001</v>
      </c>
      <c r="H289">
        <v>2091.2099609000002</v>
      </c>
      <c r="I289">
        <v>2115.9799804999998</v>
      </c>
      <c r="J289">
        <v>2091.3525390999998</v>
      </c>
      <c r="L289" t="str">
        <f t="shared" si="31"/>
        <v>13SEP2025:00:00:00</v>
      </c>
      <c r="M289">
        <v>1</v>
      </c>
      <c r="N289">
        <f t="shared" si="32"/>
        <v>-120.3356933</v>
      </c>
      <c r="O289">
        <f t="shared" si="33"/>
        <v>-120.3356933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5.3809797386753893</v>
      </c>
    </row>
    <row r="290" spans="1:19" x14ac:dyDescent="0.25">
      <c r="A290" t="s">
        <v>314</v>
      </c>
      <c r="B290">
        <v>2086.7614745999999</v>
      </c>
      <c r="C290">
        <v>2077.7700195000002</v>
      </c>
      <c r="D290">
        <v>2021.5627440999999</v>
      </c>
      <c r="E290">
        <v>2100.9143066000001</v>
      </c>
      <c r="F290">
        <v>2006.6800536999999</v>
      </c>
      <c r="G290">
        <v>1981.1500243999999</v>
      </c>
      <c r="H290">
        <v>1998.8699951000001</v>
      </c>
      <c r="I290">
        <v>2077.7700195000002</v>
      </c>
      <c r="J290">
        <v>2016.1175536999999</v>
      </c>
      <c r="L290" t="str">
        <f t="shared" si="31"/>
        <v>13SEP2025:01:00:00</v>
      </c>
      <c r="M290">
        <v>2</v>
      </c>
      <c r="N290">
        <f t="shared" si="32"/>
        <v>-8.9914550999997118</v>
      </c>
      <c r="O290">
        <f t="shared" si="33"/>
        <v>-8.9914550999997118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0.43088082703478292</v>
      </c>
    </row>
    <row r="291" spans="1:19" x14ac:dyDescent="0.25">
      <c r="A291" t="s">
        <v>315</v>
      </c>
      <c r="B291">
        <v>1997.5056152</v>
      </c>
      <c r="C291">
        <v>2000.2299805</v>
      </c>
      <c r="D291">
        <v>1996.8298339999999</v>
      </c>
      <c r="E291">
        <v>2092.9016112999998</v>
      </c>
      <c r="F291">
        <v>1917.5</v>
      </c>
      <c r="G291">
        <v>1892.4300536999999</v>
      </c>
      <c r="H291">
        <v>1918.6800536999999</v>
      </c>
      <c r="I291">
        <v>2000.2299805</v>
      </c>
      <c r="J291">
        <v>1932.2100829999999</v>
      </c>
      <c r="L291" t="str">
        <f t="shared" si="31"/>
        <v>13SEP2025:02:00:00</v>
      </c>
      <c r="M291">
        <v>3</v>
      </c>
      <c r="N291">
        <f t="shared" si="32"/>
        <v>2.724365300000045</v>
      </c>
      <c r="O291" t="str">
        <f t="shared" si="33"/>
        <v/>
      </c>
      <c r="P291">
        <f t="shared" si="34"/>
        <v>2.724365300000045</v>
      </c>
      <c r="Q291" t="str">
        <f t="shared" si="35"/>
        <v/>
      </c>
      <c r="R291">
        <f t="shared" si="36"/>
        <v>1</v>
      </c>
      <c r="S291">
        <f t="shared" si="37"/>
        <v>0.13638836753544087</v>
      </c>
    </row>
    <row r="292" spans="1:19" x14ac:dyDescent="0.25">
      <c r="A292" t="s">
        <v>316</v>
      </c>
      <c r="B292">
        <v>1966.9025879000001</v>
      </c>
      <c r="C292">
        <v>1911.3599853999999</v>
      </c>
      <c r="D292">
        <v>1959.1640625</v>
      </c>
      <c r="E292">
        <v>2059.4396972999998</v>
      </c>
      <c r="F292">
        <v>1842.5100098</v>
      </c>
      <c r="G292">
        <v>1811.6400146000001</v>
      </c>
      <c r="H292">
        <v>1847.3800048999999</v>
      </c>
      <c r="I292">
        <v>1911.3599853999999</v>
      </c>
      <c r="J292">
        <v>1853.2224120999999</v>
      </c>
      <c r="L292" t="str">
        <f>A292</f>
        <v>13SEP2025:03:00:00</v>
      </c>
      <c r="M292">
        <v>4</v>
      </c>
      <c r="N292">
        <f>C292-B292</f>
        <v>-55.542602500000157</v>
      </c>
      <c r="O292">
        <f t="shared" si="33"/>
        <v>-55.542602500000157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2.8238613768514709</v>
      </c>
    </row>
    <row r="293" spans="1:19" x14ac:dyDescent="0.25">
      <c r="A293" t="s">
        <v>317</v>
      </c>
      <c r="B293">
        <v>1928.0593262</v>
      </c>
      <c r="C293">
        <v>1886.9399414</v>
      </c>
      <c r="D293">
        <v>1903.8131103999999</v>
      </c>
      <c r="E293">
        <v>1966.6226807</v>
      </c>
      <c r="F293">
        <v>1801.8499756000001</v>
      </c>
      <c r="G293">
        <v>1763.8800048999999</v>
      </c>
      <c r="H293">
        <v>1793.4799805</v>
      </c>
      <c r="I293">
        <v>1886.9399414</v>
      </c>
      <c r="J293">
        <v>1811.5374756000001</v>
      </c>
      <c r="L293" t="str">
        <f t="shared" si="31"/>
        <v>13SEP2025:04:00:00</v>
      </c>
      <c r="M293">
        <v>5</v>
      </c>
      <c r="N293">
        <f t="shared" si="32"/>
        <v>-41.119384800000034</v>
      </c>
      <c r="O293">
        <f t="shared" si="33"/>
        <v>-41.119384800000034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2.1326825498176953</v>
      </c>
    </row>
    <row r="294" spans="1:19" x14ac:dyDescent="0.25">
      <c r="A294" t="s">
        <v>318</v>
      </c>
      <c r="B294">
        <v>1862.4030762</v>
      </c>
      <c r="C294">
        <v>1844.1899414</v>
      </c>
      <c r="D294">
        <v>1862.6162108999999</v>
      </c>
      <c r="E294">
        <v>1917.7515868999999</v>
      </c>
      <c r="F294">
        <v>1768.3800048999999</v>
      </c>
      <c r="G294">
        <v>1746.9699707</v>
      </c>
      <c r="H294">
        <v>1771.6099853999999</v>
      </c>
      <c r="I294">
        <v>1844.1899414</v>
      </c>
      <c r="J294">
        <v>1782.7874756000001</v>
      </c>
      <c r="L294" t="str">
        <f t="shared" si="31"/>
        <v>13SEP2025:05:00:00</v>
      </c>
      <c r="M294">
        <v>6</v>
      </c>
      <c r="N294">
        <f t="shared" si="32"/>
        <v>-18.213134800000034</v>
      </c>
      <c r="O294">
        <f t="shared" si="33"/>
        <v>-18.213134800000034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0.97793732370554565</v>
      </c>
    </row>
    <row r="295" spans="1:19" x14ac:dyDescent="0.25">
      <c r="A295" t="s">
        <v>319</v>
      </c>
      <c r="B295">
        <v>1893.2583007999999</v>
      </c>
      <c r="C295">
        <v>1817.3900146000001</v>
      </c>
      <c r="D295">
        <v>1863.8612060999999</v>
      </c>
      <c r="E295">
        <v>1896.1523437999999</v>
      </c>
      <c r="F295">
        <v>1758.5899658000001</v>
      </c>
      <c r="G295">
        <v>1738.8699951000001</v>
      </c>
      <c r="H295">
        <v>1772.1400146000001</v>
      </c>
      <c r="I295">
        <v>1817.3900146000001</v>
      </c>
      <c r="J295">
        <v>1771.7475586</v>
      </c>
      <c r="L295" t="str">
        <f t="shared" si="31"/>
        <v>13SEP2025:06:00:00</v>
      </c>
      <c r="M295">
        <v>7</v>
      </c>
      <c r="N295">
        <f t="shared" si="32"/>
        <v>-75.868286199999829</v>
      </c>
      <c r="O295">
        <f t="shared" si="33"/>
        <v>-75.868286199999829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4.007286600457082</v>
      </c>
    </row>
    <row r="296" spans="1:19" x14ac:dyDescent="0.25">
      <c r="A296" t="s">
        <v>320</v>
      </c>
      <c r="B296">
        <v>1957.5457764</v>
      </c>
      <c r="C296">
        <v>1828.9300536999999</v>
      </c>
      <c r="D296">
        <v>1930.2041016000001</v>
      </c>
      <c r="E296">
        <v>1946.5693358999999</v>
      </c>
      <c r="F296">
        <v>1773.6700439000001</v>
      </c>
      <c r="G296">
        <v>1760.9899902</v>
      </c>
      <c r="H296">
        <v>1786.5699463000001</v>
      </c>
      <c r="I296">
        <v>1828.9300536999999</v>
      </c>
      <c r="J296">
        <v>1787.5400391000001</v>
      </c>
      <c r="L296" t="str">
        <f t="shared" si="31"/>
        <v>13SEP2025:07:00:00</v>
      </c>
      <c r="M296">
        <v>8</v>
      </c>
      <c r="N296">
        <f t="shared" si="32"/>
        <v>-128.61572270000011</v>
      </c>
      <c r="O296">
        <f t="shared" si="33"/>
        <v>-128.61572270000011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6.5702536436480798</v>
      </c>
    </row>
    <row r="297" spans="1:19" x14ac:dyDescent="0.25">
      <c r="A297" t="s">
        <v>321</v>
      </c>
      <c r="B297">
        <v>1994.9786377</v>
      </c>
      <c r="C297">
        <v>1822.9300536999999</v>
      </c>
      <c r="D297">
        <v>1940.2882079999999</v>
      </c>
      <c r="E297">
        <v>1973.8582764</v>
      </c>
      <c r="F297">
        <v>1758.1800536999999</v>
      </c>
      <c r="G297">
        <v>1748.1899414</v>
      </c>
      <c r="H297">
        <v>1778.3199463000001</v>
      </c>
      <c r="I297">
        <v>1822.9300536999999</v>
      </c>
      <c r="J297">
        <v>1776.9050293</v>
      </c>
      <c r="L297" t="str">
        <f t="shared" si="31"/>
        <v>13SEP2025:08:00:00</v>
      </c>
      <c r="M297">
        <v>9</v>
      </c>
      <c r="N297">
        <f t="shared" si="32"/>
        <v>-172.04858400000012</v>
      </c>
      <c r="O297">
        <f t="shared" si="33"/>
        <v>-172.04858400000012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8.6240815189055855</v>
      </c>
    </row>
    <row r="298" spans="1:19" x14ac:dyDescent="0.25">
      <c r="A298" t="s">
        <v>322</v>
      </c>
      <c r="B298">
        <v>2080.2543945000002</v>
      </c>
      <c r="C298">
        <v>1907.5100098</v>
      </c>
      <c r="D298">
        <v>2023.8970947</v>
      </c>
      <c r="E298">
        <v>2070.8085937999999</v>
      </c>
      <c r="F298">
        <v>1858.0600586</v>
      </c>
      <c r="G298">
        <v>1883.0500488</v>
      </c>
      <c r="H298">
        <v>1904.6800536999999</v>
      </c>
      <c r="I298">
        <v>1907.5100098</v>
      </c>
      <c r="J298">
        <v>1888.3249512</v>
      </c>
      <c r="L298" t="str">
        <f t="shared" si="31"/>
        <v>13SEP2025:09:00:00</v>
      </c>
      <c r="M298">
        <v>10</v>
      </c>
      <c r="N298">
        <f t="shared" si="32"/>
        <v>-172.74438470000018</v>
      </c>
      <c r="O298">
        <f t="shared" si="33"/>
        <v>-172.74438470000018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8.3040028737216129</v>
      </c>
    </row>
    <row r="299" spans="1:19" x14ac:dyDescent="0.25">
      <c r="A299" t="s">
        <v>323</v>
      </c>
      <c r="B299">
        <v>2246.0146484000002</v>
      </c>
      <c r="C299">
        <v>2060.1999512000002</v>
      </c>
      <c r="D299">
        <v>2184.1633301000002</v>
      </c>
      <c r="E299">
        <v>2250.5913086</v>
      </c>
      <c r="F299">
        <v>2014.25</v>
      </c>
      <c r="G299">
        <v>2044.8599853999999</v>
      </c>
      <c r="H299">
        <v>2072.4399414</v>
      </c>
      <c r="I299">
        <v>2060.1999512000002</v>
      </c>
      <c r="J299">
        <v>2047.9375</v>
      </c>
      <c r="L299" t="str">
        <f t="shared" si="31"/>
        <v>13SEP2025:10:00:00</v>
      </c>
      <c r="M299">
        <v>11</v>
      </c>
      <c r="N299">
        <f t="shared" si="32"/>
        <v>-185.81469719999996</v>
      </c>
      <c r="O299">
        <f t="shared" si="33"/>
        <v>-185.81469719999996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8.2730848319430734</v>
      </c>
    </row>
    <row r="300" spans="1:19" x14ac:dyDescent="0.25">
      <c r="A300" t="s">
        <v>324</v>
      </c>
      <c r="B300">
        <v>2424.8618164</v>
      </c>
      <c r="C300">
        <v>2124.3898926000002</v>
      </c>
      <c r="D300">
        <v>2229.7180176000002</v>
      </c>
      <c r="E300">
        <v>2357.5917969000002</v>
      </c>
      <c r="F300">
        <v>2095.0700683999999</v>
      </c>
      <c r="G300">
        <v>2143.4499512000002</v>
      </c>
      <c r="H300">
        <v>2162.6999512000002</v>
      </c>
      <c r="I300">
        <v>2124.3898926000002</v>
      </c>
      <c r="J300">
        <v>2131.4023437999999</v>
      </c>
      <c r="L300" t="str">
        <f t="shared" si="31"/>
        <v>13SEP2025:11:00:00</v>
      </c>
      <c r="M300">
        <v>12</v>
      </c>
      <c r="N300">
        <f t="shared" si="32"/>
        <v>-300.47192379999979</v>
      </c>
      <c r="O300">
        <f t="shared" si="33"/>
        <v>-300.47192379999979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12.391300888480592</v>
      </c>
    </row>
    <row r="301" spans="1:19" x14ac:dyDescent="0.25">
      <c r="A301" t="s">
        <v>325</v>
      </c>
      <c r="B301">
        <v>2361.7304687999999</v>
      </c>
      <c r="C301">
        <v>2211.25</v>
      </c>
      <c r="D301">
        <v>2268.4040527000002</v>
      </c>
      <c r="E301">
        <v>2365.5429687999999</v>
      </c>
      <c r="F301">
        <v>2157.9199219000002</v>
      </c>
      <c r="G301">
        <v>2200.8798827999999</v>
      </c>
      <c r="H301">
        <v>2216.3100586</v>
      </c>
      <c r="I301">
        <v>2211.25</v>
      </c>
      <c r="J301">
        <v>2196.5898437999999</v>
      </c>
      <c r="L301" t="str">
        <f t="shared" si="31"/>
        <v>13SEP2025:12:00:00</v>
      </c>
      <c r="M301">
        <v>13</v>
      </c>
      <c r="N301">
        <f t="shared" si="32"/>
        <v>-150.48046879999993</v>
      </c>
      <c r="O301">
        <f t="shared" si="33"/>
        <v>-150.48046879999993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6.3716190644082831</v>
      </c>
    </row>
    <row r="302" spans="1:19" x14ac:dyDescent="0.25">
      <c r="A302" t="s">
        <v>326</v>
      </c>
      <c r="B302">
        <v>2406.9589844000002</v>
      </c>
      <c r="C302">
        <v>2319.2199707</v>
      </c>
      <c r="D302">
        <v>2335.4130859000002</v>
      </c>
      <c r="E302">
        <v>2462.4814452999999</v>
      </c>
      <c r="F302">
        <v>2256.8200683999999</v>
      </c>
      <c r="G302">
        <v>2302.3701172000001</v>
      </c>
      <c r="H302">
        <v>2323.6499023000001</v>
      </c>
      <c r="I302">
        <v>2319.2199707</v>
      </c>
      <c r="J302">
        <v>2300.5151366999999</v>
      </c>
      <c r="L302" t="str">
        <f t="shared" si="31"/>
        <v>13SEP2025:13:00:00</v>
      </c>
      <c r="M302">
        <v>14</v>
      </c>
      <c r="N302">
        <f t="shared" si="32"/>
        <v>-87.739013700000214</v>
      </c>
      <c r="O302">
        <f t="shared" si="33"/>
        <v>-87.739013700000214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3.6452226343969691</v>
      </c>
    </row>
    <row r="303" spans="1:19" x14ac:dyDescent="0.25">
      <c r="A303" t="s">
        <v>327</v>
      </c>
      <c r="B303">
        <v>2428.4309082</v>
      </c>
      <c r="C303">
        <v>2414.9699707</v>
      </c>
      <c r="D303">
        <v>2400.7729491999999</v>
      </c>
      <c r="E303">
        <v>2585.2734375</v>
      </c>
      <c r="F303">
        <v>2341.8898926000002</v>
      </c>
      <c r="G303">
        <v>2388.0600586</v>
      </c>
      <c r="H303">
        <v>2398.9799804999998</v>
      </c>
      <c r="I303">
        <v>2414.9699707</v>
      </c>
      <c r="J303">
        <v>2385.9750976999999</v>
      </c>
      <c r="L303" t="str">
        <f t="shared" si="31"/>
        <v>13SEP2025:14:00:00</v>
      </c>
      <c r="M303">
        <v>15</v>
      </c>
      <c r="N303">
        <f t="shared" si="32"/>
        <v>-13.4609375</v>
      </c>
      <c r="O303">
        <f t="shared" si="33"/>
        <v>-13.4609375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0.55430596993914505</v>
      </c>
    </row>
    <row r="304" spans="1:19" x14ac:dyDescent="0.25">
      <c r="A304" t="s">
        <v>328</v>
      </c>
      <c r="B304">
        <v>2464.6716308999999</v>
      </c>
      <c r="C304">
        <v>2497.4099120999999</v>
      </c>
      <c r="D304">
        <v>2508.0874023000001</v>
      </c>
      <c r="E304">
        <v>2755.1918945000002</v>
      </c>
      <c r="F304">
        <v>2432.6499023000001</v>
      </c>
      <c r="G304">
        <v>2458.3000487999998</v>
      </c>
      <c r="H304">
        <v>2472.4899902000002</v>
      </c>
      <c r="I304">
        <v>2497.4099120999999</v>
      </c>
      <c r="J304">
        <v>2465.2126465000001</v>
      </c>
      <c r="L304" t="str">
        <f t="shared" si="31"/>
        <v>13SEP2025:15:00:00</v>
      </c>
      <c r="M304">
        <v>16</v>
      </c>
      <c r="N304">
        <f t="shared" si="32"/>
        <v>32.738281200000074</v>
      </c>
      <c r="O304" t="str">
        <f t="shared" si="33"/>
        <v/>
      </c>
      <c r="P304">
        <f t="shared" si="34"/>
        <v>32.738281200000074</v>
      </c>
      <c r="Q304" t="str">
        <f t="shared" si="35"/>
        <v/>
      </c>
      <c r="R304">
        <f t="shared" si="36"/>
        <v>1</v>
      </c>
      <c r="S304">
        <f t="shared" si="37"/>
        <v>1.3283019445493174</v>
      </c>
    </row>
    <row r="305" spans="1:19" x14ac:dyDescent="0.25">
      <c r="A305" t="s">
        <v>329</v>
      </c>
      <c r="B305">
        <v>2507.9479980000001</v>
      </c>
      <c r="C305">
        <v>2582.6000976999999</v>
      </c>
      <c r="D305">
        <v>2618.4755859000002</v>
      </c>
      <c r="E305">
        <v>2887.6018066000001</v>
      </c>
      <c r="F305">
        <v>2490.3701172000001</v>
      </c>
      <c r="G305">
        <v>2514.8701172000001</v>
      </c>
      <c r="H305">
        <v>2518.5100097999998</v>
      </c>
      <c r="I305">
        <v>2582.6000976999999</v>
      </c>
      <c r="J305">
        <v>2526.5874023000001</v>
      </c>
      <c r="L305" t="str">
        <f t="shared" si="31"/>
        <v>13SEP2025:16:00:00</v>
      </c>
      <c r="M305">
        <v>17</v>
      </c>
      <c r="N305">
        <f t="shared" si="32"/>
        <v>74.652099699999781</v>
      </c>
      <c r="O305" t="str">
        <f t="shared" si="33"/>
        <v/>
      </c>
      <c r="P305">
        <f t="shared" si="34"/>
        <v>74.652099699999781</v>
      </c>
      <c r="Q305" t="str">
        <f t="shared" si="35"/>
        <v/>
      </c>
      <c r="R305">
        <f t="shared" si="36"/>
        <v>1</v>
      </c>
      <c r="S305">
        <f t="shared" si="37"/>
        <v>2.976620717795273</v>
      </c>
    </row>
    <row r="306" spans="1:19" x14ac:dyDescent="0.25">
      <c r="A306" t="s">
        <v>330</v>
      </c>
      <c r="B306">
        <v>2642.6301269999999</v>
      </c>
      <c r="C306">
        <v>2626.4399414</v>
      </c>
      <c r="D306">
        <v>2714.9870605000001</v>
      </c>
      <c r="E306">
        <v>2958.2905273000001</v>
      </c>
      <c r="F306">
        <v>2505.6999512000002</v>
      </c>
      <c r="G306">
        <v>2528.7199707</v>
      </c>
      <c r="H306">
        <v>2520.0300293</v>
      </c>
      <c r="I306">
        <v>2626.4399414</v>
      </c>
      <c r="J306">
        <v>2545.2226562999999</v>
      </c>
      <c r="L306" t="str">
        <f t="shared" si="31"/>
        <v>13SEP2025:17:00:00</v>
      </c>
      <c r="M306">
        <v>18</v>
      </c>
      <c r="N306">
        <f t="shared" si="32"/>
        <v>-16.19018559999995</v>
      </c>
      <c r="O306">
        <f t="shared" si="33"/>
        <v>-16.19018559999995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0.61265424300522819</v>
      </c>
    </row>
    <row r="307" spans="1:19" x14ac:dyDescent="0.25">
      <c r="A307" t="s">
        <v>331</v>
      </c>
      <c r="B307">
        <v>2498.0549316000001</v>
      </c>
      <c r="C307">
        <v>2659.9699707</v>
      </c>
      <c r="D307">
        <v>2708.3090820000002</v>
      </c>
      <c r="E307">
        <v>2920.8205566000001</v>
      </c>
      <c r="F307">
        <v>2495.5800780999998</v>
      </c>
      <c r="G307">
        <v>2519.1999512000002</v>
      </c>
      <c r="H307">
        <v>2529.7199707</v>
      </c>
      <c r="I307">
        <v>2659.9699707</v>
      </c>
      <c r="J307">
        <v>2551.1174316000001</v>
      </c>
      <c r="L307" t="str">
        <f t="shared" si="31"/>
        <v>13SEP2025:18:00:00</v>
      </c>
      <c r="M307">
        <v>19</v>
      </c>
      <c r="N307">
        <f t="shared" si="32"/>
        <v>161.91503909999983</v>
      </c>
      <c r="O307" t="str">
        <f t="shared" si="33"/>
        <v/>
      </c>
      <c r="P307">
        <f t="shared" si="34"/>
        <v>161.91503909999983</v>
      </c>
      <c r="Q307" t="str">
        <f t="shared" si="35"/>
        <v/>
      </c>
      <c r="R307">
        <f t="shared" si="36"/>
        <v>1</v>
      </c>
      <c r="S307">
        <f t="shared" si="37"/>
        <v>6.4816444607282326</v>
      </c>
    </row>
    <row r="308" spans="1:19" x14ac:dyDescent="0.25">
      <c r="A308" t="s">
        <v>332</v>
      </c>
      <c r="B308">
        <v>2397.0483398000001</v>
      </c>
      <c r="C308">
        <v>2529.1699219000002</v>
      </c>
      <c r="D308">
        <v>2590.7551269999999</v>
      </c>
      <c r="E308">
        <v>2760.8894043</v>
      </c>
      <c r="F308">
        <v>2386.8999023000001</v>
      </c>
      <c r="G308">
        <v>2440.3400879000001</v>
      </c>
      <c r="H308">
        <v>2435.6999512000002</v>
      </c>
      <c r="I308">
        <v>2529.1699219000002</v>
      </c>
      <c r="J308">
        <v>2448.0275879000001</v>
      </c>
      <c r="L308" t="str">
        <f t="shared" si="31"/>
        <v>13SEP2025:19:00:00</v>
      </c>
      <c r="M308">
        <v>20</v>
      </c>
      <c r="N308">
        <f t="shared" si="32"/>
        <v>132.12158210000007</v>
      </c>
      <c r="O308" t="str">
        <f t="shared" si="33"/>
        <v/>
      </c>
      <c r="P308">
        <f t="shared" si="34"/>
        <v>132.12158210000007</v>
      </c>
      <c r="Q308" t="str">
        <f t="shared" si="35"/>
        <v/>
      </c>
      <c r="R308">
        <f t="shared" si="36"/>
        <v>1</v>
      </c>
      <c r="S308">
        <f t="shared" si="37"/>
        <v>5.5118447094406013</v>
      </c>
    </row>
    <row r="309" spans="1:19" x14ac:dyDescent="0.25">
      <c r="A309" t="s">
        <v>333</v>
      </c>
      <c r="B309">
        <v>2249.4821777000002</v>
      </c>
      <c r="C309">
        <v>2371.6699219000002</v>
      </c>
      <c r="D309">
        <v>2460.0429687999999</v>
      </c>
      <c r="E309">
        <v>2556.9719237999998</v>
      </c>
      <c r="F309">
        <v>2258.5800780999998</v>
      </c>
      <c r="G309">
        <v>2311.9599609000002</v>
      </c>
      <c r="H309">
        <v>2322.0500487999998</v>
      </c>
      <c r="I309">
        <v>2371.6699219000002</v>
      </c>
      <c r="J309">
        <v>2316.0649414</v>
      </c>
      <c r="L309" t="str">
        <f t="shared" si="31"/>
        <v>13SEP2025:20:00:00</v>
      </c>
      <c r="M309">
        <v>21</v>
      </c>
      <c r="N309">
        <f t="shared" si="32"/>
        <v>122.1877442</v>
      </c>
      <c r="O309" t="str">
        <f t="shared" si="33"/>
        <v/>
      </c>
      <c r="P309">
        <f t="shared" si="34"/>
        <v>122.1877442</v>
      </c>
      <c r="Q309" t="str">
        <f t="shared" si="35"/>
        <v/>
      </c>
      <c r="R309">
        <f t="shared" si="36"/>
        <v>1</v>
      </c>
      <c r="S309">
        <f t="shared" si="37"/>
        <v>5.4318165047625211</v>
      </c>
    </row>
    <row r="310" spans="1:19" x14ac:dyDescent="0.25">
      <c r="A310" t="s">
        <v>334</v>
      </c>
      <c r="B310">
        <v>2227.1667480000001</v>
      </c>
      <c r="C310">
        <v>2317.6101073999998</v>
      </c>
      <c r="D310">
        <v>2373.8696289</v>
      </c>
      <c r="E310">
        <v>2469.9191894999999</v>
      </c>
      <c r="F310">
        <v>2204.6499023000001</v>
      </c>
      <c r="G310">
        <v>2267.75</v>
      </c>
      <c r="H310">
        <v>2265.9399414</v>
      </c>
      <c r="I310">
        <v>2317.6101073999998</v>
      </c>
      <c r="J310">
        <v>2263.9875487999998</v>
      </c>
      <c r="L310" t="str">
        <f t="shared" si="31"/>
        <v>13SEP2025:21:00:00</v>
      </c>
      <c r="M310">
        <v>22</v>
      </c>
      <c r="N310">
        <f t="shared" si="32"/>
        <v>90.443359399999736</v>
      </c>
      <c r="O310" t="str">
        <f t="shared" si="33"/>
        <v/>
      </c>
      <c r="P310">
        <f t="shared" si="34"/>
        <v>90.443359399999736</v>
      </c>
      <c r="Q310" t="str">
        <f t="shared" si="35"/>
        <v/>
      </c>
      <c r="R310">
        <f t="shared" si="36"/>
        <v>1</v>
      </c>
      <c r="S310">
        <f t="shared" si="37"/>
        <v>4.0609154874109921</v>
      </c>
    </row>
    <row r="311" spans="1:19" x14ac:dyDescent="0.25">
      <c r="A311" t="s">
        <v>335</v>
      </c>
      <c r="B311">
        <v>2271.2067870999999</v>
      </c>
      <c r="C311">
        <v>2210.9799804999998</v>
      </c>
      <c r="D311">
        <v>2305.0258789</v>
      </c>
      <c r="E311">
        <v>2424.6879883000001</v>
      </c>
      <c r="F311">
        <v>2157.6799316000001</v>
      </c>
      <c r="G311">
        <v>2214.2800293</v>
      </c>
      <c r="H311">
        <v>2214.5900879000001</v>
      </c>
      <c r="I311">
        <v>2210.9799804999998</v>
      </c>
      <c r="J311">
        <v>2199.3823241999999</v>
      </c>
      <c r="L311" t="str">
        <f t="shared" si="31"/>
        <v>13SEP2025:22:00:00</v>
      </c>
      <c r="M311">
        <v>23</v>
      </c>
      <c r="N311">
        <f t="shared" si="32"/>
        <v>-60.226806600000145</v>
      </c>
      <c r="O311">
        <f t="shared" si="33"/>
        <v>-60.226806600000145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2.6517535497901976</v>
      </c>
    </row>
    <row r="312" spans="1:19" x14ac:dyDescent="0.25">
      <c r="A312" t="s">
        <v>336</v>
      </c>
      <c r="B312">
        <v>2136.0693359000002</v>
      </c>
      <c r="C312">
        <v>2090.7600097999998</v>
      </c>
      <c r="D312">
        <v>2206.1049804999998</v>
      </c>
      <c r="E312">
        <v>2295.8085937999999</v>
      </c>
      <c r="F312">
        <v>2047.4300536999999</v>
      </c>
      <c r="G312">
        <v>2121.3898926000002</v>
      </c>
      <c r="H312">
        <v>2096.8798827999999</v>
      </c>
      <c r="I312">
        <v>2090.7600097999998</v>
      </c>
      <c r="J312">
        <v>2089.1149902000002</v>
      </c>
      <c r="L312" t="str">
        <f t="shared" si="31"/>
        <v>13SEP2025:23:00:00</v>
      </c>
      <c r="M312">
        <v>24</v>
      </c>
      <c r="N312">
        <f t="shared" si="32"/>
        <v>-45.309326100000362</v>
      </c>
      <c r="O312">
        <f t="shared" si="33"/>
        <v>-45.309326100000362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2.1211542780239374</v>
      </c>
    </row>
    <row r="313" spans="1:19" x14ac:dyDescent="0.25">
      <c r="A313" t="s">
        <v>337</v>
      </c>
      <c r="B313">
        <v>2006.1049805</v>
      </c>
      <c r="C313">
        <v>2016.75</v>
      </c>
      <c r="D313">
        <v>2101.4018554999998</v>
      </c>
      <c r="E313">
        <v>2193.5512695000002</v>
      </c>
      <c r="F313">
        <v>1978.2700195</v>
      </c>
      <c r="G313">
        <v>2025.9000243999999</v>
      </c>
      <c r="H313">
        <v>2008.6400146000001</v>
      </c>
      <c r="I313">
        <v>2016.75</v>
      </c>
      <c r="J313">
        <v>2007.3900146000001</v>
      </c>
      <c r="L313" t="str">
        <f t="shared" si="31"/>
        <v>14SEP2025:00:00:00</v>
      </c>
      <c r="M313">
        <v>1</v>
      </c>
      <c r="N313">
        <f t="shared" si="32"/>
        <v>10.645019499999989</v>
      </c>
      <c r="O313" t="str">
        <f t="shared" si="33"/>
        <v/>
      </c>
      <c r="P313">
        <f t="shared" si="34"/>
        <v>10.645019499999989</v>
      </c>
      <c r="Q313" t="str">
        <f t="shared" si="35"/>
        <v/>
      </c>
      <c r="R313">
        <f t="shared" si="36"/>
        <v>1</v>
      </c>
      <c r="S313">
        <f t="shared" si="37"/>
        <v>0.53063122834911824</v>
      </c>
    </row>
    <row r="314" spans="1:19" x14ac:dyDescent="0.25">
      <c r="A314" t="s">
        <v>338</v>
      </c>
      <c r="B314">
        <v>2012.7342529</v>
      </c>
      <c r="C314">
        <v>2006.1899414</v>
      </c>
      <c r="D314">
        <v>2053.5991211</v>
      </c>
      <c r="E314">
        <v>2120.6713866999999</v>
      </c>
      <c r="F314">
        <v>1965.7900391000001</v>
      </c>
      <c r="G314">
        <v>1995.4799805</v>
      </c>
      <c r="H314">
        <v>1988.8100586</v>
      </c>
      <c r="I314">
        <v>2006.1899414</v>
      </c>
      <c r="J314">
        <v>1989.0675048999999</v>
      </c>
      <c r="L314" t="str">
        <f t="shared" si="31"/>
        <v>14SEP2025:01:00:00</v>
      </c>
      <c r="M314">
        <v>2</v>
      </c>
      <c r="N314">
        <f t="shared" si="32"/>
        <v>-6.5443115000000489</v>
      </c>
      <c r="O314">
        <f t="shared" si="33"/>
        <v>-6.5443115000000489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0.32514533354668329</v>
      </c>
    </row>
    <row r="315" spans="1:19" x14ac:dyDescent="0.25">
      <c r="A315" t="s">
        <v>339</v>
      </c>
      <c r="B315">
        <v>1920.3138428</v>
      </c>
      <c r="C315">
        <v>1967.1500243999999</v>
      </c>
      <c r="D315">
        <v>2029.9439697</v>
      </c>
      <c r="E315">
        <v>2053.8579101999999</v>
      </c>
      <c r="F315">
        <v>1890.0200195</v>
      </c>
      <c r="G315">
        <v>1922.4300536999999</v>
      </c>
      <c r="H315">
        <v>1927.8199463000001</v>
      </c>
      <c r="I315">
        <v>1967.1500243999999</v>
      </c>
      <c r="J315">
        <v>1926.8549805</v>
      </c>
      <c r="L315" t="str">
        <f t="shared" si="31"/>
        <v>14SEP2025:02:00:00</v>
      </c>
      <c r="M315">
        <v>3</v>
      </c>
      <c r="N315">
        <f t="shared" si="32"/>
        <v>46.836181599999918</v>
      </c>
      <c r="O315" t="str">
        <f t="shared" si="33"/>
        <v/>
      </c>
      <c r="P315">
        <f t="shared" si="34"/>
        <v>46.836181599999918</v>
      </c>
      <c r="Q315" t="str">
        <f t="shared" si="35"/>
        <v/>
      </c>
      <c r="R315">
        <f t="shared" si="36"/>
        <v>1</v>
      </c>
      <c r="S315">
        <f t="shared" si="37"/>
        <v>2.4389857822254886</v>
      </c>
    </row>
    <row r="316" spans="1:19" x14ac:dyDescent="0.25">
      <c r="A316" t="s">
        <v>340</v>
      </c>
      <c r="B316">
        <v>1922.8187256000001</v>
      </c>
      <c r="C316">
        <v>1894.2700195</v>
      </c>
      <c r="D316">
        <v>1964.1795654</v>
      </c>
      <c r="E316">
        <v>2001.2824707</v>
      </c>
      <c r="F316">
        <v>1837.3199463000001</v>
      </c>
      <c r="G316">
        <v>1871.0600586</v>
      </c>
      <c r="H316">
        <v>1890.9399414</v>
      </c>
      <c r="I316">
        <v>1894.2700195</v>
      </c>
      <c r="J316">
        <v>1873.3974608999999</v>
      </c>
      <c r="L316" t="str">
        <f t="shared" si="31"/>
        <v>14SEP2025:03:00:00</v>
      </c>
      <c r="M316">
        <v>4</v>
      </c>
      <c r="N316">
        <f t="shared" si="32"/>
        <v>-28.548706100000118</v>
      </c>
      <c r="O316">
        <f t="shared" si="33"/>
        <v>-28.548706100000118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1.4847320613175183</v>
      </c>
    </row>
    <row r="317" spans="1:19" x14ac:dyDescent="0.25">
      <c r="A317" t="s">
        <v>341</v>
      </c>
      <c r="B317">
        <v>1882.3449707</v>
      </c>
      <c r="C317">
        <v>1813.5699463000001</v>
      </c>
      <c r="D317">
        <v>1895.5520019999999</v>
      </c>
      <c r="E317">
        <v>1896.5703125</v>
      </c>
      <c r="F317">
        <v>1781.3800048999999</v>
      </c>
      <c r="G317">
        <v>1811.9599608999999</v>
      </c>
      <c r="H317">
        <v>1825.7299805</v>
      </c>
      <c r="I317">
        <v>1813.5699463000001</v>
      </c>
      <c r="J317">
        <v>1808.1599120999999</v>
      </c>
      <c r="L317" t="str">
        <f t="shared" si="31"/>
        <v>14SEP2025:04:00:00</v>
      </c>
      <c r="M317">
        <v>5</v>
      </c>
      <c r="N317">
        <f t="shared" si="32"/>
        <v>-68.775024399999893</v>
      </c>
      <c r="O317">
        <f t="shared" si="33"/>
        <v>-68.775024399999893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3.6536886421209003</v>
      </c>
    </row>
    <row r="318" spans="1:19" x14ac:dyDescent="0.25">
      <c r="A318" t="s">
        <v>342</v>
      </c>
      <c r="B318">
        <v>1880.5419922000001</v>
      </c>
      <c r="C318">
        <v>1799.25</v>
      </c>
      <c r="D318">
        <v>1884.6557617000001</v>
      </c>
      <c r="E318">
        <v>1897.2653809000001</v>
      </c>
      <c r="F318">
        <v>1753.9799805</v>
      </c>
      <c r="G318">
        <v>1786.4899902</v>
      </c>
      <c r="H318">
        <v>1801.4799805</v>
      </c>
      <c r="I318">
        <v>1799.25</v>
      </c>
      <c r="J318">
        <v>1785.3000488</v>
      </c>
      <c r="L318" t="str">
        <f t="shared" si="31"/>
        <v>14SEP2025:05:00:00</v>
      </c>
      <c r="M318">
        <v>6</v>
      </c>
      <c r="N318">
        <f t="shared" si="32"/>
        <v>-81.291992200000095</v>
      </c>
      <c r="O318">
        <f t="shared" si="33"/>
        <v>-81.291992200000095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4.3227959033713779</v>
      </c>
    </row>
    <row r="319" spans="1:19" x14ac:dyDescent="0.25">
      <c r="A319" t="s">
        <v>343</v>
      </c>
      <c r="B319">
        <v>1871.8293457</v>
      </c>
      <c r="C319">
        <v>1781.6800536999999</v>
      </c>
      <c r="D319">
        <v>1872.6134033000001</v>
      </c>
      <c r="E319">
        <v>1883.8649902</v>
      </c>
      <c r="F319">
        <v>1747.9200439000001</v>
      </c>
      <c r="G319">
        <v>1780.6800536999999</v>
      </c>
      <c r="H319">
        <v>1792.6099853999999</v>
      </c>
      <c r="I319">
        <v>1781.6800536999999</v>
      </c>
      <c r="J319">
        <v>1775.7225341999999</v>
      </c>
      <c r="L319" t="str">
        <f t="shared" si="31"/>
        <v>14SEP2025:06:00:00</v>
      </c>
      <c r="M319">
        <v>7</v>
      </c>
      <c r="N319">
        <f t="shared" si="32"/>
        <v>-90.149292000000059</v>
      </c>
      <c r="O319">
        <f t="shared" si="33"/>
        <v>-90.149292000000059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4.8161063510994007</v>
      </c>
    </row>
    <row r="320" spans="1:19" x14ac:dyDescent="0.25">
      <c r="A320" t="s">
        <v>344</v>
      </c>
      <c r="B320">
        <v>1810.1966553</v>
      </c>
      <c r="C320">
        <v>1791.9599608999999</v>
      </c>
      <c r="D320">
        <v>1923.2706298999999</v>
      </c>
      <c r="E320">
        <v>1931.0283202999999</v>
      </c>
      <c r="F320">
        <v>1755.2399902</v>
      </c>
      <c r="G320">
        <v>1791.9100341999999</v>
      </c>
      <c r="H320">
        <v>1801.1300048999999</v>
      </c>
      <c r="I320">
        <v>1791.9599608999999</v>
      </c>
      <c r="J320">
        <v>1785.0599365</v>
      </c>
      <c r="L320" t="str">
        <f t="shared" si="31"/>
        <v>14SEP2025:07:00:00</v>
      </c>
      <c r="M320">
        <v>8</v>
      </c>
      <c r="N320">
        <f t="shared" si="32"/>
        <v>-18.236694400000033</v>
      </c>
      <c r="O320">
        <f t="shared" si="33"/>
        <v>-18.236694400000033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1.0074427188121009</v>
      </c>
    </row>
    <row r="321" spans="1:19" x14ac:dyDescent="0.25">
      <c r="A321" t="s">
        <v>345</v>
      </c>
      <c r="B321">
        <v>1899.5921631000001</v>
      </c>
      <c r="C321">
        <v>1768.7399902</v>
      </c>
      <c r="D321">
        <v>1872.9952393000001</v>
      </c>
      <c r="E321">
        <v>1912.1767577999999</v>
      </c>
      <c r="F321">
        <v>1743.75</v>
      </c>
      <c r="G321">
        <v>1777.2800293</v>
      </c>
      <c r="H321">
        <v>1790.3100586</v>
      </c>
      <c r="I321">
        <v>1768.7399902</v>
      </c>
      <c r="J321">
        <v>1770.0200195</v>
      </c>
      <c r="L321" t="str">
        <f t="shared" si="31"/>
        <v>14SEP2025:08:00:00</v>
      </c>
      <c r="M321">
        <v>9</v>
      </c>
      <c r="N321">
        <f t="shared" si="32"/>
        <v>-130.85217290000014</v>
      </c>
      <c r="O321">
        <f t="shared" si="33"/>
        <v>-130.85217290000014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6.8884350778989658</v>
      </c>
    </row>
    <row r="322" spans="1:19" x14ac:dyDescent="0.25">
      <c r="A322" t="s">
        <v>346</v>
      </c>
      <c r="B322">
        <v>2019.6540527</v>
      </c>
      <c r="C322">
        <v>1835.8000488</v>
      </c>
      <c r="D322">
        <v>1993.1171875</v>
      </c>
      <c r="E322">
        <v>2075.4636230000001</v>
      </c>
      <c r="F322">
        <v>1827.1300048999999</v>
      </c>
      <c r="G322">
        <v>1873.8299560999999</v>
      </c>
      <c r="H322">
        <v>1888.9699707</v>
      </c>
      <c r="I322">
        <v>1835.8000488</v>
      </c>
      <c r="J322">
        <v>1856.4323730000001</v>
      </c>
      <c r="L322" t="str">
        <f t="shared" si="31"/>
        <v>14SEP2025:09:00:00</v>
      </c>
      <c r="M322">
        <v>10</v>
      </c>
      <c r="N322">
        <f t="shared" si="32"/>
        <v>-183.85400389999995</v>
      </c>
      <c r="O322">
        <f t="shared" si="33"/>
        <v>-183.85400389999995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9.1032423921419809</v>
      </c>
    </row>
    <row r="323" spans="1:19" x14ac:dyDescent="0.25">
      <c r="A323" t="s">
        <v>347</v>
      </c>
      <c r="B323">
        <v>2238.0244140999998</v>
      </c>
      <c r="C323">
        <v>2049.9899902000002</v>
      </c>
      <c r="D323">
        <v>2225.1430664</v>
      </c>
      <c r="E323">
        <v>2332.7639159999999</v>
      </c>
      <c r="F323">
        <v>1977.5799560999999</v>
      </c>
      <c r="G323">
        <v>2015.1600341999999</v>
      </c>
      <c r="H323">
        <v>2040.8100586</v>
      </c>
      <c r="I323">
        <v>2049.9899902000002</v>
      </c>
      <c r="J323">
        <v>2020.8850098</v>
      </c>
      <c r="L323" t="str">
        <f t="shared" si="31"/>
        <v>14SEP2025:10:00:00</v>
      </c>
      <c r="M323">
        <v>11</v>
      </c>
      <c r="N323">
        <f t="shared" si="32"/>
        <v>-188.03442389999964</v>
      </c>
      <c r="O323">
        <f t="shared" ref="O323:O386" si="38">IF(N323&lt;0,N323,"")</f>
        <v>-188.03442389999964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8.4018039622510496</v>
      </c>
    </row>
    <row r="324" spans="1:19" x14ac:dyDescent="0.25">
      <c r="A324" t="s">
        <v>348</v>
      </c>
      <c r="B324">
        <v>2185.6362304999998</v>
      </c>
      <c r="C324">
        <v>2073.7700195000002</v>
      </c>
      <c r="D324">
        <v>2278.4841308999999</v>
      </c>
      <c r="E324">
        <v>2381.0693359000002</v>
      </c>
      <c r="F324">
        <v>2045.4899902</v>
      </c>
      <c r="G324">
        <v>2081.4499512000002</v>
      </c>
      <c r="H324">
        <v>2107.5500487999998</v>
      </c>
      <c r="I324">
        <v>2073.7700195000002</v>
      </c>
      <c r="J324">
        <v>2077.0649414</v>
      </c>
      <c r="L324" t="str">
        <f t="shared" ref="L324:L387" si="42">A324</f>
        <v>14SEP2025:11:00:00</v>
      </c>
      <c r="M324">
        <v>12</v>
      </c>
      <c r="N324">
        <f t="shared" ref="N324:N387" si="43">C324-B324</f>
        <v>-111.86621099999957</v>
      </c>
      <c r="O324">
        <f t="shared" si="38"/>
        <v>-111.86621099999957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5.118244721556815</v>
      </c>
    </row>
    <row r="325" spans="1:19" x14ac:dyDescent="0.25">
      <c r="A325" t="s">
        <v>349</v>
      </c>
      <c r="B325">
        <v>2144.2766112999998</v>
      </c>
      <c r="C325">
        <v>2140.7800293</v>
      </c>
      <c r="D325">
        <v>2206.5915527000002</v>
      </c>
      <c r="E325">
        <v>2298.8442383000001</v>
      </c>
      <c r="F325">
        <v>2114.7299804999998</v>
      </c>
      <c r="G325">
        <v>2128.5</v>
      </c>
      <c r="H325">
        <v>2157.3000487999998</v>
      </c>
      <c r="I325">
        <v>2140.7800293</v>
      </c>
      <c r="J325">
        <v>2135.3276366999999</v>
      </c>
      <c r="L325" t="str">
        <f t="shared" si="42"/>
        <v>14SEP2025:12:00:00</v>
      </c>
      <c r="M325">
        <v>13</v>
      </c>
      <c r="N325">
        <f t="shared" si="43"/>
        <v>-3.496581999999762</v>
      </c>
      <c r="O325">
        <f t="shared" si="38"/>
        <v>-3.496581999999762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0.16306580884076829</v>
      </c>
    </row>
    <row r="326" spans="1:19" x14ac:dyDescent="0.25">
      <c r="A326" t="s">
        <v>350</v>
      </c>
      <c r="B326">
        <v>2241.9599609000002</v>
      </c>
      <c r="C326">
        <v>2282.6000976999999</v>
      </c>
      <c r="D326">
        <v>2304.3278808999999</v>
      </c>
      <c r="E326">
        <v>2414.8815918</v>
      </c>
      <c r="F326">
        <v>2217.3100586</v>
      </c>
      <c r="G326">
        <v>2214.5900879000001</v>
      </c>
      <c r="H326">
        <v>2260.4799804999998</v>
      </c>
      <c r="I326">
        <v>2282.6000976999999</v>
      </c>
      <c r="J326">
        <v>2243.7451172000001</v>
      </c>
      <c r="L326" t="str">
        <f t="shared" si="42"/>
        <v>14SEP2025:13:00:00</v>
      </c>
      <c r="M326">
        <v>14</v>
      </c>
      <c r="N326">
        <f t="shared" si="43"/>
        <v>40.640136799999709</v>
      </c>
      <c r="O326" t="str">
        <f t="shared" si="38"/>
        <v/>
      </c>
      <c r="P326">
        <f t="shared" si="39"/>
        <v>40.640136799999709</v>
      </c>
      <c r="Q326" t="str">
        <f t="shared" si="40"/>
        <v/>
      </c>
      <c r="R326">
        <f t="shared" si="41"/>
        <v>1</v>
      </c>
      <c r="S326">
        <f t="shared" si="44"/>
        <v>1.8127057355513769</v>
      </c>
    </row>
    <row r="327" spans="1:19" x14ac:dyDescent="0.25">
      <c r="A327" t="s">
        <v>351</v>
      </c>
      <c r="B327">
        <v>2338.5856933999999</v>
      </c>
      <c r="C327">
        <v>2379.3500976999999</v>
      </c>
      <c r="D327">
        <v>2394.1333008000001</v>
      </c>
      <c r="E327">
        <v>2519.7431640999998</v>
      </c>
      <c r="F327">
        <v>2310.4199219000002</v>
      </c>
      <c r="G327">
        <v>2298.2700195000002</v>
      </c>
      <c r="H327">
        <v>2342.8500976999999</v>
      </c>
      <c r="I327">
        <v>2379.3500976999999</v>
      </c>
      <c r="J327">
        <v>2332.7226562999999</v>
      </c>
      <c r="L327" t="str">
        <f t="shared" si="42"/>
        <v>14SEP2025:14:00:00</v>
      </c>
      <c r="M327">
        <v>15</v>
      </c>
      <c r="N327">
        <f t="shared" si="43"/>
        <v>40.764404300000024</v>
      </c>
      <c r="O327" t="str">
        <f t="shared" si="38"/>
        <v/>
      </c>
      <c r="P327">
        <f t="shared" si="39"/>
        <v>40.764404300000024</v>
      </c>
      <c r="Q327" t="str">
        <f t="shared" si="40"/>
        <v/>
      </c>
      <c r="R327">
        <f t="shared" si="41"/>
        <v>1</v>
      </c>
      <c r="S327">
        <f t="shared" si="44"/>
        <v>1.7431221107289798</v>
      </c>
    </row>
    <row r="328" spans="1:19" x14ac:dyDescent="0.25">
      <c r="A328" t="s">
        <v>352</v>
      </c>
      <c r="B328">
        <v>2489.3959961</v>
      </c>
      <c r="C328">
        <v>2474.9799804999998</v>
      </c>
      <c r="D328">
        <v>2517.3576659999999</v>
      </c>
      <c r="E328">
        <v>2673.2451172000001</v>
      </c>
      <c r="F328">
        <v>2403.9199219000002</v>
      </c>
      <c r="G328">
        <v>2385.1999512000002</v>
      </c>
      <c r="H328">
        <v>2442.3798827999999</v>
      </c>
      <c r="I328">
        <v>2474.9799804999998</v>
      </c>
      <c r="J328">
        <v>2426.6201172000001</v>
      </c>
      <c r="L328" t="str">
        <f t="shared" si="42"/>
        <v>14SEP2025:15:00:00</v>
      </c>
      <c r="M328">
        <v>16</v>
      </c>
      <c r="N328">
        <f t="shared" si="43"/>
        <v>-14.416015600000264</v>
      </c>
      <c r="O328">
        <f t="shared" si="38"/>
        <v>-14.416015600000264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0.57909692240949384</v>
      </c>
    </row>
    <row r="329" spans="1:19" x14ac:dyDescent="0.25">
      <c r="A329" t="s">
        <v>353</v>
      </c>
      <c r="B329">
        <v>2571.9204101999999</v>
      </c>
      <c r="C329">
        <v>2562.3601073999998</v>
      </c>
      <c r="D329">
        <v>2623.6391601999999</v>
      </c>
      <c r="E329">
        <v>2784.2912597999998</v>
      </c>
      <c r="F329">
        <v>2454.6499023000001</v>
      </c>
      <c r="G329">
        <v>2440.0600586</v>
      </c>
      <c r="H329">
        <v>2494.8400879000001</v>
      </c>
      <c r="I329">
        <v>2562.3601073999998</v>
      </c>
      <c r="J329">
        <v>2487.9775390999998</v>
      </c>
      <c r="L329" t="str">
        <f t="shared" si="42"/>
        <v>14SEP2025:16:00:00</v>
      </c>
      <c r="M329">
        <v>17</v>
      </c>
      <c r="N329">
        <f t="shared" si="43"/>
        <v>-9.560302800000045</v>
      </c>
      <c r="O329">
        <f t="shared" si="38"/>
        <v>-9.560302800000045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0.37171845450911944</v>
      </c>
    </row>
    <row r="330" spans="1:19" x14ac:dyDescent="0.25">
      <c r="A330" t="s">
        <v>354</v>
      </c>
      <c r="B330">
        <v>2566.3425293</v>
      </c>
      <c r="C330">
        <v>2594.3798827999999</v>
      </c>
      <c r="D330">
        <v>2673.8962402000002</v>
      </c>
      <c r="E330">
        <v>2808.2575683999999</v>
      </c>
      <c r="F330">
        <v>2457.5400390999998</v>
      </c>
      <c r="G330">
        <v>2446.5700683999999</v>
      </c>
      <c r="H330">
        <v>2497.2199707</v>
      </c>
      <c r="I330">
        <v>2594.3798827999999</v>
      </c>
      <c r="J330">
        <v>2498.9274902000002</v>
      </c>
      <c r="L330" t="str">
        <f t="shared" si="42"/>
        <v>14SEP2025:17:00:00</v>
      </c>
      <c r="M330">
        <v>18</v>
      </c>
      <c r="N330">
        <f t="shared" si="43"/>
        <v>28.037353499999881</v>
      </c>
      <c r="O330" t="str">
        <f t="shared" si="38"/>
        <v/>
      </c>
      <c r="P330">
        <f t="shared" si="39"/>
        <v>28.037353499999881</v>
      </c>
      <c r="Q330" t="str">
        <f t="shared" si="40"/>
        <v/>
      </c>
      <c r="R330">
        <f t="shared" si="41"/>
        <v>1</v>
      </c>
      <c r="S330">
        <f t="shared" si="44"/>
        <v>1.0925023912395435</v>
      </c>
    </row>
    <row r="331" spans="1:19" x14ac:dyDescent="0.25">
      <c r="A331" t="s">
        <v>355</v>
      </c>
      <c r="B331">
        <v>2627.5246582</v>
      </c>
      <c r="C331">
        <v>2613.1000976999999</v>
      </c>
      <c r="D331">
        <v>2658.9409179999998</v>
      </c>
      <c r="E331">
        <v>2801.6899414</v>
      </c>
      <c r="F331">
        <v>2456.5100097999998</v>
      </c>
      <c r="G331">
        <v>2443.5900879000001</v>
      </c>
      <c r="H331">
        <v>2517.5500487999998</v>
      </c>
      <c r="I331">
        <v>2613.1000976999999</v>
      </c>
      <c r="J331">
        <v>2507.6875</v>
      </c>
      <c r="L331" t="str">
        <f t="shared" si="42"/>
        <v>14SEP2025:18:00:00</v>
      </c>
      <c r="M331">
        <v>19</v>
      </c>
      <c r="N331">
        <f t="shared" si="43"/>
        <v>-14.424560500000098</v>
      </c>
      <c r="O331">
        <f t="shared" si="38"/>
        <v>-14.424560500000098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0.54897907256488787</v>
      </c>
    </row>
    <row r="332" spans="1:19" x14ac:dyDescent="0.25">
      <c r="A332" t="s">
        <v>356</v>
      </c>
      <c r="B332">
        <v>2585.8691405999998</v>
      </c>
      <c r="C332">
        <v>2481.9399414</v>
      </c>
      <c r="D332">
        <v>2523.3452148000001</v>
      </c>
      <c r="E332">
        <v>2638.6787109000002</v>
      </c>
      <c r="F332">
        <v>2349.3300780999998</v>
      </c>
      <c r="G332">
        <v>2360.4399414</v>
      </c>
      <c r="H332">
        <v>2402.0100097999998</v>
      </c>
      <c r="I332">
        <v>2481.9399414</v>
      </c>
      <c r="J332">
        <v>2398.4301758000001</v>
      </c>
      <c r="L332" t="str">
        <f t="shared" si="42"/>
        <v>14SEP2025:19:00:00</v>
      </c>
      <c r="M332">
        <v>20</v>
      </c>
      <c r="N332">
        <f t="shared" si="43"/>
        <v>-103.92919919999986</v>
      </c>
      <c r="O332">
        <f t="shared" si="38"/>
        <v>-103.92919919999986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4.0191205954020219</v>
      </c>
    </row>
    <row r="333" spans="1:19" x14ac:dyDescent="0.25">
      <c r="A333" t="s">
        <v>357</v>
      </c>
      <c r="B333">
        <v>2486.1779784999999</v>
      </c>
      <c r="C333">
        <v>2353.9799804999998</v>
      </c>
      <c r="D333">
        <v>2374.5466308999999</v>
      </c>
      <c r="E333">
        <v>2485.2248534999999</v>
      </c>
      <c r="F333">
        <v>2234.2399902000002</v>
      </c>
      <c r="G333">
        <v>2251.5</v>
      </c>
      <c r="H333">
        <v>2293.5100097999998</v>
      </c>
      <c r="I333">
        <v>2353.9799804999998</v>
      </c>
      <c r="J333">
        <v>2283.3076172000001</v>
      </c>
      <c r="L333" t="str">
        <f t="shared" si="42"/>
        <v>14SEP2025:20:00:00</v>
      </c>
      <c r="M333">
        <v>21</v>
      </c>
      <c r="N333">
        <f t="shared" si="43"/>
        <v>-132.1979980000001</v>
      </c>
      <c r="O333">
        <f t="shared" si="38"/>
        <v>-132.1979980000001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5.317318355452568</v>
      </c>
    </row>
    <row r="334" spans="1:19" x14ac:dyDescent="0.25">
      <c r="A334" t="s">
        <v>358</v>
      </c>
      <c r="B334">
        <v>2428.6640625</v>
      </c>
      <c r="C334">
        <v>2301.0600586</v>
      </c>
      <c r="D334">
        <v>2367.2272948999998</v>
      </c>
      <c r="E334">
        <v>2476.0847168</v>
      </c>
      <c r="F334">
        <v>2188.1899414</v>
      </c>
      <c r="G334">
        <v>2210.1899414</v>
      </c>
      <c r="H334">
        <v>2238.1000976999999</v>
      </c>
      <c r="I334">
        <v>2301.0600586</v>
      </c>
      <c r="J334">
        <v>2234.3850097999998</v>
      </c>
      <c r="L334" t="str">
        <f t="shared" si="42"/>
        <v>14SEP2025:21:00:00</v>
      </c>
      <c r="M334">
        <v>22</v>
      </c>
      <c r="N334">
        <f t="shared" si="43"/>
        <v>-127.60400389999995</v>
      </c>
      <c r="O334">
        <f t="shared" si="38"/>
        <v>-127.60400389999995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5.2540821050667628</v>
      </c>
    </row>
    <row r="335" spans="1:19" x14ac:dyDescent="0.25">
      <c r="A335" t="s">
        <v>359</v>
      </c>
      <c r="B335">
        <v>2287.5886230000001</v>
      </c>
      <c r="C335">
        <v>2180.2700195000002</v>
      </c>
      <c r="D335">
        <v>2268.6650390999998</v>
      </c>
      <c r="E335">
        <v>2377.7114258000001</v>
      </c>
      <c r="F335">
        <v>2136</v>
      </c>
      <c r="G335">
        <v>2153.9699707</v>
      </c>
      <c r="H335">
        <v>2189.0700683999999</v>
      </c>
      <c r="I335">
        <v>2180.2700195000002</v>
      </c>
      <c r="J335">
        <v>2164.8276366999999</v>
      </c>
      <c r="L335" t="str">
        <f t="shared" si="42"/>
        <v>14SEP2025:22:00:00</v>
      </c>
      <c r="M335">
        <v>23</v>
      </c>
      <c r="N335">
        <f t="shared" si="43"/>
        <v>-107.31860349999988</v>
      </c>
      <c r="O335">
        <f t="shared" si="38"/>
        <v>-107.31860349999988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4.6913418969211174</v>
      </c>
    </row>
    <row r="336" spans="1:19" x14ac:dyDescent="0.25">
      <c r="A336" t="s">
        <v>360</v>
      </c>
      <c r="B336">
        <v>2219.1367187999999</v>
      </c>
      <c r="C336">
        <v>2044.5100098</v>
      </c>
      <c r="D336">
        <v>2197.6162109000002</v>
      </c>
      <c r="E336">
        <v>2284.5419922000001</v>
      </c>
      <c r="F336">
        <v>1996.4499512</v>
      </c>
      <c r="G336">
        <v>2033.4899902</v>
      </c>
      <c r="H336">
        <v>2052.0700683999999</v>
      </c>
      <c r="I336">
        <v>2044.5100098</v>
      </c>
      <c r="J336">
        <v>2031.6298827999999</v>
      </c>
      <c r="L336" t="str">
        <f t="shared" si="42"/>
        <v>14SEP2025:23:00:00</v>
      </c>
      <c r="M336">
        <v>24</v>
      </c>
      <c r="N336">
        <f t="shared" si="43"/>
        <v>-174.62670899999989</v>
      </c>
      <c r="O336">
        <f t="shared" si="38"/>
        <v>-174.62670899999989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7.869128004624673</v>
      </c>
    </row>
    <row r="337" spans="1:19" x14ac:dyDescent="0.25">
      <c r="A337" t="s">
        <v>361</v>
      </c>
      <c r="B337">
        <v>2121.1364745999999</v>
      </c>
      <c r="C337">
        <v>1981.8000488</v>
      </c>
      <c r="D337">
        <v>2111.2009277000002</v>
      </c>
      <c r="E337">
        <v>2206.3413086</v>
      </c>
      <c r="F337">
        <v>1904.4499512</v>
      </c>
      <c r="G337">
        <v>1957.2700195</v>
      </c>
      <c r="H337">
        <v>1975.4100341999999</v>
      </c>
      <c r="I337">
        <v>1981.8000488</v>
      </c>
      <c r="J337">
        <v>1954.7324219</v>
      </c>
      <c r="L337" t="str">
        <f t="shared" si="42"/>
        <v>15SEP2025:00:00:00</v>
      </c>
      <c r="M337">
        <v>1</v>
      </c>
      <c r="N337">
        <f t="shared" si="43"/>
        <v>-139.33642579999992</v>
      </c>
      <c r="O337">
        <f t="shared" si="38"/>
        <v>-139.33642579999992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6.5689514780644052</v>
      </c>
    </row>
    <row r="338" spans="1:19" x14ac:dyDescent="0.25">
      <c r="A338" t="s">
        <v>362</v>
      </c>
      <c r="B338">
        <v>2022.5432129000001</v>
      </c>
      <c r="C338">
        <v>1999.8199463000001</v>
      </c>
      <c r="D338">
        <v>1998.7568358999999</v>
      </c>
      <c r="E338">
        <v>2084.5856933999999</v>
      </c>
      <c r="F338">
        <v>2022.5100098</v>
      </c>
      <c r="G338">
        <v>1969.9100341999999</v>
      </c>
      <c r="H338">
        <v>1915.2299805</v>
      </c>
      <c r="I338">
        <v>1999.8199463000001</v>
      </c>
      <c r="J338">
        <v>1976.8674315999999</v>
      </c>
      <c r="L338" t="str">
        <f t="shared" si="42"/>
        <v>15SEP2025:01:00:00</v>
      </c>
      <c r="M338">
        <v>2</v>
      </c>
      <c r="N338">
        <f t="shared" si="43"/>
        <v>-22.723266599999988</v>
      </c>
      <c r="O338">
        <f t="shared" si="38"/>
        <v>-22.723266599999988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1.1234996837184259</v>
      </c>
    </row>
    <row r="339" spans="1:19" x14ac:dyDescent="0.25">
      <c r="A339" t="s">
        <v>363</v>
      </c>
      <c r="B339">
        <v>2068.6687012000002</v>
      </c>
      <c r="C339">
        <v>1951.0200195</v>
      </c>
      <c r="D339">
        <v>1926.0480957</v>
      </c>
      <c r="E339">
        <v>1966.7360839999999</v>
      </c>
      <c r="F339">
        <v>1986.2399902</v>
      </c>
      <c r="G339">
        <v>1898.2199707</v>
      </c>
      <c r="H339">
        <v>1820.3199463000001</v>
      </c>
      <c r="I339">
        <v>1951.0200195</v>
      </c>
      <c r="J339">
        <v>1913.9499512</v>
      </c>
      <c r="L339" t="str">
        <f t="shared" si="42"/>
        <v>15SEP2025:02:00:00</v>
      </c>
      <c r="M339">
        <v>3</v>
      </c>
      <c r="N339">
        <f t="shared" si="43"/>
        <v>-117.64868170000022</v>
      </c>
      <c r="O339">
        <f t="shared" si="38"/>
        <v>-117.64868170000022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5.6871688362546493</v>
      </c>
    </row>
    <row r="340" spans="1:19" x14ac:dyDescent="0.25">
      <c r="A340" t="s">
        <v>364</v>
      </c>
      <c r="B340">
        <v>2115.4655762000002</v>
      </c>
      <c r="C340">
        <v>1972.9399414</v>
      </c>
      <c r="D340">
        <v>1972.1572266000001</v>
      </c>
      <c r="E340">
        <v>1994.8435059000001</v>
      </c>
      <c r="F340">
        <v>1961.0300293</v>
      </c>
      <c r="G340">
        <v>1860.1800536999999</v>
      </c>
      <c r="H340">
        <v>1752.3599853999999</v>
      </c>
      <c r="I340">
        <v>1972.9399414</v>
      </c>
      <c r="J340">
        <v>1886.6274414</v>
      </c>
      <c r="L340" t="str">
        <f t="shared" si="42"/>
        <v>15SEP2025:03:00:00</v>
      </c>
      <c r="M340">
        <v>4</v>
      </c>
      <c r="N340">
        <f t="shared" si="43"/>
        <v>-142.52563480000026</v>
      </c>
      <c r="O340">
        <f t="shared" si="38"/>
        <v>-142.52563480000026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6.7373176100562375</v>
      </c>
    </row>
    <row r="341" spans="1:19" x14ac:dyDescent="0.25">
      <c r="A341" t="s">
        <v>365</v>
      </c>
      <c r="B341">
        <v>1930.9925536999999</v>
      </c>
      <c r="C341">
        <v>1915.8699951000001</v>
      </c>
      <c r="D341">
        <v>1882.9068603999999</v>
      </c>
      <c r="E341">
        <v>1911.7528076000001</v>
      </c>
      <c r="F341">
        <v>1928.3299560999999</v>
      </c>
      <c r="G341">
        <v>1821.3699951000001</v>
      </c>
      <c r="H341">
        <v>1705.5899658000001</v>
      </c>
      <c r="I341">
        <v>1915.8699951000001</v>
      </c>
      <c r="J341">
        <v>1842.7900391000001</v>
      </c>
      <c r="L341" t="str">
        <f t="shared" si="42"/>
        <v>15SEP2025:04:00:00</v>
      </c>
      <c r="M341">
        <v>5</v>
      </c>
      <c r="N341">
        <f t="shared" si="43"/>
        <v>-15.12255859999982</v>
      </c>
      <c r="O341">
        <f t="shared" si="38"/>
        <v>-15.12255859999982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0.7831495036593118</v>
      </c>
    </row>
    <row r="342" spans="1:19" x14ac:dyDescent="0.25">
      <c r="A342" t="s">
        <v>366</v>
      </c>
      <c r="B342">
        <v>1956.1807861</v>
      </c>
      <c r="C342">
        <v>1893.9699707</v>
      </c>
      <c r="D342">
        <v>1884.5957031</v>
      </c>
      <c r="E342">
        <v>1897.5594481999999</v>
      </c>
      <c r="F342">
        <v>1912.2399902</v>
      </c>
      <c r="G342">
        <v>1810.0899658000001</v>
      </c>
      <c r="H342">
        <v>1714.9100341999999</v>
      </c>
      <c r="I342">
        <v>1893.9699707</v>
      </c>
      <c r="J342">
        <v>1832.8024902</v>
      </c>
      <c r="L342" t="str">
        <f t="shared" si="42"/>
        <v>15SEP2025:05:00:00</v>
      </c>
      <c r="M342">
        <v>6</v>
      </c>
      <c r="N342">
        <f t="shared" si="43"/>
        <v>-62.210815400000001</v>
      </c>
      <c r="O342">
        <f t="shared" si="38"/>
        <v>-62.210815400000001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3.180218098554608</v>
      </c>
    </row>
    <row r="343" spans="1:19" x14ac:dyDescent="0.25">
      <c r="A343" t="s">
        <v>367</v>
      </c>
      <c r="B343">
        <v>1977.5723877</v>
      </c>
      <c r="C343">
        <v>1908.1800536999999</v>
      </c>
      <c r="D343">
        <v>1910.7436522999999</v>
      </c>
      <c r="E343">
        <v>1941.1035156</v>
      </c>
      <c r="F343">
        <v>1932.9200439000001</v>
      </c>
      <c r="G343">
        <v>1828.8199463000001</v>
      </c>
      <c r="H343">
        <v>1755.4799805</v>
      </c>
      <c r="I343">
        <v>1908.1800536999999</v>
      </c>
      <c r="J343">
        <v>1856.3499756000001</v>
      </c>
      <c r="L343" t="str">
        <f t="shared" si="42"/>
        <v>15SEP2025:06:00:00</v>
      </c>
      <c r="M343">
        <v>7</v>
      </c>
      <c r="N343">
        <f t="shared" si="43"/>
        <v>-69.392334000000119</v>
      </c>
      <c r="O343">
        <f t="shared" si="38"/>
        <v>-69.392334000000119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3.5089655595720735</v>
      </c>
    </row>
    <row r="344" spans="1:19" x14ac:dyDescent="0.25">
      <c r="A344" t="s">
        <v>368</v>
      </c>
      <c r="B344">
        <v>2057.6848144999999</v>
      </c>
      <c r="C344">
        <v>1980.0100098</v>
      </c>
      <c r="D344">
        <v>1996.8951416</v>
      </c>
      <c r="E344">
        <v>2038.3819579999999</v>
      </c>
      <c r="F344">
        <v>1989.6300048999999</v>
      </c>
      <c r="G344">
        <v>1891.7900391000001</v>
      </c>
      <c r="H344">
        <v>1827.7299805</v>
      </c>
      <c r="I344">
        <v>1980.0100098</v>
      </c>
      <c r="J344">
        <v>1922.2900391000001</v>
      </c>
      <c r="L344" t="str">
        <f t="shared" si="42"/>
        <v>15SEP2025:07:00:00</v>
      </c>
      <c r="M344">
        <v>8</v>
      </c>
      <c r="N344">
        <f t="shared" si="43"/>
        <v>-77.674804699999868</v>
      </c>
      <c r="O344">
        <f t="shared" si="38"/>
        <v>-77.674804699999868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3.7748640682306918</v>
      </c>
    </row>
    <row r="345" spans="1:19" x14ac:dyDescent="0.25">
      <c r="A345" t="s">
        <v>369</v>
      </c>
      <c r="B345">
        <v>2081.8020019999999</v>
      </c>
      <c r="C345">
        <v>1971.3499756000001</v>
      </c>
      <c r="D345">
        <v>1994.3624268000001</v>
      </c>
      <c r="E345">
        <v>2066.4328612999998</v>
      </c>
      <c r="F345">
        <v>1994.6700439000001</v>
      </c>
      <c r="G345">
        <v>1901.1899414</v>
      </c>
      <c r="H345">
        <v>1856.1099853999999</v>
      </c>
      <c r="I345">
        <v>1971.3499756000001</v>
      </c>
      <c r="J345">
        <v>1930.8299560999999</v>
      </c>
      <c r="L345" t="str">
        <f t="shared" si="42"/>
        <v>15SEP2025:08:00:00</v>
      </c>
      <c r="M345">
        <v>9</v>
      </c>
      <c r="N345">
        <f t="shared" si="43"/>
        <v>-110.4520263999998</v>
      </c>
      <c r="O345">
        <f t="shared" si="38"/>
        <v>-110.4520263999998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5.3055970881903205</v>
      </c>
    </row>
    <row r="346" spans="1:19" x14ac:dyDescent="0.25">
      <c r="A346" t="s">
        <v>370</v>
      </c>
      <c r="B346">
        <v>2136.2658691000001</v>
      </c>
      <c r="C346">
        <v>2058.8500976999999</v>
      </c>
      <c r="D346">
        <v>2130.2421875</v>
      </c>
      <c r="E346">
        <v>2212.9570312999999</v>
      </c>
      <c r="F346">
        <v>2060.0600586</v>
      </c>
      <c r="G346">
        <v>1986.5100098</v>
      </c>
      <c r="H346">
        <v>2016.6800536999999</v>
      </c>
      <c r="I346">
        <v>2058.8500976999999</v>
      </c>
      <c r="J346">
        <v>2030.5250243999999</v>
      </c>
      <c r="L346" t="str">
        <f t="shared" si="42"/>
        <v>15SEP2025:09:00:00</v>
      </c>
      <c r="M346">
        <v>10</v>
      </c>
      <c r="N346">
        <f t="shared" si="43"/>
        <v>-77.415771400000267</v>
      </c>
      <c r="O346">
        <f t="shared" si="38"/>
        <v>-77.415771400000267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3.623882800347094</v>
      </c>
    </row>
    <row r="347" spans="1:19" x14ac:dyDescent="0.25">
      <c r="A347" t="s">
        <v>371</v>
      </c>
      <c r="B347">
        <v>2298.8054198999998</v>
      </c>
      <c r="C347">
        <v>2187.5800780999998</v>
      </c>
      <c r="D347">
        <v>2287.8928222999998</v>
      </c>
      <c r="E347">
        <v>2348.8134765999998</v>
      </c>
      <c r="F347">
        <v>2158.8999023000001</v>
      </c>
      <c r="G347">
        <v>2094.1899414</v>
      </c>
      <c r="H347">
        <v>2140.5</v>
      </c>
      <c r="I347">
        <v>2187.5800780999998</v>
      </c>
      <c r="J347">
        <v>2145.2924804999998</v>
      </c>
      <c r="L347" t="str">
        <f t="shared" si="42"/>
        <v>15SEP2025:10:00:00</v>
      </c>
      <c r="M347">
        <v>11</v>
      </c>
      <c r="N347">
        <f t="shared" si="43"/>
        <v>-111.22534180000002</v>
      </c>
      <c r="O347">
        <f t="shared" si="38"/>
        <v>-111.22534180000002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4.8383974057638346</v>
      </c>
    </row>
    <row r="348" spans="1:19" x14ac:dyDescent="0.25">
      <c r="A348" t="s">
        <v>372</v>
      </c>
      <c r="B348">
        <v>2445.3537597999998</v>
      </c>
      <c r="C348">
        <v>2301.6799316000001</v>
      </c>
      <c r="D348">
        <v>2349.8850097999998</v>
      </c>
      <c r="E348">
        <v>2462.7453612999998</v>
      </c>
      <c r="F348">
        <v>2238.8798827999999</v>
      </c>
      <c r="G348">
        <v>2172.75</v>
      </c>
      <c r="H348">
        <v>2233.6298827999999</v>
      </c>
      <c r="I348">
        <v>2301.6799316000001</v>
      </c>
      <c r="J348">
        <v>2236.7348633000001</v>
      </c>
      <c r="L348" t="str">
        <f t="shared" si="42"/>
        <v>15SEP2025:11:00:00</v>
      </c>
      <c r="M348">
        <v>12</v>
      </c>
      <c r="N348">
        <f t="shared" si="43"/>
        <v>-143.67382819999966</v>
      </c>
      <c r="O348">
        <f t="shared" si="38"/>
        <v>-143.67382819999966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5.8753801009041098</v>
      </c>
    </row>
    <row r="349" spans="1:19" x14ac:dyDescent="0.25">
      <c r="A349" t="s">
        <v>373</v>
      </c>
      <c r="B349">
        <v>2510.6748047000001</v>
      </c>
      <c r="C349">
        <v>2357.7900390999998</v>
      </c>
      <c r="D349">
        <v>2322.2050780999998</v>
      </c>
      <c r="E349">
        <v>2396.2050780999998</v>
      </c>
      <c r="F349">
        <v>2297.5</v>
      </c>
      <c r="G349">
        <v>2222.5700683999999</v>
      </c>
      <c r="H349">
        <v>2300.5800780999998</v>
      </c>
      <c r="I349">
        <v>2357.7900390999998</v>
      </c>
      <c r="J349">
        <v>2294.6101073999998</v>
      </c>
      <c r="L349" t="str">
        <f t="shared" si="42"/>
        <v>15SEP2025:12:00:00</v>
      </c>
      <c r="M349">
        <v>13</v>
      </c>
      <c r="N349">
        <f t="shared" si="43"/>
        <v>-152.88476560000026</v>
      </c>
      <c r="O349">
        <f t="shared" si="38"/>
        <v>-152.88476560000026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6.0893894069354966</v>
      </c>
    </row>
    <row r="350" spans="1:19" x14ac:dyDescent="0.25">
      <c r="A350" t="s">
        <v>374</v>
      </c>
      <c r="B350">
        <v>2604.2851562999999</v>
      </c>
      <c r="C350">
        <v>2448.0900879000001</v>
      </c>
      <c r="D350">
        <v>2390.3515625</v>
      </c>
      <c r="E350">
        <v>2464.0205077999999</v>
      </c>
      <c r="F350">
        <v>2370.9199219000002</v>
      </c>
      <c r="G350">
        <v>2297.3798827999999</v>
      </c>
      <c r="H350">
        <v>2408.8000487999998</v>
      </c>
      <c r="I350">
        <v>2448.0900879000001</v>
      </c>
      <c r="J350">
        <v>2381.2973633000001</v>
      </c>
      <c r="L350" t="str">
        <f t="shared" si="42"/>
        <v>15SEP2025:13:00:00</v>
      </c>
      <c r="M350">
        <v>14</v>
      </c>
      <c r="N350">
        <f t="shared" si="43"/>
        <v>-156.19506839999985</v>
      </c>
      <c r="O350">
        <f t="shared" si="38"/>
        <v>-156.19506839999985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5.9976177348379052</v>
      </c>
    </row>
    <row r="351" spans="1:19" x14ac:dyDescent="0.25">
      <c r="A351" t="s">
        <v>375</v>
      </c>
      <c r="B351">
        <v>2711.2094726999999</v>
      </c>
      <c r="C351">
        <v>2552.9799804999998</v>
      </c>
      <c r="D351">
        <v>2452.7563476999999</v>
      </c>
      <c r="E351">
        <v>2506.4301758000001</v>
      </c>
      <c r="F351">
        <v>2449.0900879000001</v>
      </c>
      <c r="G351">
        <v>2376.4699707</v>
      </c>
      <c r="H351">
        <v>2506.3000487999998</v>
      </c>
      <c r="I351">
        <v>2552.9799804999998</v>
      </c>
      <c r="J351">
        <v>2471.2099609000002</v>
      </c>
      <c r="L351" t="str">
        <f t="shared" si="42"/>
        <v>15SEP2025:14:00:00</v>
      </c>
      <c r="M351">
        <v>15</v>
      </c>
      <c r="N351">
        <f t="shared" si="43"/>
        <v>-158.2294922000001</v>
      </c>
      <c r="O351">
        <f t="shared" si="38"/>
        <v>-158.2294922000001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5.83612198884894</v>
      </c>
    </row>
    <row r="352" spans="1:19" x14ac:dyDescent="0.25">
      <c r="A352" t="s">
        <v>376</v>
      </c>
      <c r="B352">
        <v>2761.0300293</v>
      </c>
      <c r="C352">
        <v>2566.8000487999998</v>
      </c>
      <c r="D352">
        <v>2477.4421387000002</v>
      </c>
      <c r="E352">
        <v>2489.0676269999999</v>
      </c>
      <c r="F352">
        <v>2484.0500487999998</v>
      </c>
      <c r="G352">
        <v>2409.7099609000002</v>
      </c>
      <c r="H352">
        <v>2527.0800780999998</v>
      </c>
      <c r="I352">
        <v>2566.8000487999998</v>
      </c>
      <c r="J352">
        <v>2496.9099120999999</v>
      </c>
      <c r="L352" t="str">
        <f t="shared" si="42"/>
        <v>15SEP2025:15:00:00</v>
      </c>
      <c r="M352">
        <v>16</v>
      </c>
      <c r="N352">
        <f t="shared" si="43"/>
        <v>-194.22998050000024</v>
      </c>
      <c r="O352">
        <f t="shared" si="38"/>
        <v>-194.22998050000024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7.0346927935891772</v>
      </c>
    </row>
    <row r="353" spans="1:19" x14ac:dyDescent="0.25">
      <c r="A353" t="s">
        <v>377</v>
      </c>
      <c r="B353">
        <v>2823.0361327999999</v>
      </c>
      <c r="C353">
        <v>2605.8798827999999</v>
      </c>
      <c r="D353">
        <v>2475.8088379000001</v>
      </c>
      <c r="E353">
        <v>2461.1843262000002</v>
      </c>
      <c r="F353">
        <v>2495.3798827999999</v>
      </c>
      <c r="G353">
        <v>2433.9299316000001</v>
      </c>
      <c r="H353">
        <v>2551.6298827999999</v>
      </c>
      <c r="I353">
        <v>2605.8798827999999</v>
      </c>
      <c r="J353">
        <v>2521.7048340000001</v>
      </c>
      <c r="L353" t="str">
        <f t="shared" si="42"/>
        <v>15SEP2025:16:00:00</v>
      </c>
      <c r="M353">
        <v>17</v>
      </c>
      <c r="N353">
        <f t="shared" si="43"/>
        <v>-217.15625</v>
      </c>
      <c r="O353">
        <f t="shared" si="38"/>
        <v>-217.15625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7.692294387483301</v>
      </c>
    </row>
    <row r="354" spans="1:19" x14ac:dyDescent="0.25">
      <c r="A354" t="s">
        <v>378</v>
      </c>
      <c r="B354">
        <v>2807.2202148000001</v>
      </c>
      <c r="C354">
        <v>2628.9099120999999</v>
      </c>
      <c r="D354">
        <v>2488.0278320000002</v>
      </c>
      <c r="E354">
        <v>2482.1665039</v>
      </c>
      <c r="F354">
        <v>2489.8400879000001</v>
      </c>
      <c r="G354">
        <v>2434.1101073999998</v>
      </c>
      <c r="H354">
        <v>2536.7299804999998</v>
      </c>
      <c r="I354">
        <v>2628.9099120999999</v>
      </c>
      <c r="J354">
        <v>2522.3974609000002</v>
      </c>
      <c r="L354" t="str">
        <f t="shared" si="42"/>
        <v>15SEP2025:17:00:00</v>
      </c>
      <c r="M354">
        <v>18</v>
      </c>
      <c r="N354">
        <f t="shared" si="43"/>
        <v>-178.31030270000019</v>
      </c>
      <c r="O354">
        <f t="shared" si="38"/>
        <v>-178.31030270000019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6.3518459207413436</v>
      </c>
    </row>
    <row r="355" spans="1:19" x14ac:dyDescent="0.25">
      <c r="A355" t="s">
        <v>379</v>
      </c>
      <c r="B355">
        <v>2778.6950683999999</v>
      </c>
      <c r="C355">
        <v>2591.7900390999998</v>
      </c>
      <c r="D355">
        <v>2432.3854980000001</v>
      </c>
      <c r="E355">
        <v>2403.5383301000002</v>
      </c>
      <c r="F355">
        <v>2448.8999023000001</v>
      </c>
      <c r="G355">
        <v>2393.1899414</v>
      </c>
      <c r="H355">
        <v>2505.5300293</v>
      </c>
      <c r="I355">
        <v>2591.7900390999998</v>
      </c>
      <c r="J355">
        <v>2484.8525390999998</v>
      </c>
      <c r="L355" t="str">
        <f t="shared" si="42"/>
        <v>15SEP2025:18:00:00</v>
      </c>
      <c r="M355">
        <v>19</v>
      </c>
      <c r="N355">
        <f t="shared" si="43"/>
        <v>-186.90502930000002</v>
      </c>
      <c r="O355">
        <f t="shared" si="38"/>
        <v>-186.90502930000002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6.7263598451492479</v>
      </c>
    </row>
    <row r="356" spans="1:19" x14ac:dyDescent="0.25">
      <c r="A356" t="s">
        <v>380</v>
      </c>
      <c r="B356">
        <v>2809.4306640999998</v>
      </c>
      <c r="C356">
        <v>2536.1201172000001</v>
      </c>
      <c r="D356">
        <v>2430.0749512000002</v>
      </c>
      <c r="E356">
        <v>2390.4975586</v>
      </c>
      <c r="F356">
        <v>2401.75</v>
      </c>
      <c r="G356">
        <v>2338.5900879000001</v>
      </c>
      <c r="H356">
        <v>2474.9599609000002</v>
      </c>
      <c r="I356">
        <v>2536.1201172000001</v>
      </c>
      <c r="J356">
        <v>2437.8549804999998</v>
      </c>
      <c r="L356" t="str">
        <f t="shared" si="42"/>
        <v>15SEP2025:19:00:00</v>
      </c>
      <c r="M356">
        <v>20</v>
      </c>
      <c r="N356">
        <f t="shared" si="43"/>
        <v>-273.31054689999974</v>
      </c>
      <c r="O356">
        <f t="shared" si="38"/>
        <v>-273.31054689999974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9.7283250443753051</v>
      </c>
    </row>
    <row r="357" spans="1:19" x14ac:dyDescent="0.25">
      <c r="A357" t="s">
        <v>381</v>
      </c>
      <c r="B357">
        <v>2648.0476073999998</v>
      </c>
      <c r="C357">
        <v>2438.6899414</v>
      </c>
      <c r="D357">
        <v>2402.234375</v>
      </c>
      <c r="E357">
        <v>2354.1684570000002</v>
      </c>
      <c r="F357">
        <v>2320.5</v>
      </c>
      <c r="G357">
        <v>2247.2399902000002</v>
      </c>
      <c r="H357">
        <v>2352.7399902000002</v>
      </c>
      <c r="I357">
        <v>2438.6899414</v>
      </c>
      <c r="J357">
        <v>2339.7924804999998</v>
      </c>
      <c r="L357" t="str">
        <f t="shared" si="42"/>
        <v>15SEP2025:20:00:00</v>
      </c>
      <c r="M357">
        <v>21</v>
      </c>
      <c r="N357">
        <f t="shared" si="43"/>
        <v>-209.35766599999988</v>
      </c>
      <c r="O357">
        <f t="shared" si="38"/>
        <v>-209.35766599999988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7.906114127818074</v>
      </c>
    </row>
    <row r="358" spans="1:19" x14ac:dyDescent="0.25">
      <c r="A358" t="s">
        <v>382</v>
      </c>
      <c r="B358">
        <v>2521.3481445000002</v>
      </c>
      <c r="C358">
        <v>2399.2700195000002</v>
      </c>
      <c r="D358">
        <v>2386.4052734000002</v>
      </c>
      <c r="E358">
        <v>2356.3076172000001</v>
      </c>
      <c r="F358">
        <v>2294.6899414</v>
      </c>
      <c r="G358">
        <v>2217.9299316000001</v>
      </c>
      <c r="H358">
        <v>2297.0100097999998</v>
      </c>
      <c r="I358">
        <v>2399.2700195000002</v>
      </c>
      <c r="J358">
        <v>2302.2250976999999</v>
      </c>
      <c r="L358" t="str">
        <f t="shared" si="42"/>
        <v>15SEP2025:21:00:00</v>
      </c>
      <c r="M358">
        <v>22</v>
      </c>
      <c r="N358">
        <f t="shared" si="43"/>
        <v>-122.078125</v>
      </c>
      <c r="O358">
        <f t="shared" si="38"/>
        <v>-122.078125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4.8417797941271168</v>
      </c>
    </row>
    <row r="359" spans="1:19" x14ac:dyDescent="0.25">
      <c r="A359" t="s">
        <v>383</v>
      </c>
      <c r="B359">
        <v>2440.9519043</v>
      </c>
      <c r="C359">
        <v>2324.2099609000002</v>
      </c>
      <c r="D359">
        <v>2342.3623047000001</v>
      </c>
      <c r="E359">
        <v>2337.4948730000001</v>
      </c>
      <c r="F359">
        <v>2232.1599120999999</v>
      </c>
      <c r="G359">
        <v>2155.75</v>
      </c>
      <c r="H359">
        <v>2220.1699219000002</v>
      </c>
      <c r="I359">
        <v>2324.2099609000002</v>
      </c>
      <c r="J359">
        <v>2233.0725097999998</v>
      </c>
      <c r="L359" t="str">
        <f t="shared" si="42"/>
        <v>15SEP2025:22:00:00</v>
      </c>
      <c r="M359">
        <v>23</v>
      </c>
      <c r="N359">
        <f t="shared" si="43"/>
        <v>-116.74194339999985</v>
      </c>
      <c r="O359">
        <f t="shared" si="38"/>
        <v>-116.74194339999985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4.7826400509713585</v>
      </c>
    </row>
    <row r="360" spans="1:19" x14ac:dyDescent="0.25">
      <c r="A360" t="s">
        <v>384</v>
      </c>
      <c r="B360">
        <v>2328.5473633000001</v>
      </c>
      <c r="C360">
        <v>2229.9599609000002</v>
      </c>
      <c r="D360">
        <v>2261.2014159999999</v>
      </c>
      <c r="E360">
        <v>2240.2619629000001</v>
      </c>
      <c r="F360">
        <v>2156.5700683999999</v>
      </c>
      <c r="G360">
        <v>2058.7600097999998</v>
      </c>
      <c r="H360">
        <v>2149.9599609000002</v>
      </c>
      <c r="I360">
        <v>2229.9599609000002</v>
      </c>
      <c r="J360">
        <v>2148.8125</v>
      </c>
      <c r="L360" t="str">
        <f t="shared" si="42"/>
        <v>15SEP2025:23:00:00</v>
      </c>
      <c r="M360">
        <v>24</v>
      </c>
      <c r="N360">
        <f t="shared" si="43"/>
        <v>-98.587402399999974</v>
      </c>
      <c r="O360">
        <f t="shared" si="38"/>
        <v>-98.587402399999974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4.2338585829872333</v>
      </c>
    </row>
    <row r="361" spans="1:19" x14ac:dyDescent="0.25">
      <c r="A361" t="s">
        <v>385</v>
      </c>
      <c r="B361">
        <v>2213.5295409999999</v>
      </c>
      <c r="C361">
        <v>2144.2199707</v>
      </c>
      <c r="D361">
        <v>2140.1701659999999</v>
      </c>
      <c r="E361">
        <v>2125.4370116999999</v>
      </c>
      <c r="F361">
        <v>2093.4199219000002</v>
      </c>
      <c r="G361">
        <v>1980.5</v>
      </c>
      <c r="H361">
        <v>2089.3701172000001</v>
      </c>
      <c r="I361">
        <v>2144.2199707</v>
      </c>
      <c r="J361">
        <v>2076.8774414</v>
      </c>
      <c r="L361" t="str">
        <f t="shared" si="42"/>
        <v>16SEP2025:00:00:00</v>
      </c>
      <c r="M361">
        <v>1</v>
      </c>
      <c r="N361">
        <f t="shared" si="43"/>
        <v>-69.309570299999905</v>
      </c>
      <c r="O361">
        <f t="shared" si="38"/>
        <v>-69.309570299999905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3.131178916577193</v>
      </c>
    </row>
    <row r="362" spans="1:19" x14ac:dyDescent="0.25">
      <c r="A362" t="s">
        <v>386</v>
      </c>
      <c r="B362">
        <v>2125.2666015999998</v>
      </c>
      <c r="C362">
        <v>2151.8000487999998</v>
      </c>
      <c r="D362">
        <v>2055.9797362999998</v>
      </c>
      <c r="E362">
        <v>2046.8269043</v>
      </c>
      <c r="F362">
        <v>2210.9699707</v>
      </c>
      <c r="G362">
        <v>2021.8699951000001</v>
      </c>
      <c r="H362">
        <v>2096.5800780999998</v>
      </c>
      <c r="I362">
        <v>2151.8000487999998</v>
      </c>
      <c r="J362">
        <v>2120.3049316000001</v>
      </c>
      <c r="L362" t="str">
        <f t="shared" si="42"/>
        <v>16SEP2025:01:00:00</v>
      </c>
      <c r="M362">
        <v>2</v>
      </c>
      <c r="N362">
        <f t="shared" si="43"/>
        <v>26.533447199999955</v>
      </c>
      <c r="O362" t="str">
        <f t="shared" si="38"/>
        <v/>
      </c>
      <c r="P362">
        <f t="shared" si="39"/>
        <v>26.533447199999955</v>
      </c>
      <c r="Q362" t="str">
        <f t="shared" si="40"/>
        <v/>
      </c>
      <c r="R362">
        <f t="shared" si="41"/>
        <v>1</v>
      </c>
      <c r="S362">
        <f t="shared" si="44"/>
        <v>1.2484761761194731</v>
      </c>
    </row>
    <row r="363" spans="1:19" x14ac:dyDescent="0.25">
      <c r="A363" t="s">
        <v>387</v>
      </c>
      <c r="B363">
        <v>2059.0932616999999</v>
      </c>
      <c r="C363">
        <v>2110.6899414</v>
      </c>
      <c r="D363">
        <v>1960.84375</v>
      </c>
      <c r="E363">
        <v>1925.8029785000001</v>
      </c>
      <c r="F363">
        <v>2156.0200195000002</v>
      </c>
      <c r="G363">
        <v>1923.25</v>
      </c>
      <c r="H363">
        <v>2051.9399414</v>
      </c>
      <c r="I363">
        <v>2110.6899414</v>
      </c>
      <c r="J363">
        <v>2060.4750976999999</v>
      </c>
      <c r="L363" t="str">
        <f t="shared" si="42"/>
        <v>16SEP2025:02:00:00</v>
      </c>
      <c r="M363">
        <v>3</v>
      </c>
      <c r="N363">
        <f t="shared" si="43"/>
        <v>51.596679700000095</v>
      </c>
      <c r="O363" t="str">
        <f t="shared" si="38"/>
        <v/>
      </c>
      <c r="P363">
        <f t="shared" si="39"/>
        <v>51.596679700000095</v>
      </c>
      <c r="Q363" t="str">
        <f t="shared" si="40"/>
        <v/>
      </c>
      <c r="R363">
        <f t="shared" si="41"/>
        <v>1</v>
      </c>
      <c r="S363">
        <f t="shared" si="44"/>
        <v>2.5057961511370088</v>
      </c>
    </row>
    <row r="364" spans="1:19" x14ac:dyDescent="0.25">
      <c r="A364" t="s">
        <v>388</v>
      </c>
      <c r="B364">
        <v>1962.953125</v>
      </c>
      <c r="C364">
        <v>2089.6999512000002</v>
      </c>
      <c r="D364">
        <v>1936.7902832</v>
      </c>
      <c r="E364">
        <v>1917.7199707</v>
      </c>
      <c r="F364">
        <v>2180.9299316000001</v>
      </c>
      <c r="G364">
        <v>1901.0100098</v>
      </c>
      <c r="H364">
        <v>2019.1999512</v>
      </c>
      <c r="I364">
        <v>2089.6999512000002</v>
      </c>
      <c r="J364">
        <v>2047.7099608999999</v>
      </c>
      <c r="L364" t="str">
        <f t="shared" si="42"/>
        <v>16SEP2025:03:00:00</v>
      </c>
      <c r="M364">
        <v>4</v>
      </c>
      <c r="N364">
        <f t="shared" si="43"/>
        <v>126.74682620000021</v>
      </c>
      <c r="O364" t="str">
        <f t="shared" si="38"/>
        <v/>
      </c>
      <c r="P364">
        <f t="shared" si="39"/>
        <v>126.74682620000021</v>
      </c>
      <c r="Q364" t="str">
        <f t="shared" si="40"/>
        <v/>
      </c>
      <c r="R364">
        <f t="shared" si="41"/>
        <v>1</v>
      </c>
      <c r="S364">
        <f t="shared" si="44"/>
        <v>6.4569461484211557</v>
      </c>
    </row>
    <row r="365" spans="1:19" x14ac:dyDescent="0.25">
      <c r="A365" t="s">
        <v>389</v>
      </c>
      <c r="B365">
        <v>1833.6306152</v>
      </c>
      <c r="C365">
        <v>2050.1499023000001</v>
      </c>
      <c r="D365">
        <v>1884.4967041</v>
      </c>
      <c r="E365">
        <v>1879.6857910000001</v>
      </c>
      <c r="F365">
        <v>2155.8500976999999</v>
      </c>
      <c r="G365">
        <v>1858.1300048999999</v>
      </c>
      <c r="H365">
        <v>1986.4300536999999</v>
      </c>
      <c r="I365">
        <v>2050.1499023000001</v>
      </c>
      <c r="J365">
        <v>2012.6400146000001</v>
      </c>
      <c r="L365" t="str">
        <f t="shared" si="42"/>
        <v>16SEP2025:04:00:00</v>
      </c>
      <c r="M365">
        <v>5</v>
      </c>
      <c r="N365">
        <f t="shared" si="43"/>
        <v>216.51928710000016</v>
      </c>
      <c r="O365" t="str">
        <f t="shared" si="38"/>
        <v/>
      </c>
      <c r="P365">
        <f t="shared" si="39"/>
        <v>216.51928710000016</v>
      </c>
      <c r="Q365" t="str">
        <f t="shared" si="40"/>
        <v/>
      </c>
      <c r="R365">
        <f t="shared" si="41"/>
        <v>1</v>
      </c>
      <c r="S365">
        <f t="shared" si="44"/>
        <v>11.808228184300015</v>
      </c>
    </row>
    <row r="366" spans="1:19" x14ac:dyDescent="0.25">
      <c r="A366" t="s">
        <v>390</v>
      </c>
      <c r="B366">
        <v>1834.1628418</v>
      </c>
      <c r="C366">
        <v>2028.0899658000001</v>
      </c>
      <c r="D366">
        <v>1847.5587158000001</v>
      </c>
      <c r="E366">
        <v>1857.0114745999999</v>
      </c>
      <c r="F366">
        <v>2126.9399414</v>
      </c>
      <c r="G366">
        <v>1839.1899414</v>
      </c>
      <c r="H366">
        <v>1987.7099608999999</v>
      </c>
      <c r="I366">
        <v>2028.0899658000001</v>
      </c>
      <c r="J366">
        <v>1995.4824219</v>
      </c>
      <c r="L366" t="str">
        <f t="shared" si="42"/>
        <v>16SEP2025:05:00:00</v>
      </c>
      <c r="M366">
        <v>6</v>
      </c>
      <c r="N366">
        <f t="shared" si="43"/>
        <v>193.92712400000005</v>
      </c>
      <c r="O366" t="str">
        <f t="shared" si="38"/>
        <v/>
      </c>
      <c r="P366">
        <f t="shared" si="39"/>
        <v>193.92712400000005</v>
      </c>
      <c r="Q366" t="str">
        <f t="shared" si="40"/>
        <v/>
      </c>
      <c r="R366">
        <f t="shared" si="41"/>
        <v>1</v>
      </c>
      <c r="S366">
        <f t="shared" si="44"/>
        <v>10.573059249727521</v>
      </c>
    </row>
    <row r="367" spans="1:19" x14ac:dyDescent="0.25">
      <c r="A367" t="s">
        <v>391</v>
      </c>
      <c r="B367">
        <v>1832.7869873</v>
      </c>
      <c r="C367">
        <v>2043.4000243999999</v>
      </c>
      <c r="D367">
        <v>1867.2476807</v>
      </c>
      <c r="E367">
        <v>1905.8660889</v>
      </c>
      <c r="F367">
        <v>2144.75</v>
      </c>
      <c r="G367">
        <v>1858.4799805</v>
      </c>
      <c r="H367">
        <v>2009.4899902</v>
      </c>
      <c r="I367">
        <v>2043.4000243999999</v>
      </c>
      <c r="J367">
        <v>2014.0299072</v>
      </c>
      <c r="L367" t="str">
        <f t="shared" si="42"/>
        <v>16SEP2025:06:00:00</v>
      </c>
      <c r="M367">
        <v>7</v>
      </c>
      <c r="N367">
        <f t="shared" si="43"/>
        <v>210.61303709999993</v>
      </c>
      <c r="O367" t="str">
        <f t="shared" si="38"/>
        <v/>
      </c>
      <c r="P367">
        <f t="shared" si="39"/>
        <v>210.61303709999993</v>
      </c>
      <c r="Q367" t="str">
        <f t="shared" si="40"/>
        <v/>
      </c>
      <c r="R367">
        <f t="shared" si="41"/>
        <v>1</v>
      </c>
      <c r="S367">
        <f t="shared" si="44"/>
        <v>11.49140836111391</v>
      </c>
    </row>
    <row r="368" spans="1:19" x14ac:dyDescent="0.25">
      <c r="A368" t="s">
        <v>392</v>
      </c>
      <c r="B368">
        <v>1955.9316406</v>
      </c>
      <c r="C368">
        <v>2093.3999023000001</v>
      </c>
      <c r="D368">
        <v>1951.208374</v>
      </c>
      <c r="E368">
        <v>1933.5286865</v>
      </c>
      <c r="F368">
        <v>2181.8999023000001</v>
      </c>
      <c r="G368">
        <v>1911.5200195</v>
      </c>
      <c r="H368">
        <v>2082.2600097999998</v>
      </c>
      <c r="I368">
        <v>2093.3999023000001</v>
      </c>
      <c r="J368">
        <v>2067.2700195000002</v>
      </c>
      <c r="L368" t="str">
        <f t="shared" si="42"/>
        <v>16SEP2025:07:00:00</v>
      </c>
      <c r="M368">
        <v>8</v>
      </c>
      <c r="N368">
        <f t="shared" si="43"/>
        <v>137.46826170000008</v>
      </c>
      <c r="O368" t="str">
        <f t="shared" si="38"/>
        <v/>
      </c>
      <c r="P368">
        <f t="shared" si="39"/>
        <v>137.46826170000008</v>
      </c>
      <c r="Q368" t="str">
        <f t="shared" si="40"/>
        <v/>
      </c>
      <c r="R368">
        <f t="shared" si="41"/>
        <v>1</v>
      </c>
      <c r="S368">
        <f t="shared" si="44"/>
        <v>7.028275367426974</v>
      </c>
    </row>
    <row r="369" spans="1:19" x14ac:dyDescent="0.25">
      <c r="A369" t="s">
        <v>393</v>
      </c>
      <c r="B369">
        <v>2007.2215576000001</v>
      </c>
      <c r="C369">
        <v>2109.0100097999998</v>
      </c>
      <c r="D369">
        <v>1976.8043213000001</v>
      </c>
      <c r="E369">
        <v>2011.8712158000001</v>
      </c>
      <c r="F369">
        <v>2265.4099120999999</v>
      </c>
      <c r="G369">
        <v>1990.7299805</v>
      </c>
      <c r="H369">
        <v>2091.1599120999999</v>
      </c>
      <c r="I369">
        <v>2109.0100097999998</v>
      </c>
      <c r="J369">
        <v>2114.0773926000002</v>
      </c>
      <c r="L369" t="str">
        <f t="shared" si="42"/>
        <v>16SEP2025:08:00:00</v>
      </c>
      <c r="M369">
        <v>9</v>
      </c>
      <c r="N369">
        <f t="shared" si="43"/>
        <v>101.78845219999971</v>
      </c>
      <c r="O369" t="str">
        <f t="shared" si="38"/>
        <v/>
      </c>
      <c r="P369">
        <f t="shared" si="39"/>
        <v>101.78845219999971</v>
      </c>
      <c r="Q369" t="str">
        <f t="shared" si="40"/>
        <v/>
      </c>
      <c r="R369">
        <f t="shared" si="41"/>
        <v>1</v>
      </c>
      <c r="S369">
        <f t="shared" si="44"/>
        <v>5.0711119464911683</v>
      </c>
    </row>
    <row r="370" spans="1:19" x14ac:dyDescent="0.25">
      <c r="A370" t="s">
        <v>394</v>
      </c>
      <c r="B370">
        <v>2120.7441405999998</v>
      </c>
      <c r="C370">
        <v>2168.0700683999999</v>
      </c>
      <c r="D370">
        <v>2125.3845215000001</v>
      </c>
      <c r="E370">
        <v>2160.0810547000001</v>
      </c>
      <c r="F370">
        <v>2312.6201172000001</v>
      </c>
      <c r="G370">
        <v>2097.8898926000002</v>
      </c>
      <c r="H370">
        <v>2172.9599609000002</v>
      </c>
      <c r="I370">
        <v>2168.0700683999999</v>
      </c>
      <c r="J370">
        <v>2187.8850097999998</v>
      </c>
      <c r="L370" t="str">
        <f t="shared" si="42"/>
        <v>16SEP2025:09:00:00</v>
      </c>
      <c r="M370">
        <v>10</v>
      </c>
      <c r="N370">
        <f t="shared" si="43"/>
        <v>47.325927800000045</v>
      </c>
      <c r="O370" t="str">
        <f t="shared" si="38"/>
        <v/>
      </c>
      <c r="P370">
        <f t="shared" si="39"/>
        <v>47.325927800000045</v>
      </c>
      <c r="Q370" t="str">
        <f t="shared" si="40"/>
        <v/>
      </c>
      <c r="R370">
        <f t="shared" si="41"/>
        <v>1</v>
      </c>
      <c r="S370">
        <f t="shared" si="44"/>
        <v>2.2315717815262062</v>
      </c>
    </row>
    <row r="371" spans="1:19" x14ac:dyDescent="0.25">
      <c r="A371" t="s">
        <v>395</v>
      </c>
      <c r="B371">
        <v>2240.2683105000001</v>
      </c>
      <c r="C371">
        <v>2290.1499023000001</v>
      </c>
      <c r="D371">
        <v>2284.5703125</v>
      </c>
      <c r="E371">
        <v>2306.5205077999999</v>
      </c>
      <c r="F371">
        <v>2442.3300780999998</v>
      </c>
      <c r="G371">
        <v>2260.1499023000001</v>
      </c>
      <c r="H371">
        <v>2272.9499512000002</v>
      </c>
      <c r="I371">
        <v>2290.1499023000001</v>
      </c>
      <c r="J371">
        <v>2316.3950195000002</v>
      </c>
      <c r="L371" t="str">
        <f t="shared" si="42"/>
        <v>16SEP2025:10:00:00</v>
      </c>
      <c r="M371">
        <v>11</v>
      </c>
      <c r="N371">
        <f t="shared" si="43"/>
        <v>49.881591800000024</v>
      </c>
      <c r="O371" t="str">
        <f t="shared" si="38"/>
        <v/>
      </c>
      <c r="P371">
        <f t="shared" si="39"/>
        <v>49.881591800000024</v>
      </c>
      <c r="Q371" t="str">
        <f t="shared" si="40"/>
        <v/>
      </c>
      <c r="R371">
        <f t="shared" si="41"/>
        <v>1</v>
      </c>
      <c r="S371">
        <f t="shared" si="44"/>
        <v>2.2265900725465815</v>
      </c>
    </row>
    <row r="372" spans="1:19" x14ac:dyDescent="0.25">
      <c r="A372" t="s">
        <v>396</v>
      </c>
      <c r="B372">
        <v>2298.7971191000001</v>
      </c>
      <c r="C372">
        <v>2363.1999512000002</v>
      </c>
      <c r="D372">
        <v>2332.0554198999998</v>
      </c>
      <c r="E372">
        <v>2330.390625</v>
      </c>
      <c r="F372">
        <v>2445.2099609000002</v>
      </c>
      <c r="G372">
        <v>2270.0200195000002</v>
      </c>
      <c r="H372">
        <v>2361.4899902000002</v>
      </c>
      <c r="I372">
        <v>2363.1999512000002</v>
      </c>
      <c r="J372">
        <v>2359.9799804999998</v>
      </c>
      <c r="L372" t="str">
        <f t="shared" si="42"/>
        <v>16SEP2025:11:00:00</v>
      </c>
      <c r="M372">
        <v>12</v>
      </c>
      <c r="N372">
        <f t="shared" si="43"/>
        <v>64.402832100000069</v>
      </c>
      <c r="O372" t="str">
        <f t="shared" si="38"/>
        <v/>
      </c>
      <c r="P372">
        <f t="shared" si="39"/>
        <v>64.402832100000069</v>
      </c>
      <c r="Q372" t="str">
        <f t="shared" si="40"/>
        <v/>
      </c>
      <c r="R372">
        <f t="shared" si="41"/>
        <v>1</v>
      </c>
      <c r="S372">
        <f t="shared" si="44"/>
        <v>2.8015883422202283</v>
      </c>
    </row>
    <row r="373" spans="1:19" x14ac:dyDescent="0.25">
      <c r="A373" t="s">
        <v>397</v>
      </c>
      <c r="B373">
        <v>2378.1738280999998</v>
      </c>
      <c r="C373">
        <v>2437.9599609000002</v>
      </c>
      <c r="D373">
        <v>2318.2783202999999</v>
      </c>
      <c r="E373">
        <v>2316.5668945000002</v>
      </c>
      <c r="F373">
        <v>2384.3000487999998</v>
      </c>
      <c r="G373">
        <v>2213.4599609000002</v>
      </c>
      <c r="H373">
        <v>2408.0100097999998</v>
      </c>
      <c r="I373">
        <v>2437.9599609000002</v>
      </c>
      <c r="J373">
        <v>2360.9323730000001</v>
      </c>
      <c r="L373" t="str">
        <f t="shared" si="42"/>
        <v>16SEP2025:12:00:00</v>
      </c>
      <c r="M373">
        <v>13</v>
      </c>
      <c r="N373">
        <f t="shared" si="43"/>
        <v>59.78613280000036</v>
      </c>
      <c r="O373" t="str">
        <f t="shared" si="38"/>
        <v/>
      </c>
      <c r="P373">
        <f t="shared" si="39"/>
        <v>59.78613280000036</v>
      </c>
      <c r="Q373" t="str">
        <f t="shared" si="40"/>
        <v/>
      </c>
      <c r="R373">
        <f t="shared" si="41"/>
        <v>1</v>
      </c>
      <c r="S373">
        <f t="shared" si="44"/>
        <v>2.5139513391990125</v>
      </c>
    </row>
    <row r="374" spans="1:19" x14ac:dyDescent="0.25">
      <c r="A374" t="s">
        <v>398</v>
      </c>
      <c r="B374">
        <v>2499.4401855000001</v>
      </c>
      <c r="C374">
        <v>2525.4499512000002</v>
      </c>
      <c r="D374">
        <v>2390.3898926000002</v>
      </c>
      <c r="E374">
        <v>2396.3718262000002</v>
      </c>
      <c r="F374">
        <v>2421.3898926000002</v>
      </c>
      <c r="G374">
        <v>2266.1799316000001</v>
      </c>
      <c r="H374">
        <v>2476.5800780999998</v>
      </c>
      <c r="I374">
        <v>2525.4499512000002</v>
      </c>
      <c r="J374">
        <v>2422.3999023000001</v>
      </c>
      <c r="L374" t="str">
        <f t="shared" si="42"/>
        <v>16SEP2025:13:00:00</v>
      </c>
      <c r="M374">
        <v>14</v>
      </c>
      <c r="N374">
        <f t="shared" si="43"/>
        <v>26.009765700000116</v>
      </c>
      <c r="O374" t="str">
        <f t="shared" si="38"/>
        <v/>
      </c>
      <c r="P374">
        <f t="shared" si="39"/>
        <v>26.009765700000116</v>
      </c>
      <c r="Q374" t="str">
        <f t="shared" si="40"/>
        <v/>
      </c>
      <c r="R374">
        <f t="shared" si="41"/>
        <v>1</v>
      </c>
      <c r="S374">
        <f t="shared" si="44"/>
        <v>1.0406236504834381</v>
      </c>
    </row>
    <row r="375" spans="1:19" x14ac:dyDescent="0.25">
      <c r="A375" t="s">
        <v>399</v>
      </c>
      <c r="B375">
        <v>2608.4472655999998</v>
      </c>
      <c r="C375">
        <v>2611.5800780999998</v>
      </c>
      <c r="D375">
        <v>2457.5183105000001</v>
      </c>
      <c r="E375">
        <v>2457.5554198999998</v>
      </c>
      <c r="F375">
        <v>2479.6799316000001</v>
      </c>
      <c r="G375">
        <v>2338.2700195000002</v>
      </c>
      <c r="H375">
        <v>2552.6298827999999</v>
      </c>
      <c r="I375">
        <v>2611.5800780999998</v>
      </c>
      <c r="J375">
        <v>2495.5400390999998</v>
      </c>
      <c r="L375" t="str">
        <f t="shared" si="42"/>
        <v>16SEP2025:14:00:00</v>
      </c>
      <c r="M375">
        <v>15</v>
      </c>
      <c r="N375">
        <f t="shared" si="43"/>
        <v>3.1328125</v>
      </c>
      <c r="O375" t="str">
        <f t="shared" si="38"/>
        <v/>
      </c>
      <c r="P375">
        <f t="shared" si="39"/>
        <v>3.1328125</v>
      </c>
      <c r="Q375" t="str">
        <f t="shared" si="40"/>
        <v/>
      </c>
      <c r="R375">
        <f t="shared" si="41"/>
        <v>1</v>
      </c>
      <c r="S375">
        <f t="shared" si="44"/>
        <v>0.12010258138300468</v>
      </c>
    </row>
    <row r="376" spans="1:19" x14ac:dyDescent="0.25">
      <c r="A376" t="s">
        <v>400</v>
      </c>
      <c r="B376">
        <v>2741.3344726999999</v>
      </c>
      <c r="C376">
        <v>2631.9499512000002</v>
      </c>
      <c r="D376">
        <v>2484.7009277000002</v>
      </c>
      <c r="E376">
        <v>2480.0935058999999</v>
      </c>
      <c r="F376">
        <v>2561.5300293</v>
      </c>
      <c r="G376">
        <v>2431.3100586</v>
      </c>
      <c r="H376">
        <v>2566.5900879000001</v>
      </c>
      <c r="I376">
        <v>2631.9499512000002</v>
      </c>
      <c r="J376">
        <v>2547.8449707</v>
      </c>
      <c r="L376" t="str">
        <f t="shared" si="42"/>
        <v>16SEP2025:15:00:00</v>
      </c>
      <c r="M376">
        <v>16</v>
      </c>
      <c r="N376">
        <f t="shared" si="43"/>
        <v>-109.38452149999966</v>
      </c>
      <c r="O376">
        <f t="shared" si="38"/>
        <v>-109.38452149999966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3.9901924624420042</v>
      </c>
    </row>
    <row r="377" spans="1:19" x14ac:dyDescent="0.25">
      <c r="A377" t="s">
        <v>401</v>
      </c>
      <c r="B377">
        <v>2784.7834472999998</v>
      </c>
      <c r="C377">
        <v>2622.5200195000002</v>
      </c>
      <c r="D377">
        <v>2475.3845215000001</v>
      </c>
      <c r="E377">
        <v>2449.6455077999999</v>
      </c>
      <c r="F377">
        <v>2605.9799804999998</v>
      </c>
      <c r="G377">
        <v>2504.1101073999998</v>
      </c>
      <c r="H377">
        <v>2568.8200683999999</v>
      </c>
      <c r="I377">
        <v>2622.5200195000002</v>
      </c>
      <c r="J377">
        <v>2575.3574219000002</v>
      </c>
      <c r="L377" t="str">
        <f t="shared" si="42"/>
        <v>16SEP2025:16:00:00</v>
      </c>
      <c r="M377">
        <v>17</v>
      </c>
      <c r="N377">
        <f t="shared" si="43"/>
        <v>-162.26342779999959</v>
      </c>
      <c r="O377">
        <f t="shared" si="38"/>
        <v>-162.26342779999959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5.8267880023964835</v>
      </c>
    </row>
    <row r="378" spans="1:19" x14ac:dyDescent="0.25">
      <c r="A378" t="s">
        <v>402</v>
      </c>
      <c r="B378">
        <v>2816.2109375</v>
      </c>
      <c r="C378">
        <v>2609.5100097999998</v>
      </c>
      <c r="D378">
        <v>2474.1914062999999</v>
      </c>
      <c r="E378">
        <v>2424.875</v>
      </c>
      <c r="F378">
        <v>2631.8798827999999</v>
      </c>
      <c r="G378">
        <v>2530.5800780999998</v>
      </c>
      <c r="H378">
        <v>2550.3701172000001</v>
      </c>
      <c r="I378">
        <v>2609.5100097999998</v>
      </c>
      <c r="J378">
        <v>2580.5849609000002</v>
      </c>
      <c r="L378" t="str">
        <f t="shared" si="42"/>
        <v>16SEP2025:17:00:00</v>
      </c>
      <c r="M378">
        <v>18</v>
      </c>
      <c r="N378">
        <f t="shared" si="43"/>
        <v>-206.70092770000019</v>
      </c>
      <c r="O378">
        <f t="shared" si="38"/>
        <v>-206.70092770000019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7.3396820155628051</v>
      </c>
    </row>
    <row r="379" spans="1:19" x14ac:dyDescent="0.25">
      <c r="A379" t="s">
        <v>403</v>
      </c>
      <c r="B379">
        <v>2756.9296875</v>
      </c>
      <c r="C379">
        <v>2572.3200683999999</v>
      </c>
      <c r="D379">
        <v>2438.5300293</v>
      </c>
      <c r="E379">
        <v>2433.1979980000001</v>
      </c>
      <c r="F379">
        <v>2609.2299804999998</v>
      </c>
      <c r="G379">
        <v>2508.2700195000002</v>
      </c>
      <c r="H379">
        <v>2513.1101073999998</v>
      </c>
      <c r="I379">
        <v>2572.3200683999999</v>
      </c>
      <c r="J379">
        <v>2550.7326659999999</v>
      </c>
      <c r="L379" t="str">
        <f t="shared" si="42"/>
        <v>16SEP2025:18:00:00</v>
      </c>
      <c r="M379">
        <v>19</v>
      </c>
      <c r="N379">
        <f t="shared" si="43"/>
        <v>-184.60961910000015</v>
      </c>
      <c r="O379">
        <f t="shared" si="38"/>
        <v>-184.60961910000015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6.6962033865798452</v>
      </c>
    </row>
    <row r="380" spans="1:19" x14ac:dyDescent="0.25">
      <c r="A380" t="s">
        <v>404</v>
      </c>
      <c r="B380">
        <v>2630.3171387000002</v>
      </c>
      <c r="C380">
        <v>2533.1699219000002</v>
      </c>
      <c r="D380">
        <v>2453.5827637000002</v>
      </c>
      <c r="E380">
        <v>2466.8552245999999</v>
      </c>
      <c r="F380">
        <v>2598.3100586</v>
      </c>
      <c r="G380">
        <v>2480.8000487999998</v>
      </c>
      <c r="H380">
        <v>2493.8898926000002</v>
      </c>
      <c r="I380">
        <v>2533.1699219000002</v>
      </c>
      <c r="J380">
        <v>2526.5424804999998</v>
      </c>
      <c r="L380" t="str">
        <f t="shared" si="42"/>
        <v>16SEP2025:19:00:00</v>
      </c>
      <c r="M380">
        <v>20</v>
      </c>
      <c r="N380">
        <f t="shared" si="43"/>
        <v>-97.147216800000024</v>
      </c>
      <c r="O380">
        <f t="shared" si="38"/>
        <v>-97.147216800000024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3.6933651600663544</v>
      </c>
    </row>
    <row r="381" spans="1:19" x14ac:dyDescent="0.25">
      <c r="A381" t="s">
        <v>405</v>
      </c>
      <c r="B381">
        <v>2513.7851562999999</v>
      </c>
      <c r="C381">
        <v>2452</v>
      </c>
      <c r="D381">
        <v>2433.2331543</v>
      </c>
      <c r="E381">
        <v>2453.3100586</v>
      </c>
      <c r="F381">
        <v>2547.1599120999999</v>
      </c>
      <c r="G381">
        <v>2383.2399902000002</v>
      </c>
      <c r="H381">
        <v>2429.2399902000002</v>
      </c>
      <c r="I381">
        <v>2452</v>
      </c>
      <c r="J381">
        <v>2452.9099120999999</v>
      </c>
      <c r="L381" t="str">
        <f t="shared" si="42"/>
        <v>16SEP2025:20:00:00</v>
      </c>
      <c r="M381">
        <v>21</v>
      </c>
      <c r="N381">
        <f t="shared" si="43"/>
        <v>-61.785156299999926</v>
      </c>
      <c r="O381">
        <f t="shared" si="38"/>
        <v>-61.785156299999926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2.4578534941681536</v>
      </c>
    </row>
    <row r="382" spans="1:19" x14ac:dyDescent="0.25">
      <c r="A382" t="s">
        <v>406</v>
      </c>
      <c r="B382">
        <v>2511.6918945000002</v>
      </c>
      <c r="C382">
        <v>2417.1101073999998</v>
      </c>
      <c r="D382">
        <v>2410.8271484000002</v>
      </c>
      <c r="E382">
        <v>2423.6542969000002</v>
      </c>
      <c r="F382">
        <v>2506.0500487999998</v>
      </c>
      <c r="G382">
        <v>2314.5300293</v>
      </c>
      <c r="H382">
        <v>2399.4399414</v>
      </c>
      <c r="I382">
        <v>2417.1101073999998</v>
      </c>
      <c r="J382">
        <v>2409.2824707</v>
      </c>
      <c r="L382" t="str">
        <f t="shared" si="42"/>
        <v>16SEP2025:21:00:00</v>
      </c>
      <c r="M382">
        <v>22</v>
      </c>
      <c r="N382">
        <f t="shared" si="43"/>
        <v>-94.581787100000383</v>
      </c>
      <c r="O382">
        <f t="shared" si="38"/>
        <v>-94.581787100000383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3.7656604023412141</v>
      </c>
    </row>
    <row r="383" spans="1:19" x14ac:dyDescent="0.25">
      <c r="A383" t="s">
        <v>407</v>
      </c>
      <c r="B383">
        <v>2456.7734375</v>
      </c>
      <c r="C383">
        <v>2343.8500976999999</v>
      </c>
      <c r="D383">
        <v>2350.3132323999998</v>
      </c>
      <c r="E383">
        <v>2339.0571289</v>
      </c>
      <c r="F383">
        <v>2415.4199219000002</v>
      </c>
      <c r="G383">
        <v>2219.7399902000002</v>
      </c>
      <c r="H383">
        <v>2336.0200195000002</v>
      </c>
      <c r="I383">
        <v>2343.8500976999999</v>
      </c>
      <c r="J383">
        <v>2328.7575683999999</v>
      </c>
      <c r="L383" t="str">
        <f t="shared" si="42"/>
        <v>16SEP2025:22:00:00</v>
      </c>
      <c r="M383">
        <v>23</v>
      </c>
      <c r="N383">
        <f t="shared" si="43"/>
        <v>-112.92333980000012</v>
      </c>
      <c r="O383">
        <f t="shared" si="38"/>
        <v>-112.92333980000012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4.5964083653928762</v>
      </c>
    </row>
    <row r="384" spans="1:19" x14ac:dyDescent="0.25">
      <c r="A384" t="s">
        <v>408</v>
      </c>
      <c r="B384">
        <v>2245.2041015999998</v>
      </c>
      <c r="C384">
        <v>2218.3200683999999</v>
      </c>
      <c r="D384">
        <v>2269.7778320000002</v>
      </c>
      <c r="E384">
        <v>2266.3471679999998</v>
      </c>
      <c r="F384">
        <v>2334.2600097999998</v>
      </c>
      <c r="G384">
        <v>2140.4399414</v>
      </c>
      <c r="H384">
        <v>2261.6599120999999</v>
      </c>
      <c r="I384">
        <v>2218.3200683999999</v>
      </c>
      <c r="J384">
        <v>2238.6701659999999</v>
      </c>
      <c r="L384" t="str">
        <f t="shared" si="42"/>
        <v>16SEP2025:23:00:00</v>
      </c>
      <c r="M384">
        <v>24</v>
      </c>
      <c r="N384">
        <f t="shared" si="43"/>
        <v>-26.884033199999976</v>
      </c>
      <c r="O384">
        <f t="shared" si="38"/>
        <v>-26.884033199999976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1.1973981866878654</v>
      </c>
    </row>
    <row r="385" spans="1:19" x14ac:dyDescent="0.25">
      <c r="A385" t="s">
        <v>409</v>
      </c>
      <c r="B385">
        <v>2147.2924804999998</v>
      </c>
      <c r="C385">
        <v>2127.4599609000002</v>
      </c>
      <c r="D385">
        <v>2148.8686523000001</v>
      </c>
      <c r="E385">
        <v>2161.1926269999999</v>
      </c>
      <c r="F385">
        <v>2211.5200195000002</v>
      </c>
      <c r="G385">
        <v>2050.4299316000001</v>
      </c>
      <c r="H385">
        <v>2179.3601073999998</v>
      </c>
      <c r="I385">
        <v>2127.4599609000002</v>
      </c>
      <c r="J385">
        <v>2142.1926269999999</v>
      </c>
      <c r="L385" t="str">
        <f t="shared" si="42"/>
        <v>17SEP2025:00:00:00</v>
      </c>
      <c r="M385">
        <v>1</v>
      </c>
      <c r="N385">
        <f t="shared" si="43"/>
        <v>-19.832519599999614</v>
      </c>
      <c r="O385">
        <f t="shared" si="38"/>
        <v>-19.832519599999614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0.92360587950187334</v>
      </c>
    </row>
    <row r="386" spans="1:19" x14ac:dyDescent="0.25">
      <c r="A386" t="s">
        <v>410</v>
      </c>
      <c r="B386">
        <v>1962.0064697</v>
      </c>
      <c r="C386">
        <v>2306.9699707</v>
      </c>
      <c r="D386">
        <v>2062.3581543</v>
      </c>
      <c r="E386">
        <v>2086.9020995999999</v>
      </c>
      <c r="F386">
        <v>2306.9699707</v>
      </c>
      <c r="G386">
        <v>2146.1999512000002</v>
      </c>
      <c r="H386">
        <v>2273.5300293</v>
      </c>
      <c r="I386">
        <v>2274.4699707</v>
      </c>
      <c r="J386">
        <v>2250.2924804999998</v>
      </c>
      <c r="L386" t="str">
        <f t="shared" si="42"/>
        <v>17SEP2025:01:00:00</v>
      </c>
      <c r="M386">
        <v>2</v>
      </c>
      <c r="N386">
        <f t="shared" si="43"/>
        <v>344.96350099999995</v>
      </c>
      <c r="O386" t="str">
        <f t="shared" si="38"/>
        <v/>
      </c>
      <c r="P386">
        <f t="shared" si="39"/>
        <v>344.96350099999995</v>
      </c>
      <c r="Q386" t="str">
        <f t="shared" si="40"/>
        <v/>
      </c>
      <c r="R386">
        <f t="shared" si="41"/>
        <v>1</v>
      </c>
      <c r="S386">
        <f t="shared" si="44"/>
        <v>17.582179586428502</v>
      </c>
    </row>
    <row r="387" spans="1:19" x14ac:dyDescent="0.25">
      <c r="A387" t="s">
        <v>411</v>
      </c>
      <c r="B387">
        <v>1995.8337402</v>
      </c>
      <c r="C387">
        <v>2294.6999512000002</v>
      </c>
      <c r="D387">
        <v>1993.8720702999999</v>
      </c>
      <c r="E387">
        <v>2059.8691405999998</v>
      </c>
      <c r="F387">
        <v>2294.6999512000002</v>
      </c>
      <c r="G387">
        <v>2098.3701172000001</v>
      </c>
      <c r="H387">
        <v>2217.4799804999998</v>
      </c>
      <c r="I387">
        <v>2222.7099609000002</v>
      </c>
      <c r="J387">
        <v>2208.3149414</v>
      </c>
      <c r="L387" t="str">
        <f t="shared" si="42"/>
        <v>17SEP2025:02:00:00</v>
      </c>
      <c r="M387">
        <v>3</v>
      </c>
      <c r="N387">
        <f t="shared" si="43"/>
        <v>298.86621100000025</v>
      </c>
      <c r="O387" t="str">
        <f t="shared" ref="O387:O450" si="45">IF(N387&lt;0,N387,"")</f>
        <v/>
      </c>
      <c r="P387">
        <f t="shared" ref="P387:P450" si="46">IF(N387&gt;0,N387,"")</f>
        <v>298.86621100000025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14.974504387827977</v>
      </c>
    </row>
    <row r="388" spans="1:19" x14ac:dyDescent="0.25">
      <c r="A388" t="s">
        <v>412</v>
      </c>
      <c r="B388">
        <v>1976.0611572</v>
      </c>
      <c r="C388">
        <v>2325.3400879000001</v>
      </c>
      <c r="D388">
        <v>1973.1188964999999</v>
      </c>
      <c r="E388">
        <v>2049.4189452999999</v>
      </c>
      <c r="F388">
        <v>2325.3400879000001</v>
      </c>
      <c r="G388">
        <v>2087.5500487999998</v>
      </c>
      <c r="H388">
        <v>2182.4699707</v>
      </c>
      <c r="I388">
        <v>2191.1499023000001</v>
      </c>
      <c r="J388">
        <v>2196.6274414</v>
      </c>
      <c r="L388" t="str">
        <f t="shared" ref="L388:L451" si="49">A388</f>
        <v>17SEP2025:03:00:00</v>
      </c>
      <c r="M388">
        <v>4</v>
      </c>
      <c r="N388">
        <f t="shared" ref="N388:N451" si="50">C388-B388</f>
        <v>349.27893070000005</v>
      </c>
      <c r="O388" t="str">
        <f t="shared" si="45"/>
        <v/>
      </c>
      <c r="P388">
        <f t="shared" si="46"/>
        <v>349.27893070000005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17.675512188849176</v>
      </c>
    </row>
    <row r="389" spans="1:19" x14ac:dyDescent="0.25">
      <c r="A389" t="s">
        <v>413</v>
      </c>
      <c r="B389">
        <v>1813.5385742000001</v>
      </c>
      <c r="C389">
        <v>2244.0100097999998</v>
      </c>
      <c r="D389">
        <v>1903.7415771000001</v>
      </c>
      <c r="E389">
        <v>1940.5405272999999</v>
      </c>
      <c r="F389">
        <v>2244.0100097999998</v>
      </c>
      <c r="G389">
        <v>1999.3100586</v>
      </c>
      <c r="H389">
        <v>2148.0700683999999</v>
      </c>
      <c r="I389">
        <v>2150.3601073999998</v>
      </c>
      <c r="J389">
        <v>2135.4377441000001</v>
      </c>
      <c r="L389" t="str">
        <f t="shared" si="49"/>
        <v>17SEP2025:04:00:00</v>
      </c>
      <c r="M389">
        <v>5</v>
      </c>
      <c r="N389">
        <f t="shared" si="50"/>
        <v>430.47143559999972</v>
      </c>
      <c r="O389" t="str">
        <f t="shared" si="45"/>
        <v/>
      </c>
      <c r="P389">
        <f t="shared" si="46"/>
        <v>430.47143559999972</v>
      </c>
      <c r="Q389" t="str">
        <f t="shared" si="47"/>
        <v/>
      </c>
      <c r="R389">
        <f t="shared" si="48"/>
        <v>1</v>
      </c>
      <c r="S389">
        <f t="shared" si="51"/>
        <v>23.736546976393488</v>
      </c>
    </row>
    <row r="390" spans="1:19" x14ac:dyDescent="0.25">
      <c r="A390" t="s">
        <v>414</v>
      </c>
      <c r="B390">
        <v>1779.8416748</v>
      </c>
      <c r="C390">
        <v>2209.7399902000002</v>
      </c>
      <c r="D390">
        <v>1866.7340088000001</v>
      </c>
      <c r="E390">
        <v>1924.6014404</v>
      </c>
      <c r="F390">
        <v>2209.7399902000002</v>
      </c>
      <c r="G390">
        <v>1967.3900146000001</v>
      </c>
      <c r="H390">
        <v>2123.3200683999999</v>
      </c>
      <c r="I390">
        <v>2119.8999023000001</v>
      </c>
      <c r="J390">
        <v>2105.0874023000001</v>
      </c>
      <c r="L390" t="str">
        <f t="shared" si="49"/>
        <v>17SEP2025:05:00:00</v>
      </c>
      <c r="M390">
        <v>6</v>
      </c>
      <c r="N390">
        <f t="shared" si="50"/>
        <v>429.89831540000023</v>
      </c>
      <c r="O390" t="str">
        <f t="shared" si="45"/>
        <v/>
      </c>
      <c r="P390">
        <f t="shared" si="46"/>
        <v>429.89831540000023</v>
      </c>
      <c r="Q390" t="str">
        <f t="shared" si="47"/>
        <v/>
      </c>
      <c r="R390">
        <f t="shared" si="48"/>
        <v>1</v>
      </c>
      <c r="S390">
        <f t="shared" si="51"/>
        <v>24.15373914920313</v>
      </c>
    </row>
    <row r="391" spans="1:19" x14ac:dyDescent="0.25">
      <c r="A391" t="s">
        <v>415</v>
      </c>
      <c r="B391">
        <v>1778.9343262</v>
      </c>
      <c r="C391">
        <v>2211.5600586</v>
      </c>
      <c r="D391">
        <v>1886.5241699000001</v>
      </c>
      <c r="E391">
        <v>1964.3950195</v>
      </c>
      <c r="F391">
        <v>2211.5600586</v>
      </c>
      <c r="G391">
        <v>1973.9100341999999</v>
      </c>
      <c r="H391">
        <v>2136.0200195000002</v>
      </c>
      <c r="I391">
        <v>2130.5700683999999</v>
      </c>
      <c r="J391">
        <v>2113.0151366999999</v>
      </c>
      <c r="L391" t="str">
        <f t="shared" si="49"/>
        <v>17SEP2025:06:00:00</v>
      </c>
      <c r="M391">
        <v>7</v>
      </c>
      <c r="N391">
        <f t="shared" si="50"/>
        <v>432.62573240000006</v>
      </c>
      <c r="O391" t="str">
        <f t="shared" si="45"/>
        <v/>
      </c>
      <c r="P391">
        <f t="shared" si="46"/>
        <v>432.62573240000006</v>
      </c>
      <c r="Q391" t="str">
        <f t="shared" si="47"/>
        <v/>
      </c>
      <c r="R391">
        <f t="shared" si="48"/>
        <v>1</v>
      </c>
      <c r="S391">
        <f t="shared" si="51"/>
        <v>24.319376270856292</v>
      </c>
    </row>
    <row r="392" spans="1:19" x14ac:dyDescent="0.25">
      <c r="A392" t="s">
        <v>416</v>
      </c>
      <c r="B392">
        <v>1893.7155762</v>
      </c>
      <c r="C392">
        <v>2271.2399902000002</v>
      </c>
      <c r="D392">
        <v>1969.3342285000001</v>
      </c>
      <c r="E392">
        <v>2025.0072021000001</v>
      </c>
      <c r="F392">
        <v>2271.2399902000002</v>
      </c>
      <c r="G392">
        <v>2047.0699463000001</v>
      </c>
      <c r="H392">
        <v>2197.5500487999998</v>
      </c>
      <c r="I392">
        <v>2182.8701172000001</v>
      </c>
      <c r="J392">
        <v>2174.6826172000001</v>
      </c>
      <c r="L392" t="str">
        <f t="shared" si="49"/>
        <v>17SEP2025:07:00:00</v>
      </c>
      <c r="M392">
        <v>8</v>
      </c>
      <c r="N392">
        <f t="shared" si="50"/>
        <v>377.52441400000021</v>
      </c>
      <c r="O392" t="str">
        <f t="shared" si="45"/>
        <v/>
      </c>
      <c r="P392">
        <f t="shared" si="46"/>
        <v>377.52441400000021</v>
      </c>
      <c r="Q392" t="str">
        <f t="shared" si="47"/>
        <v/>
      </c>
      <c r="R392">
        <f t="shared" si="48"/>
        <v>1</v>
      </c>
      <c r="S392">
        <f t="shared" si="51"/>
        <v>19.935644969322937</v>
      </c>
    </row>
    <row r="393" spans="1:19" x14ac:dyDescent="0.25">
      <c r="A393" t="s">
        <v>417</v>
      </c>
      <c r="B393">
        <v>2008.2529297000001</v>
      </c>
      <c r="C393">
        <v>2315.8200683999999</v>
      </c>
      <c r="D393">
        <v>1996.0153809000001</v>
      </c>
      <c r="E393">
        <v>2063.1337890999998</v>
      </c>
      <c r="F393">
        <v>2315.8200683999999</v>
      </c>
      <c r="G393">
        <v>2086.2299804999998</v>
      </c>
      <c r="H393">
        <v>2199.25</v>
      </c>
      <c r="I393">
        <v>2191.9499512000002</v>
      </c>
      <c r="J393">
        <v>2198.3125</v>
      </c>
      <c r="L393" t="str">
        <f t="shared" si="49"/>
        <v>17SEP2025:08:00:00</v>
      </c>
      <c r="M393">
        <v>9</v>
      </c>
      <c r="N393">
        <f t="shared" si="50"/>
        <v>307.56713869999976</v>
      </c>
      <c r="O393" t="str">
        <f t="shared" si="45"/>
        <v/>
      </c>
      <c r="P393">
        <f t="shared" si="46"/>
        <v>307.56713869999976</v>
      </c>
      <c r="Q393" t="str">
        <f t="shared" si="47"/>
        <v/>
      </c>
      <c r="R393">
        <f t="shared" si="48"/>
        <v>1</v>
      </c>
      <c r="S393">
        <f t="shared" si="51"/>
        <v>15.315159467784031</v>
      </c>
    </row>
    <row r="394" spans="1:19" x14ac:dyDescent="0.25">
      <c r="A394" t="s">
        <v>418</v>
      </c>
      <c r="B394">
        <v>2214.4956054999998</v>
      </c>
      <c r="C394">
        <v>2335.1899414</v>
      </c>
      <c r="D394">
        <v>2131.2736816000001</v>
      </c>
      <c r="E394">
        <v>2152.1401366999999</v>
      </c>
      <c r="F394">
        <v>2335.1899414</v>
      </c>
      <c r="G394">
        <v>2162.0100097999998</v>
      </c>
      <c r="H394">
        <v>2271.8898926000002</v>
      </c>
      <c r="I394">
        <v>2257.4299316000001</v>
      </c>
      <c r="J394">
        <v>2256.6298827999999</v>
      </c>
      <c r="L394" t="str">
        <f t="shared" si="49"/>
        <v>17SEP2025:09:00:00</v>
      </c>
      <c r="M394">
        <v>10</v>
      </c>
      <c r="N394">
        <f t="shared" si="50"/>
        <v>120.69433590000017</v>
      </c>
      <c r="O394" t="str">
        <f t="shared" si="45"/>
        <v/>
      </c>
      <c r="P394">
        <f t="shared" si="46"/>
        <v>120.69433590000017</v>
      </c>
      <c r="Q394" t="str">
        <f t="shared" si="47"/>
        <v/>
      </c>
      <c r="R394">
        <f t="shared" si="48"/>
        <v>1</v>
      </c>
      <c r="S394">
        <f t="shared" si="51"/>
        <v>5.4501953221419566</v>
      </c>
    </row>
    <row r="395" spans="1:19" x14ac:dyDescent="0.25">
      <c r="A395" t="s">
        <v>419</v>
      </c>
      <c r="B395">
        <v>2368.5856933999999</v>
      </c>
      <c r="C395">
        <v>2471.1298827999999</v>
      </c>
      <c r="D395">
        <v>2299.0297851999999</v>
      </c>
      <c r="E395">
        <v>2316.8410644999999</v>
      </c>
      <c r="F395">
        <v>2471.1298827999999</v>
      </c>
      <c r="G395">
        <v>2333.8300780999998</v>
      </c>
      <c r="H395">
        <v>2382.9299316000001</v>
      </c>
      <c r="I395">
        <v>2382.1000976999999</v>
      </c>
      <c r="J395">
        <v>2392.4975586</v>
      </c>
      <c r="L395" t="str">
        <f t="shared" si="49"/>
        <v>17SEP2025:10:00:00</v>
      </c>
      <c r="M395">
        <v>11</v>
      </c>
      <c r="N395">
        <f t="shared" si="50"/>
        <v>102.54418940000005</v>
      </c>
      <c r="O395" t="str">
        <f t="shared" si="45"/>
        <v/>
      </c>
      <c r="P395">
        <f t="shared" si="46"/>
        <v>102.54418940000005</v>
      </c>
      <c r="Q395" t="str">
        <f t="shared" si="47"/>
        <v/>
      </c>
      <c r="R395">
        <f t="shared" si="48"/>
        <v>1</v>
      </c>
      <c r="S395">
        <f t="shared" si="51"/>
        <v>4.3293425982322136</v>
      </c>
    </row>
    <row r="396" spans="1:19" x14ac:dyDescent="0.25">
      <c r="A396" t="s">
        <v>420</v>
      </c>
      <c r="B396">
        <v>2409.7766112999998</v>
      </c>
      <c r="C396">
        <v>2523.1398926000002</v>
      </c>
      <c r="D396">
        <v>2373.7006836</v>
      </c>
      <c r="E396">
        <v>2418.6010741999999</v>
      </c>
      <c r="F396">
        <v>2523.1398926000002</v>
      </c>
      <c r="G396">
        <v>2396.4299316000001</v>
      </c>
      <c r="H396">
        <v>2455.8400879000001</v>
      </c>
      <c r="I396">
        <v>2448.8701172000001</v>
      </c>
      <c r="J396">
        <v>2456.0700683999999</v>
      </c>
      <c r="L396" t="str">
        <f t="shared" si="49"/>
        <v>17SEP2025:11:00:00</v>
      </c>
      <c r="M396">
        <v>12</v>
      </c>
      <c r="N396">
        <f t="shared" si="50"/>
        <v>113.36328130000038</v>
      </c>
      <c r="O396" t="str">
        <f t="shared" si="45"/>
        <v/>
      </c>
      <c r="P396">
        <f t="shared" si="46"/>
        <v>113.36328130000038</v>
      </c>
      <c r="Q396" t="str">
        <f t="shared" si="47"/>
        <v/>
      </c>
      <c r="R396">
        <f t="shared" si="48"/>
        <v>1</v>
      </c>
      <c r="S396">
        <f t="shared" si="51"/>
        <v>4.7043066468656782</v>
      </c>
    </row>
    <row r="397" spans="1:19" x14ac:dyDescent="0.25">
      <c r="A397" t="s">
        <v>421</v>
      </c>
      <c r="B397">
        <v>2337.6152344000002</v>
      </c>
      <c r="C397">
        <v>2494.1599120999999</v>
      </c>
      <c r="D397">
        <v>2380.671875</v>
      </c>
      <c r="E397">
        <v>2451.4655762000002</v>
      </c>
      <c r="F397">
        <v>2494.1599120999999</v>
      </c>
      <c r="G397">
        <v>2380.8100586</v>
      </c>
      <c r="H397">
        <v>2514.1101073999998</v>
      </c>
      <c r="I397">
        <v>2519.5400390999998</v>
      </c>
      <c r="J397">
        <v>2477.1550293</v>
      </c>
      <c r="L397" t="str">
        <f t="shared" si="49"/>
        <v>17SEP2025:12:00:00</v>
      </c>
      <c r="M397">
        <v>13</v>
      </c>
      <c r="N397">
        <f t="shared" si="50"/>
        <v>156.54467769999974</v>
      </c>
      <c r="O397" t="str">
        <f t="shared" si="45"/>
        <v/>
      </c>
      <c r="P397">
        <f t="shared" si="46"/>
        <v>156.54467769999974</v>
      </c>
      <c r="Q397" t="str">
        <f t="shared" si="47"/>
        <v/>
      </c>
      <c r="R397">
        <f t="shared" si="48"/>
        <v>1</v>
      </c>
      <c r="S397">
        <f t="shared" si="51"/>
        <v>6.6967683730115803</v>
      </c>
    </row>
    <row r="398" spans="1:19" x14ac:dyDescent="0.25">
      <c r="A398" t="s">
        <v>422</v>
      </c>
      <c r="B398">
        <v>2452.6450195000002</v>
      </c>
      <c r="C398">
        <v>2527.3798827999999</v>
      </c>
      <c r="D398">
        <v>2459.5288086</v>
      </c>
      <c r="E398">
        <v>2542.9147948999998</v>
      </c>
      <c r="F398">
        <v>2527.3798827999999</v>
      </c>
      <c r="G398">
        <v>2435.75</v>
      </c>
      <c r="H398">
        <v>2588.7299804999998</v>
      </c>
      <c r="I398">
        <v>2604.2600097999998</v>
      </c>
      <c r="J398">
        <v>2539.0300293</v>
      </c>
      <c r="L398" t="str">
        <f t="shared" si="49"/>
        <v>17SEP2025:13:00:00</v>
      </c>
      <c r="M398">
        <v>14</v>
      </c>
      <c r="N398">
        <f t="shared" si="50"/>
        <v>74.734863299999688</v>
      </c>
      <c r="O398" t="str">
        <f t="shared" si="45"/>
        <v/>
      </c>
      <c r="P398">
        <f t="shared" si="46"/>
        <v>74.734863299999688</v>
      </c>
      <c r="Q398" t="str">
        <f t="shared" si="47"/>
        <v/>
      </c>
      <c r="R398">
        <f t="shared" si="48"/>
        <v>1</v>
      </c>
      <c r="S398">
        <f t="shared" si="51"/>
        <v>3.0471129211856041</v>
      </c>
    </row>
    <row r="399" spans="1:19" x14ac:dyDescent="0.25">
      <c r="A399" t="s">
        <v>423</v>
      </c>
      <c r="B399">
        <v>2596.5773926000002</v>
      </c>
      <c r="C399">
        <v>2589.0100097999998</v>
      </c>
      <c r="D399">
        <v>2540.1833495999999</v>
      </c>
      <c r="E399">
        <v>2635.7558594000002</v>
      </c>
      <c r="F399">
        <v>2589.0100097999998</v>
      </c>
      <c r="G399">
        <v>2521.2199707</v>
      </c>
      <c r="H399">
        <v>2675.8898926000002</v>
      </c>
      <c r="I399">
        <v>2689.4299316000001</v>
      </c>
      <c r="J399">
        <v>2618.8874512000002</v>
      </c>
      <c r="L399" t="str">
        <f t="shared" si="49"/>
        <v>17SEP2025:14:00:00</v>
      </c>
      <c r="M399">
        <v>15</v>
      </c>
      <c r="N399">
        <f t="shared" si="50"/>
        <v>-7.5673828000003596</v>
      </c>
      <c r="O399">
        <f t="shared" si="45"/>
        <v>-7.5673828000003596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0.29143682840213753</v>
      </c>
    </row>
    <row r="400" spans="1:19" x14ac:dyDescent="0.25">
      <c r="A400" t="s">
        <v>424</v>
      </c>
      <c r="B400">
        <v>2718.1115722999998</v>
      </c>
      <c r="C400">
        <v>2664.2399902000002</v>
      </c>
      <c r="D400">
        <v>2572.1335448999998</v>
      </c>
      <c r="E400">
        <v>2680.8669433999999</v>
      </c>
      <c r="F400">
        <v>2664.2399902000002</v>
      </c>
      <c r="G400">
        <v>2609.0800780999998</v>
      </c>
      <c r="H400">
        <v>2712.1201172000001</v>
      </c>
      <c r="I400">
        <v>2709.5500487999998</v>
      </c>
      <c r="J400">
        <v>2673.7475586</v>
      </c>
      <c r="L400" t="str">
        <f t="shared" si="49"/>
        <v>17SEP2025:15:00:00</v>
      </c>
      <c r="M400">
        <v>16</v>
      </c>
      <c r="N400">
        <f t="shared" si="50"/>
        <v>-53.871582099999614</v>
      </c>
      <c r="O400">
        <f t="shared" si="45"/>
        <v>-53.871582099999614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1.9819488886695991</v>
      </c>
    </row>
    <row r="401" spans="1:19" x14ac:dyDescent="0.25">
      <c r="A401" t="s">
        <v>425</v>
      </c>
      <c r="B401">
        <v>2813.4809570000002</v>
      </c>
      <c r="C401">
        <v>2707.6000976999999</v>
      </c>
      <c r="D401">
        <v>2584.4318847999998</v>
      </c>
      <c r="E401">
        <v>2704.2185058999999</v>
      </c>
      <c r="F401">
        <v>2707.6000976999999</v>
      </c>
      <c r="G401">
        <v>2674.1599120999999</v>
      </c>
      <c r="H401">
        <v>2719.4899902000002</v>
      </c>
      <c r="I401">
        <v>2700.5300293</v>
      </c>
      <c r="J401">
        <v>2700.4450683999999</v>
      </c>
      <c r="L401" t="str">
        <f t="shared" si="49"/>
        <v>17SEP2025:16:00:00</v>
      </c>
      <c r="M401">
        <v>17</v>
      </c>
      <c r="N401">
        <f t="shared" si="50"/>
        <v>-105.88085930000034</v>
      </c>
      <c r="O401">
        <f t="shared" si="45"/>
        <v>-105.88085930000034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3.76334017959377</v>
      </c>
    </row>
    <row r="402" spans="1:19" x14ac:dyDescent="0.25">
      <c r="A402" t="s">
        <v>426</v>
      </c>
      <c r="B402">
        <v>2729.0107422000001</v>
      </c>
      <c r="C402">
        <v>2728.8300780999998</v>
      </c>
      <c r="D402">
        <v>2580.2456054999998</v>
      </c>
      <c r="E402">
        <v>2690.2470702999999</v>
      </c>
      <c r="F402">
        <v>2728.8300780999998</v>
      </c>
      <c r="G402">
        <v>2699.0300293</v>
      </c>
      <c r="H402">
        <v>2707.5500487999998</v>
      </c>
      <c r="I402">
        <v>2681.6599120999999</v>
      </c>
      <c r="J402">
        <v>2704.2675780999998</v>
      </c>
      <c r="L402" t="str">
        <f t="shared" si="49"/>
        <v>17SEP2025:17:00:00</v>
      </c>
      <c r="M402">
        <v>18</v>
      </c>
      <c r="N402">
        <f t="shared" si="50"/>
        <v>-0.18066410000028554</v>
      </c>
      <c r="O402">
        <f t="shared" si="45"/>
        <v>-0.18066410000028554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6.6201315079706374E-3</v>
      </c>
    </row>
    <row r="403" spans="1:19" x14ac:dyDescent="0.25">
      <c r="A403" t="s">
        <v>427</v>
      </c>
      <c r="B403">
        <v>2724.3259277000002</v>
      </c>
      <c r="C403">
        <v>2702.1799316000001</v>
      </c>
      <c r="D403">
        <v>2543.9550780999998</v>
      </c>
      <c r="E403">
        <v>2670.5178222999998</v>
      </c>
      <c r="F403">
        <v>2702.1799316000001</v>
      </c>
      <c r="G403">
        <v>2669.6201172000001</v>
      </c>
      <c r="H403">
        <v>2673.4299316000001</v>
      </c>
      <c r="I403">
        <v>2645.8300780999998</v>
      </c>
      <c r="J403">
        <v>2672.7648926000002</v>
      </c>
      <c r="L403" t="str">
        <f t="shared" si="49"/>
        <v>17SEP2025:18:00:00</v>
      </c>
      <c r="M403">
        <v>19</v>
      </c>
      <c r="N403">
        <f t="shared" si="50"/>
        <v>-22.145996100000048</v>
      </c>
      <c r="O403">
        <f t="shared" si="45"/>
        <v>-22.145996100000048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0.81289818794540136</v>
      </c>
    </row>
    <row r="404" spans="1:19" x14ac:dyDescent="0.25">
      <c r="A404" t="s">
        <v>428</v>
      </c>
      <c r="B404">
        <v>2638.8764648000001</v>
      </c>
      <c r="C404">
        <v>2686.5500487999998</v>
      </c>
      <c r="D404">
        <v>2557.1909179999998</v>
      </c>
      <c r="E404">
        <v>2692.5522461</v>
      </c>
      <c r="F404">
        <v>2686.5500487999998</v>
      </c>
      <c r="G404">
        <v>2637.5</v>
      </c>
      <c r="H404">
        <v>2627.5700683999999</v>
      </c>
      <c r="I404">
        <v>2596.6699219000002</v>
      </c>
      <c r="J404">
        <v>2637.0725097999998</v>
      </c>
      <c r="L404" t="str">
        <f t="shared" si="49"/>
        <v>17SEP2025:19:00:00</v>
      </c>
      <c r="M404">
        <v>20</v>
      </c>
      <c r="N404">
        <f t="shared" si="50"/>
        <v>47.673583999999664</v>
      </c>
      <c r="O404" t="str">
        <f t="shared" si="45"/>
        <v/>
      </c>
      <c r="P404">
        <f t="shared" si="46"/>
        <v>47.673583999999664</v>
      </c>
      <c r="Q404" t="str">
        <f t="shared" si="47"/>
        <v/>
      </c>
      <c r="R404">
        <f t="shared" si="48"/>
        <v>1</v>
      </c>
      <c r="S404">
        <f t="shared" si="51"/>
        <v>1.8065864255457988</v>
      </c>
    </row>
    <row r="405" spans="1:19" x14ac:dyDescent="0.25">
      <c r="A405" t="s">
        <v>429</v>
      </c>
      <c r="B405">
        <v>2440.8994140999998</v>
      </c>
      <c r="C405">
        <v>2603.8701172000001</v>
      </c>
      <c r="D405">
        <v>2494.9782715000001</v>
      </c>
      <c r="E405">
        <v>2584.9289551000002</v>
      </c>
      <c r="F405">
        <v>2603.8701172000001</v>
      </c>
      <c r="G405">
        <v>2512.6999512000002</v>
      </c>
      <c r="H405">
        <v>2551.2099609000002</v>
      </c>
      <c r="I405">
        <v>2515.2199707</v>
      </c>
      <c r="J405">
        <v>2545.75</v>
      </c>
      <c r="L405" t="str">
        <f t="shared" si="49"/>
        <v>17SEP2025:20:00:00</v>
      </c>
      <c r="M405">
        <v>21</v>
      </c>
      <c r="N405">
        <f t="shared" si="50"/>
        <v>162.97070310000026</v>
      </c>
      <c r="O405" t="str">
        <f t="shared" si="45"/>
        <v/>
      </c>
      <c r="P405">
        <f t="shared" si="46"/>
        <v>162.97070310000026</v>
      </c>
      <c r="Q405" t="str">
        <f t="shared" si="47"/>
        <v/>
      </c>
      <c r="R405">
        <f t="shared" si="48"/>
        <v>1</v>
      </c>
      <c r="S405">
        <f t="shared" si="51"/>
        <v>6.6766660747505755</v>
      </c>
    </row>
    <row r="406" spans="1:19" x14ac:dyDescent="0.25">
      <c r="A406" t="s">
        <v>430</v>
      </c>
      <c r="B406">
        <v>2379.2707519999999</v>
      </c>
      <c r="C406">
        <v>2547.7099609000002</v>
      </c>
      <c r="D406">
        <v>2446.6389159999999</v>
      </c>
      <c r="E406">
        <v>2499.7683105000001</v>
      </c>
      <c r="F406">
        <v>2547.7099609000002</v>
      </c>
      <c r="G406">
        <v>2433.6999512000002</v>
      </c>
      <c r="H406">
        <v>2522.1799316000001</v>
      </c>
      <c r="I406">
        <v>2488.6298827999999</v>
      </c>
      <c r="J406">
        <v>2498.0549316000001</v>
      </c>
      <c r="L406" t="str">
        <f t="shared" si="49"/>
        <v>17SEP2025:21:00:00</v>
      </c>
      <c r="M406">
        <v>22</v>
      </c>
      <c r="N406">
        <f t="shared" si="50"/>
        <v>168.43920890000027</v>
      </c>
      <c r="O406" t="str">
        <f t="shared" si="45"/>
        <v/>
      </c>
      <c r="P406">
        <f t="shared" si="46"/>
        <v>168.43920890000027</v>
      </c>
      <c r="Q406" t="str">
        <f t="shared" si="47"/>
        <v/>
      </c>
      <c r="R406">
        <f t="shared" si="48"/>
        <v>1</v>
      </c>
      <c r="S406">
        <f t="shared" si="51"/>
        <v>7.0794468749893786</v>
      </c>
    </row>
    <row r="407" spans="1:19" x14ac:dyDescent="0.25">
      <c r="A407" t="s">
        <v>431</v>
      </c>
      <c r="B407">
        <v>2323.5964355000001</v>
      </c>
      <c r="C407">
        <v>2473.3898926000002</v>
      </c>
      <c r="D407">
        <v>2383.5068359000002</v>
      </c>
      <c r="E407">
        <v>2423.4399414</v>
      </c>
      <c r="F407">
        <v>2473.3898926000002</v>
      </c>
      <c r="G407">
        <v>2349.6999512000002</v>
      </c>
      <c r="H407">
        <v>2442</v>
      </c>
      <c r="I407">
        <v>2413.1699219000002</v>
      </c>
      <c r="J407">
        <v>2419.5649414</v>
      </c>
      <c r="L407" t="str">
        <f t="shared" si="49"/>
        <v>17SEP2025:22:00:00</v>
      </c>
      <c r="M407">
        <v>23</v>
      </c>
      <c r="N407">
        <f t="shared" si="50"/>
        <v>149.79345710000007</v>
      </c>
      <c r="O407" t="str">
        <f t="shared" si="45"/>
        <v/>
      </c>
      <c r="P407">
        <f t="shared" si="46"/>
        <v>149.79345710000007</v>
      </c>
      <c r="Q407" t="str">
        <f t="shared" si="47"/>
        <v/>
      </c>
      <c r="R407">
        <f t="shared" si="48"/>
        <v>1</v>
      </c>
      <c r="S407">
        <f t="shared" si="51"/>
        <v>6.4466210574026368</v>
      </c>
    </row>
    <row r="408" spans="1:19" x14ac:dyDescent="0.25">
      <c r="A408" t="s">
        <v>432</v>
      </c>
      <c r="B408">
        <v>2268.1489258000001</v>
      </c>
      <c r="C408">
        <v>2358.6398926000002</v>
      </c>
      <c r="D408">
        <v>2293.5341797000001</v>
      </c>
      <c r="E408">
        <v>2329.9626465000001</v>
      </c>
      <c r="F408">
        <v>2358.6398926000002</v>
      </c>
      <c r="G408">
        <v>2229.6999512000002</v>
      </c>
      <c r="H408">
        <v>2359.5200195000002</v>
      </c>
      <c r="I408">
        <v>2294.5</v>
      </c>
      <c r="J408">
        <v>2310.5898437999999</v>
      </c>
      <c r="L408" t="str">
        <f t="shared" si="49"/>
        <v>17SEP2025:23:00:00</v>
      </c>
      <c r="M408">
        <v>24</v>
      </c>
      <c r="N408">
        <f t="shared" si="50"/>
        <v>90.490966800000024</v>
      </c>
      <c r="O408" t="str">
        <f t="shared" si="45"/>
        <v/>
      </c>
      <c r="P408">
        <f t="shared" si="46"/>
        <v>90.490966800000024</v>
      </c>
      <c r="Q408" t="str">
        <f t="shared" si="47"/>
        <v/>
      </c>
      <c r="R408">
        <f t="shared" si="48"/>
        <v>1</v>
      </c>
      <c r="S408">
        <f t="shared" si="51"/>
        <v>3.9896395589669185</v>
      </c>
    </row>
    <row r="409" spans="1:19" x14ac:dyDescent="0.25">
      <c r="A409" t="s">
        <v>433</v>
      </c>
      <c r="B409">
        <v>2121.7160644999999</v>
      </c>
      <c r="C409">
        <v>2220.8400879000001</v>
      </c>
      <c r="D409">
        <v>2174.5380859000002</v>
      </c>
      <c r="E409">
        <v>2217.6767577999999</v>
      </c>
      <c r="F409">
        <v>2220.8400879000001</v>
      </c>
      <c r="G409">
        <v>2118.4499512000002</v>
      </c>
      <c r="H409">
        <v>2287.0900879000001</v>
      </c>
      <c r="I409">
        <v>2193.25</v>
      </c>
      <c r="J409">
        <v>2204.9074707</v>
      </c>
      <c r="L409" t="str">
        <f t="shared" si="49"/>
        <v>18SEP2025:00:00:00</v>
      </c>
      <c r="M409">
        <v>1</v>
      </c>
      <c r="N409">
        <f t="shared" si="50"/>
        <v>99.124023400000169</v>
      </c>
      <c r="O409" t="str">
        <f t="shared" si="45"/>
        <v/>
      </c>
      <c r="P409">
        <f t="shared" si="46"/>
        <v>99.124023400000169</v>
      </c>
      <c r="Q409" t="str">
        <f t="shared" si="47"/>
        <v/>
      </c>
      <c r="R409">
        <f t="shared" si="48"/>
        <v>1</v>
      </c>
      <c r="S409">
        <f t="shared" si="51"/>
        <v>4.6718797608463021</v>
      </c>
    </row>
    <row r="410" spans="1:19" x14ac:dyDescent="0.25">
      <c r="A410" t="s">
        <v>434</v>
      </c>
      <c r="B410">
        <v>2120.3166504000001</v>
      </c>
      <c r="C410">
        <v>2165.6499023000001</v>
      </c>
      <c r="D410">
        <v>2082.8430176000002</v>
      </c>
      <c r="E410">
        <v>2120.7971191000001</v>
      </c>
      <c r="F410">
        <v>2219.0500487999998</v>
      </c>
      <c r="G410">
        <v>2067.9399414</v>
      </c>
      <c r="H410">
        <v>2086.6999512000002</v>
      </c>
      <c r="I410">
        <v>2165.6499023000001</v>
      </c>
      <c r="J410">
        <v>2134.8349609000002</v>
      </c>
      <c r="L410" t="str">
        <f t="shared" si="49"/>
        <v>18SEP2025:01:00:00</v>
      </c>
      <c r="M410">
        <v>2</v>
      </c>
      <c r="N410">
        <f t="shared" si="50"/>
        <v>45.33325190000005</v>
      </c>
      <c r="O410" t="str">
        <f t="shared" si="45"/>
        <v/>
      </c>
      <c r="P410">
        <f t="shared" si="46"/>
        <v>45.33325190000005</v>
      </c>
      <c r="Q410" t="str">
        <f t="shared" si="47"/>
        <v/>
      </c>
      <c r="R410">
        <f t="shared" si="48"/>
        <v>1</v>
      </c>
      <c r="S410">
        <f t="shared" si="51"/>
        <v>2.1380415935255654</v>
      </c>
    </row>
    <row r="411" spans="1:19" x14ac:dyDescent="0.25">
      <c r="A411" t="s">
        <v>435</v>
      </c>
      <c r="B411">
        <v>1953.5946045000001</v>
      </c>
      <c r="C411">
        <v>2110.3100586</v>
      </c>
      <c r="D411">
        <v>2018.5834961</v>
      </c>
      <c r="E411">
        <v>2076.0383301000002</v>
      </c>
      <c r="F411">
        <v>2204.3000487999998</v>
      </c>
      <c r="G411">
        <v>2011.3100586</v>
      </c>
      <c r="H411">
        <v>1988.0500488</v>
      </c>
      <c r="I411">
        <v>2110.3100586</v>
      </c>
      <c r="J411">
        <v>2078.4926758000001</v>
      </c>
      <c r="L411" t="str">
        <f t="shared" si="49"/>
        <v>18SEP2025:02:00:00</v>
      </c>
      <c r="M411">
        <v>3</v>
      </c>
      <c r="N411">
        <f t="shared" si="50"/>
        <v>156.71545409999999</v>
      </c>
      <c r="O411" t="str">
        <f t="shared" si="45"/>
        <v/>
      </c>
      <c r="P411">
        <f t="shared" si="46"/>
        <v>156.71545409999999</v>
      </c>
      <c r="Q411" t="str">
        <f t="shared" si="47"/>
        <v/>
      </c>
      <c r="R411">
        <f t="shared" si="48"/>
        <v>1</v>
      </c>
      <c r="S411">
        <f t="shared" si="51"/>
        <v>8.0219024837094857</v>
      </c>
    </row>
    <row r="412" spans="1:19" x14ac:dyDescent="0.25">
      <c r="A412" t="s">
        <v>436</v>
      </c>
      <c r="B412">
        <v>1944.9854736</v>
      </c>
      <c r="C412">
        <v>2075.4899902000002</v>
      </c>
      <c r="D412">
        <v>1976.9034423999999</v>
      </c>
      <c r="E412">
        <v>2010.3908690999999</v>
      </c>
      <c r="F412">
        <v>2192.8898926000002</v>
      </c>
      <c r="G412">
        <v>1958.5200195</v>
      </c>
      <c r="H412">
        <v>1903.9599608999999</v>
      </c>
      <c r="I412">
        <v>2075.4899902000002</v>
      </c>
      <c r="J412">
        <v>2032.7150879000001</v>
      </c>
      <c r="L412" t="str">
        <f t="shared" si="49"/>
        <v>18SEP2025:03:00:00</v>
      </c>
      <c r="M412">
        <v>4</v>
      </c>
      <c r="N412">
        <f t="shared" si="50"/>
        <v>130.50451660000022</v>
      </c>
      <c r="O412" t="str">
        <f t="shared" si="45"/>
        <v/>
      </c>
      <c r="P412">
        <f t="shared" si="46"/>
        <v>130.50451660000022</v>
      </c>
      <c r="Q412" t="str">
        <f t="shared" si="47"/>
        <v/>
      </c>
      <c r="R412">
        <f t="shared" si="48"/>
        <v>1</v>
      </c>
      <c r="S412">
        <f t="shared" si="51"/>
        <v>6.7097938967352615</v>
      </c>
    </row>
    <row r="413" spans="1:19" x14ac:dyDescent="0.25">
      <c r="A413" t="s">
        <v>437</v>
      </c>
      <c r="B413">
        <v>1837.6378173999999</v>
      </c>
      <c r="C413">
        <v>2033.3699951000001</v>
      </c>
      <c r="D413">
        <v>1891.4766846</v>
      </c>
      <c r="E413">
        <v>1889.8720702999999</v>
      </c>
      <c r="F413">
        <v>2100.4799804999998</v>
      </c>
      <c r="G413">
        <v>1866.3100586</v>
      </c>
      <c r="H413">
        <v>1862.2299805</v>
      </c>
      <c r="I413">
        <v>2033.3699951000001</v>
      </c>
      <c r="J413">
        <v>1965.5975341999999</v>
      </c>
      <c r="L413" t="str">
        <f t="shared" si="49"/>
        <v>18SEP2025:04:00:00</v>
      </c>
      <c r="M413">
        <v>5</v>
      </c>
      <c r="N413">
        <f t="shared" si="50"/>
        <v>195.73217770000019</v>
      </c>
      <c r="O413" t="str">
        <f t="shared" si="45"/>
        <v/>
      </c>
      <c r="P413">
        <f t="shared" si="46"/>
        <v>195.73217770000019</v>
      </c>
      <c r="Q413" t="str">
        <f t="shared" si="47"/>
        <v/>
      </c>
      <c r="R413">
        <f t="shared" si="48"/>
        <v>1</v>
      </c>
      <c r="S413">
        <f t="shared" si="51"/>
        <v>10.651292428065821</v>
      </c>
    </row>
    <row r="414" spans="1:19" x14ac:dyDescent="0.25">
      <c r="A414" t="s">
        <v>438</v>
      </c>
      <c r="B414">
        <v>1852.2075195</v>
      </c>
      <c r="C414">
        <v>2006.5799560999999</v>
      </c>
      <c r="D414">
        <v>1868.3050536999999</v>
      </c>
      <c r="E414">
        <v>1886.5975341999999</v>
      </c>
      <c r="F414">
        <v>2084.4499512000002</v>
      </c>
      <c r="G414">
        <v>1855.6700439000001</v>
      </c>
      <c r="H414">
        <v>1863.1700439000001</v>
      </c>
      <c r="I414">
        <v>2006.5799560999999</v>
      </c>
      <c r="J414">
        <v>1952.4675293</v>
      </c>
      <c r="L414" t="str">
        <f t="shared" si="49"/>
        <v>18SEP2025:05:00:00</v>
      </c>
      <c r="M414">
        <v>6</v>
      </c>
      <c r="N414">
        <f t="shared" si="50"/>
        <v>154.3724365999999</v>
      </c>
      <c r="O414" t="str">
        <f t="shared" si="45"/>
        <v/>
      </c>
      <c r="P414">
        <f t="shared" si="46"/>
        <v>154.3724365999999</v>
      </c>
      <c r="Q414" t="str">
        <f t="shared" si="47"/>
        <v/>
      </c>
      <c r="R414">
        <f t="shared" si="48"/>
        <v>1</v>
      </c>
      <c r="S414">
        <f t="shared" si="51"/>
        <v>8.3345108458296533</v>
      </c>
    </row>
    <row r="415" spans="1:19" x14ac:dyDescent="0.25">
      <c r="A415" t="s">
        <v>439</v>
      </c>
      <c r="B415">
        <v>1800.9904785000001</v>
      </c>
      <c r="C415">
        <v>2020.9899902</v>
      </c>
      <c r="D415">
        <v>1879.2292480000001</v>
      </c>
      <c r="E415">
        <v>1894.5551757999999</v>
      </c>
      <c r="F415">
        <v>2087.8100586</v>
      </c>
      <c r="G415">
        <v>1861.9499512</v>
      </c>
      <c r="H415">
        <v>1890.8399658000001</v>
      </c>
      <c r="I415">
        <v>2020.9899902</v>
      </c>
      <c r="J415">
        <v>1965.3974608999999</v>
      </c>
      <c r="L415" t="str">
        <f t="shared" si="49"/>
        <v>18SEP2025:06:00:00</v>
      </c>
      <c r="M415">
        <v>7</v>
      </c>
      <c r="N415">
        <f t="shared" si="50"/>
        <v>219.99951169999986</v>
      </c>
      <c r="O415" t="str">
        <f t="shared" si="45"/>
        <v/>
      </c>
      <c r="P415">
        <f t="shared" si="46"/>
        <v>219.99951169999986</v>
      </c>
      <c r="Q415" t="str">
        <f t="shared" si="47"/>
        <v/>
      </c>
      <c r="R415">
        <f t="shared" si="48"/>
        <v>1</v>
      </c>
      <c r="S415">
        <f t="shared" si="51"/>
        <v>12.215473336829184</v>
      </c>
    </row>
    <row r="416" spans="1:19" x14ac:dyDescent="0.25">
      <c r="A416" t="s">
        <v>440</v>
      </c>
      <c r="B416">
        <v>1845.6064452999999</v>
      </c>
      <c r="C416">
        <v>2070.6101073999998</v>
      </c>
      <c r="D416">
        <v>1976.8537598</v>
      </c>
      <c r="E416">
        <v>1995.6915283000001</v>
      </c>
      <c r="F416">
        <v>2167.2600097999998</v>
      </c>
      <c r="G416">
        <v>1954.4100341999999</v>
      </c>
      <c r="H416">
        <v>1962.0500488</v>
      </c>
      <c r="I416">
        <v>2070.6101073999998</v>
      </c>
      <c r="J416">
        <v>2038.5825195</v>
      </c>
      <c r="L416" t="str">
        <f t="shared" si="49"/>
        <v>18SEP2025:07:00:00</v>
      </c>
      <c r="M416">
        <v>8</v>
      </c>
      <c r="N416">
        <f t="shared" si="50"/>
        <v>225.00366209999993</v>
      </c>
      <c r="O416" t="str">
        <f t="shared" si="45"/>
        <v/>
      </c>
      <c r="P416">
        <f t="shared" si="46"/>
        <v>225.00366209999993</v>
      </c>
      <c r="Q416" t="str">
        <f t="shared" si="47"/>
        <v/>
      </c>
      <c r="R416">
        <f t="shared" si="48"/>
        <v>1</v>
      </c>
      <c r="S416">
        <f t="shared" si="51"/>
        <v>12.191313195345176</v>
      </c>
    </row>
    <row r="417" spans="1:19" x14ac:dyDescent="0.25">
      <c r="A417" t="s">
        <v>441</v>
      </c>
      <c r="B417">
        <v>1932.7249756000001</v>
      </c>
      <c r="C417">
        <v>2081.6000976999999</v>
      </c>
      <c r="D417">
        <v>2010.3990478999999</v>
      </c>
      <c r="E417">
        <v>2041.463501</v>
      </c>
      <c r="F417">
        <v>2207.5200195000002</v>
      </c>
      <c r="G417">
        <v>1986.8299560999999</v>
      </c>
      <c r="H417">
        <v>1973.3499756000001</v>
      </c>
      <c r="I417">
        <v>2081.6000976999999</v>
      </c>
      <c r="J417">
        <v>2062.3251952999999</v>
      </c>
      <c r="L417" t="str">
        <f t="shared" si="49"/>
        <v>18SEP2025:08:00:00</v>
      </c>
      <c r="M417">
        <v>9</v>
      </c>
      <c r="N417">
        <f t="shared" si="50"/>
        <v>148.87512209999977</v>
      </c>
      <c r="O417" t="str">
        <f t="shared" si="45"/>
        <v/>
      </c>
      <c r="P417">
        <f t="shared" si="46"/>
        <v>148.87512209999977</v>
      </c>
      <c r="Q417" t="str">
        <f t="shared" si="47"/>
        <v/>
      </c>
      <c r="R417">
        <f t="shared" si="48"/>
        <v>1</v>
      </c>
      <c r="S417">
        <f t="shared" si="51"/>
        <v>7.7028611923319614</v>
      </c>
    </row>
    <row r="418" spans="1:19" x14ac:dyDescent="0.25">
      <c r="A418" t="s">
        <v>442</v>
      </c>
      <c r="B418">
        <v>2142.0637207</v>
      </c>
      <c r="C418">
        <v>2159.5</v>
      </c>
      <c r="D418">
        <v>2143.0551758000001</v>
      </c>
      <c r="E418">
        <v>2158.4169922000001</v>
      </c>
      <c r="F418">
        <v>2220.2700195000002</v>
      </c>
      <c r="G418">
        <v>2026.8499756000001</v>
      </c>
      <c r="H418">
        <v>2107.2299804999998</v>
      </c>
      <c r="I418">
        <v>2159.5</v>
      </c>
      <c r="J418">
        <v>2128.4624023000001</v>
      </c>
      <c r="L418" t="str">
        <f t="shared" si="49"/>
        <v>18SEP2025:09:00:00</v>
      </c>
      <c r="M418">
        <v>10</v>
      </c>
      <c r="N418">
        <f t="shared" si="50"/>
        <v>17.436279300000024</v>
      </c>
      <c r="O418" t="str">
        <f t="shared" si="45"/>
        <v/>
      </c>
      <c r="P418">
        <f t="shared" si="46"/>
        <v>17.436279300000024</v>
      </c>
      <c r="Q418" t="str">
        <f t="shared" si="47"/>
        <v/>
      </c>
      <c r="R418">
        <f t="shared" si="48"/>
        <v>1</v>
      </c>
      <c r="S418">
        <f t="shared" si="51"/>
        <v>0.8139944265664546</v>
      </c>
    </row>
    <row r="419" spans="1:19" x14ac:dyDescent="0.25">
      <c r="A419" t="s">
        <v>443</v>
      </c>
      <c r="B419">
        <v>2247.5737304999998</v>
      </c>
      <c r="C419">
        <v>2301.7700195000002</v>
      </c>
      <c r="D419">
        <v>2287.2768554999998</v>
      </c>
      <c r="E419">
        <v>2274.4401855000001</v>
      </c>
      <c r="F419">
        <v>2334.3400879000001</v>
      </c>
      <c r="G419">
        <v>2159.3701172000001</v>
      </c>
      <c r="H419">
        <v>2245.9799804999998</v>
      </c>
      <c r="I419">
        <v>2301.7700195000002</v>
      </c>
      <c r="J419">
        <v>2260.3649902000002</v>
      </c>
      <c r="L419" t="str">
        <f t="shared" si="49"/>
        <v>18SEP2025:10:00:00</v>
      </c>
      <c r="M419">
        <v>11</v>
      </c>
      <c r="N419">
        <f t="shared" si="50"/>
        <v>54.196289000000434</v>
      </c>
      <c r="O419" t="str">
        <f t="shared" si="45"/>
        <v/>
      </c>
      <c r="P419">
        <f t="shared" si="46"/>
        <v>54.196289000000434</v>
      </c>
      <c r="Q419" t="str">
        <f t="shared" si="47"/>
        <v/>
      </c>
      <c r="R419">
        <f t="shared" si="48"/>
        <v>1</v>
      </c>
      <c r="S419">
        <f t="shared" si="51"/>
        <v>2.4113241877027911</v>
      </c>
    </row>
    <row r="420" spans="1:19" x14ac:dyDescent="0.25">
      <c r="A420" t="s">
        <v>444</v>
      </c>
      <c r="B420">
        <v>2400.1052245999999</v>
      </c>
      <c r="C420">
        <v>2375.5100097999998</v>
      </c>
      <c r="D420">
        <v>2344.484375</v>
      </c>
      <c r="E420">
        <v>2327.7072754000001</v>
      </c>
      <c r="F420">
        <v>2382.3798827999999</v>
      </c>
      <c r="G420">
        <v>2215.3500976999999</v>
      </c>
      <c r="H420">
        <v>2343.5800780999998</v>
      </c>
      <c r="I420">
        <v>2375.5100097999998</v>
      </c>
      <c r="J420">
        <v>2329.2050780999998</v>
      </c>
      <c r="L420" t="str">
        <f t="shared" si="49"/>
        <v>18SEP2025:11:00:00</v>
      </c>
      <c r="M420">
        <v>12</v>
      </c>
      <c r="N420">
        <f t="shared" si="50"/>
        <v>-24.595214800000122</v>
      </c>
      <c r="O420">
        <f t="shared" si="45"/>
        <v>-24.595214800000122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1.0247556877052815</v>
      </c>
    </row>
    <row r="421" spans="1:19" x14ac:dyDescent="0.25">
      <c r="A421" t="s">
        <v>445</v>
      </c>
      <c r="B421">
        <v>2433.6635741999999</v>
      </c>
      <c r="C421">
        <v>2450.3000487999998</v>
      </c>
      <c r="D421">
        <v>2361.8242187999999</v>
      </c>
      <c r="E421">
        <v>2383.0270995999999</v>
      </c>
      <c r="F421">
        <v>2366.4499512000002</v>
      </c>
      <c r="G421">
        <v>2197.7900390999998</v>
      </c>
      <c r="H421">
        <v>2401.3798827999999</v>
      </c>
      <c r="I421">
        <v>2450.3000487999998</v>
      </c>
      <c r="J421">
        <v>2353.9799804999998</v>
      </c>
      <c r="L421" t="str">
        <f t="shared" si="49"/>
        <v>18SEP2025:12:00:00</v>
      </c>
      <c r="M421">
        <v>13</v>
      </c>
      <c r="N421">
        <f t="shared" si="50"/>
        <v>16.636474599999929</v>
      </c>
      <c r="O421" t="str">
        <f t="shared" si="45"/>
        <v/>
      </c>
      <c r="P421">
        <f t="shared" si="46"/>
        <v>16.636474599999929</v>
      </c>
      <c r="Q421" t="str">
        <f t="shared" si="47"/>
        <v/>
      </c>
      <c r="R421">
        <f t="shared" si="48"/>
        <v>1</v>
      </c>
      <c r="S421">
        <f t="shared" si="51"/>
        <v>0.68359796219856361</v>
      </c>
    </row>
    <row r="422" spans="1:19" x14ac:dyDescent="0.25">
      <c r="A422" t="s">
        <v>446</v>
      </c>
      <c r="B422">
        <v>2586.1145019999999</v>
      </c>
      <c r="C422">
        <v>2544.0900879000001</v>
      </c>
      <c r="D422">
        <v>2445.8801269999999</v>
      </c>
      <c r="E422">
        <v>2493.4472655999998</v>
      </c>
      <c r="F422">
        <v>2406.7900390999998</v>
      </c>
      <c r="G422">
        <v>2240.5600586</v>
      </c>
      <c r="H422">
        <v>2497.9399414</v>
      </c>
      <c r="I422">
        <v>2544.0900879000001</v>
      </c>
      <c r="J422">
        <v>2422.3449707</v>
      </c>
      <c r="L422" t="str">
        <f t="shared" si="49"/>
        <v>18SEP2025:13:00:00</v>
      </c>
      <c r="M422">
        <v>14</v>
      </c>
      <c r="N422">
        <f t="shared" si="50"/>
        <v>-42.024414099999831</v>
      </c>
      <c r="O422">
        <f t="shared" si="45"/>
        <v>-42.024414099999831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1.625002066517155</v>
      </c>
    </row>
    <row r="423" spans="1:19" x14ac:dyDescent="0.25">
      <c r="A423" t="s">
        <v>447</v>
      </c>
      <c r="B423">
        <v>2659.2355957</v>
      </c>
      <c r="C423">
        <v>2644.1398926000002</v>
      </c>
      <c r="D423">
        <v>2538.2297362999998</v>
      </c>
      <c r="E423">
        <v>2598.0817870999999</v>
      </c>
      <c r="F423">
        <v>2474.5</v>
      </c>
      <c r="G423">
        <v>2317.5200195000002</v>
      </c>
      <c r="H423">
        <v>2604.5800780999998</v>
      </c>
      <c r="I423">
        <v>2644.1398926000002</v>
      </c>
      <c r="J423">
        <v>2510.1850586</v>
      </c>
      <c r="L423" t="str">
        <f t="shared" si="49"/>
        <v>18SEP2025:14:00:00</v>
      </c>
      <c r="M423">
        <v>15</v>
      </c>
      <c r="N423">
        <f t="shared" si="50"/>
        <v>-15.09570309999981</v>
      </c>
      <c r="O423">
        <f t="shared" si="45"/>
        <v>-15.09570309999981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0.56767076690796603</v>
      </c>
    </row>
    <row r="424" spans="1:19" x14ac:dyDescent="0.25">
      <c r="A424" t="s">
        <v>448</v>
      </c>
      <c r="B424">
        <v>2739.6166991999999</v>
      </c>
      <c r="C424">
        <v>2656.4699707</v>
      </c>
      <c r="D424">
        <v>2605.4575195000002</v>
      </c>
      <c r="E424">
        <v>2704.7639159999999</v>
      </c>
      <c r="F424">
        <v>2562.2099609000002</v>
      </c>
      <c r="G424">
        <v>2419.0600586</v>
      </c>
      <c r="H424">
        <v>2606.4599609000002</v>
      </c>
      <c r="I424">
        <v>2656.4699707</v>
      </c>
      <c r="J424">
        <v>2561.0500487999998</v>
      </c>
      <c r="L424" t="str">
        <f t="shared" si="49"/>
        <v>18SEP2025:15:00:00</v>
      </c>
      <c r="M424">
        <v>16</v>
      </c>
      <c r="N424">
        <f t="shared" si="50"/>
        <v>-83.146728499999881</v>
      </c>
      <c r="O424">
        <f t="shared" si="45"/>
        <v>-83.146728499999881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3.034976700363949</v>
      </c>
    </row>
    <row r="425" spans="1:19" x14ac:dyDescent="0.25">
      <c r="A425" t="s">
        <v>449</v>
      </c>
      <c r="B425">
        <v>2756.6394043</v>
      </c>
      <c r="C425">
        <v>2644.7099609000002</v>
      </c>
      <c r="D425">
        <v>2630.1267090000001</v>
      </c>
      <c r="E425">
        <v>2740.0415039</v>
      </c>
      <c r="F425">
        <v>2606.1000976999999</v>
      </c>
      <c r="G425">
        <v>2490.9199219000002</v>
      </c>
      <c r="H425">
        <v>2608.5600586</v>
      </c>
      <c r="I425">
        <v>2644.7099609000002</v>
      </c>
      <c r="J425">
        <v>2587.5725097999998</v>
      </c>
      <c r="L425" t="str">
        <f t="shared" si="49"/>
        <v>18SEP2025:16:00:00</v>
      </c>
      <c r="M425">
        <v>17</v>
      </c>
      <c r="N425">
        <f t="shared" si="50"/>
        <v>-111.92944339999985</v>
      </c>
      <c r="O425">
        <f t="shared" si="45"/>
        <v>-111.92944339999985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4.0603585374788027</v>
      </c>
    </row>
    <row r="426" spans="1:19" x14ac:dyDescent="0.25">
      <c r="A426" t="s">
        <v>450</v>
      </c>
      <c r="B426">
        <v>2809.0676269999999</v>
      </c>
      <c r="C426">
        <v>2621.6699219000002</v>
      </c>
      <c r="D426">
        <v>2635.2861327999999</v>
      </c>
      <c r="E426">
        <v>2747.6398926000002</v>
      </c>
      <c r="F426">
        <v>2635.1799316000001</v>
      </c>
      <c r="G426">
        <v>2521.7800293</v>
      </c>
      <c r="H426">
        <v>2568.2900390999998</v>
      </c>
      <c r="I426">
        <v>2621.6699219000002</v>
      </c>
      <c r="J426">
        <v>2586.7299804999998</v>
      </c>
      <c r="L426" t="str">
        <f t="shared" si="49"/>
        <v>18SEP2025:17:00:00</v>
      </c>
      <c r="M426">
        <v>18</v>
      </c>
      <c r="N426">
        <f t="shared" si="50"/>
        <v>-187.39770509999971</v>
      </c>
      <c r="O426">
        <f t="shared" si="45"/>
        <v>-187.39770509999971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6.6711710070196801</v>
      </c>
    </row>
    <row r="427" spans="1:19" x14ac:dyDescent="0.25">
      <c r="A427" t="s">
        <v>451</v>
      </c>
      <c r="B427">
        <v>2734.4155273000001</v>
      </c>
      <c r="C427">
        <v>2572.2199707</v>
      </c>
      <c r="D427">
        <v>2586.265625</v>
      </c>
      <c r="E427">
        <v>2694.7346191000001</v>
      </c>
      <c r="F427">
        <v>2592.3898926000002</v>
      </c>
      <c r="G427">
        <v>2482.6999512000002</v>
      </c>
      <c r="H427">
        <v>2524.9099120999999</v>
      </c>
      <c r="I427">
        <v>2572.2199707</v>
      </c>
      <c r="J427">
        <v>2543.0549316000001</v>
      </c>
      <c r="L427" t="str">
        <f t="shared" si="49"/>
        <v>18SEP2025:18:00:00</v>
      </c>
      <c r="M427">
        <v>19</v>
      </c>
      <c r="N427">
        <f t="shared" si="50"/>
        <v>-162.19555660000015</v>
      </c>
      <c r="O427">
        <f t="shared" si="45"/>
        <v>-162.19555660000015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5.9316352975860358</v>
      </c>
    </row>
    <row r="428" spans="1:19" x14ac:dyDescent="0.25">
      <c r="A428" t="s">
        <v>452</v>
      </c>
      <c r="B428">
        <v>2646.7336426000002</v>
      </c>
      <c r="C428">
        <v>2517.9199219000002</v>
      </c>
      <c r="D428">
        <v>2553.3696289</v>
      </c>
      <c r="E428">
        <v>2610.9279784999999</v>
      </c>
      <c r="F428">
        <v>2530.1000976999999</v>
      </c>
      <c r="G428">
        <v>2429.1499023000001</v>
      </c>
      <c r="H428">
        <v>2497.9499512000002</v>
      </c>
      <c r="I428">
        <v>2517.9199219000002</v>
      </c>
      <c r="J428">
        <v>2493.7800293</v>
      </c>
      <c r="L428" t="str">
        <f t="shared" si="49"/>
        <v>18SEP2025:19:00:00</v>
      </c>
      <c r="M428">
        <v>20</v>
      </c>
      <c r="N428">
        <f t="shared" si="50"/>
        <v>-128.81372069999998</v>
      </c>
      <c r="O428">
        <f t="shared" si="45"/>
        <v>-128.81372069999998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4.8668939944202592</v>
      </c>
    </row>
    <row r="429" spans="1:19" x14ac:dyDescent="0.25">
      <c r="A429" t="s">
        <v>453</v>
      </c>
      <c r="B429">
        <v>2593.3793945000002</v>
      </c>
      <c r="C429">
        <v>2417</v>
      </c>
      <c r="D429">
        <v>2470.1904297000001</v>
      </c>
      <c r="E429">
        <v>2495.9091797000001</v>
      </c>
      <c r="F429">
        <v>2438.4299316000001</v>
      </c>
      <c r="G429">
        <v>2275.6398926000002</v>
      </c>
      <c r="H429">
        <v>2397.1000976999999</v>
      </c>
      <c r="I429">
        <v>2417</v>
      </c>
      <c r="J429">
        <v>2382.0424804999998</v>
      </c>
      <c r="L429" t="str">
        <f t="shared" si="49"/>
        <v>18SEP2025:20:00:00</v>
      </c>
      <c r="M429">
        <v>21</v>
      </c>
      <c r="N429">
        <f t="shared" si="50"/>
        <v>-176.37939450000022</v>
      </c>
      <c r="O429">
        <f t="shared" si="45"/>
        <v>-176.37939450000022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6.8011412010931753</v>
      </c>
    </row>
    <row r="430" spans="1:19" x14ac:dyDescent="0.25">
      <c r="A430" t="s">
        <v>454</v>
      </c>
      <c r="B430">
        <v>2492.7800293</v>
      </c>
      <c r="C430">
        <v>2386.5</v>
      </c>
      <c r="D430">
        <v>2419.0988769999999</v>
      </c>
      <c r="E430">
        <v>2477.0539551000002</v>
      </c>
      <c r="F430">
        <v>2414.7700195000002</v>
      </c>
      <c r="G430">
        <v>2237.8898926000002</v>
      </c>
      <c r="H430">
        <v>2355.5800780999998</v>
      </c>
      <c r="I430">
        <v>2386.5</v>
      </c>
      <c r="J430">
        <v>2348.6850586</v>
      </c>
      <c r="L430" t="str">
        <f t="shared" si="49"/>
        <v>18SEP2025:21:00:00</v>
      </c>
      <c r="M430">
        <v>22</v>
      </c>
      <c r="N430">
        <f t="shared" si="50"/>
        <v>-106.28002930000002</v>
      </c>
      <c r="O430">
        <f t="shared" si="45"/>
        <v>-106.28002930000002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4.2635141508994128</v>
      </c>
    </row>
    <row r="431" spans="1:19" x14ac:dyDescent="0.25">
      <c r="A431" t="s">
        <v>455</v>
      </c>
      <c r="B431">
        <v>2402.8601073999998</v>
      </c>
      <c r="C431">
        <v>2306.4799804999998</v>
      </c>
      <c r="D431">
        <v>2363.3085937999999</v>
      </c>
      <c r="E431">
        <v>2421.7463379000001</v>
      </c>
      <c r="F431">
        <v>2355.3601073999998</v>
      </c>
      <c r="G431">
        <v>2163.2399902000002</v>
      </c>
      <c r="H431">
        <v>2275.3000487999998</v>
      </c>
      <c r="I431">
        <v>2306.4799804999998</v>
      </c>
      <c r="J431">
        <v>2275.0952148000001</v>
      </c>
      <c r="L431" t="str">
        <f t="shared" si="49"/>
        <v>18SEP2025:22:00:00</v>
      </c>
      <c r="M431">
        <v>23</v>
      </c>
      <c r="N431">
        <f t="shared" si="50"/>
        <v>-96.38012690000005</v>
      </c>
      <c r="O431">
        <f t="shared" si="45"/>
        <v>-96.38012690000005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4.0110585965109546</v>
      </c>
    </row>
    <row r="432" spans="1:19" x14ac:dyDescent="0.25">
      <c r="A432" t="s">
        <v>456</v>
      </c>
      <c r="B432">
        <v>2299.8957519999999</v>
      </c>
      <c r="C432">
        <v>2188.0500487999998</v>
      </c>
      <c r="D432">
        <v>2240.8557129000001</v>
      </c>
      <c r="E432">
        <v>2247.5778808999999</v>
      </c>
      <c r="F432">
        <v>2206.7199707</v>
      </c>
      <c r="G432">
        <v>2020.2399902</v>
      </c>
      <c r="H432">
        <v>2196.8400879000001</v>
      </c>
      <c r="I432">
        <v>2188.0500487999998</v>
      </c>
      <c r="J432">
        <v>2152.9624023000001</v>
      </c>
      <c r="L432" t="str">
        <f t="shared" si="49"/>
        <v>18SEP2025:23:00:00</v>
      </c>
      <c r="M432">
        <v>24</v>
      </c>
      <c r="N432">
        <f t="shared" si="50"/>
        <v>-111.84570320000012</v>
      </c>
      <c r="O432">
        <f t="shared" si="45"/>
        <v>-111.84570320000012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4.8630770808954527</v>
      </c>
    </row>
    <row r="433" spans="1:19" x14ac:dyDescent="0.25">
      <c r="A433" t="s">
        <v>457</v>
      </c>
      <c r="B433">
        <v>2171.8347168</v>
      </c>
      <c r="C433">
        <v>2092.6298827999999</v>
      </c>
      <c r="D433">
        <v>2125.2543945000002</v>
      </c>
      <c r="E433">
        <v>2140.0869140999998</v>
      </c>
      <c r="F433">
        <v>2090.1699219000002</v>
      </c>
      <c r="G433">
        <v>1941.4000243999999</v>
      </c>
      <c r="H433">
        <v>2106.8100586</v>
      </c>
      <c r="I433">
        <v>2092.6298827999999</v>
      </c>
      <c r="J433">
        <v>2057.7524414</v>
      </c>
      <c r="L433" t="str">
        <f t="shared" si="49"/>
        <v>19SEP2025:00:00:00</v>
      </c>
      <c r="M433">
        <v>1</v>
      </c>
      <c r="N433">
        <f t="shared" si="50"/>
        <v>-79.204834000000119</v>
      </c>
      <c r="O433">
        <f t="shared" si="45"/>
        <v>-79.204834000000119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3.6469089193261075</v>
      </c>
    </row>
    <row r="434" spans="1:19" x14ac:dyDescent="0.25">
      <c r="A434" t="s">
        <v>458</v>
      </c>
      <c r="B434">
        <v>1959.1082764</v>
      </c>
      <c r="C434">
        <v>2020.1500243999999</v>
      </c>
      <c r="D434">
        <v>2013.7635498</v>
      </c>
      <c r="E434">
        <v>2010.8299560999999</v>
      </c>
      <c r="F434">
        <v>2082.6499023000001</v>
      </c>
      <c r="G434">
        <v>1935.2600098</v>
      </c>
      <c r="H434">
        <v>2091.8100586</v>
      </c>
      <c r="I434">
        <v>2020.1500243999999</v>
      </c>
      <c r="J434">
        <v>2032.4674072</v>
      </c>
      <c r="L434" t="str">
        <f t="shared" si="49"/>
        <v>19SEP2025:01:00:00</v>
      </c>
      <c r="M434">
        <v>2</v>
      </c>
      <c r="N434">
        <f t="shared" si="50"/>
        <v>61.04174799999987</v>
      </c>
      <c r="O434" t="str">
        <f t="shared" si="45"/>
        <v/>
      </c>
      <c r="P434">
        <f t="shared" si="46"/>
        <v>61.04174799999987</v>
      </c>
      <c r="Q434" t="str">
        <f t="shared" si="47"/>
        <v/>
      </c>
      <c r="R434">
        <f t="shared" si="48"/>
        <v>1</v>
      </c>
      <c r="S434">
        <f t="shared" si="51"/>
        <v>3.1157924620771036</v>
      </c>
    </row>
    <row r="435" spans="1:19" x14ac:dyDescent="0.25">
      <c r="A435" t="s">
        <v>459</v>
      </c>
      <c r="B435">
        <v>1903.2003173999999</v>
      </c>
      <c r="C435">
        <v>1933.5699463000001</v>
      </c>
      <c r="D435">
        <v>1976.2902832</v>
      </c>
      <c r="E435">
        <v>2013.5770264</v>
      </c>
      <c r="F435">
        <v>2107.7399902000002</v>
      </c>
      <c r="G435">
        <v>1905.9899902</v>
      </c>
      <c r="H435">
        <v>2045.6500243999999</v>
      </c>
      <c r="I435">
        <v>1933.5699463000001</v>
      </c>
      <c r="J435">
        <v>1998.2374268000001</v>
      </c>
      <c r="L435" t="str">
        <f t="shared" si="49"/>
        <v>19SEP2025:02:00:00</v>
      </c>
      <c r="M435">
        <v>3</v>
      </c>
      <c r="N435">
        <f t="shared" si="50"/>
        <v>30.36962890000018</v>
      </c>
      <c r="O435" t="str">
        <f t="shared" si="45"/>
        <v/>
      </c>
      <c r="P435">
        <f t="shared" si="46"/>
        <v>30.36962890000018</v>
      </c>
      <c r="Q435" t="str">
        <f t="shared" si="47"/>
        <v/>
      </c>
      <c r="R435">
        <f t="shared" si="48"/>
        <v>1</v>
      </c>
      <c r="S435">
        <f t="shared" si="51"/>
        <v>1.5957137366122733</v>
      </c>
    </row>
    <row r="436" spans="1:19" x14ac:dyDescent="0.25">
      <c r="A436" t="s">
        <v>460</v>
      </c>
      <c r="B436">
        <v>1959.0755615</v>
      </c>
      <c r="C436">
        <v>1871.9399414</v>
      </c>
      <c r="D436">
        <v>1944.1115723</v>
      </c>
      <c r="E436">
        <v>1979.2435303</v>
      </c>
      <c r="F436">
        <v>2105.0500487999998</v>
      </c>
      <c r="G436">
        <v>1876.9599608999999</v>
      </c>
      <c r="H436">
        <v>1994.5999756000001</v>
      </c>
      <c r="I436">
        <v>1871.9399414</v>
      </c>
      <c r="J436">
        <v>1962.1374512</v>
      </c>
      <c r="L436" t="str">
        <f t="shared" si="49"/>
        <v>19SEP2025:03:00:00</v>
      </c>
      <c r="M436">
        <v>4</v>
      </c>
      <c r="N436">
        <f t="shared" si="50"/>
        <v>-87.135620100000096</v>
      </c>
      <c r="O436">
        <f t="shared" si="45"/>
        <v>-87.135620100000096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4.4477927147068899</v>
      </c>
    </row>
    <row r="437" spans="1:19" x14ac:dyDescent="0.25">
      <c r="A437" t="s">
        <v>461</v>
      </c>
      <c r="B437">
        <v>1936.5476074000001</v>
      </c>
      <c r="C437">
        <v>1830.4599608999999</v>
      </c>
      <c r="D437">
        <v>1833.6158447</v>
      </c>
      <c r="E437">
        <v>1821.9443358999999</v>
      </c>
      <c r="F437">
        <v>2001.3499756000001</v>
      </c>
      <c r="G437">
        <v>1759.0799560999999</v>
      </c>
      <c r="H437">
        <v>1964.5300293</v>
      </c>
      <c r="I437">
        <v>1830.4599608999999</v>
      </c>
      <c r="J437">
        <v>1888.8549805</v>
      </c>
      <c r="L437" t="str">
        <f t="shared" si="49"/>
        <v>19SEP2025:04:00:00</v>
      </c>
      <c r="M437">
        <v>5</v>
      </c>
      <c r="N437">
        <f t="shared" si="50"/>
        <v>-106.08764650000012</v>
      </c>
      <c r="O437">
        <f t="shared" si="45"/>
        <v>-106.08764650000012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5.4781842746656206</v>
      </c>
    </row>
    <row r="438" spans="1:19" x14ac:dyDescent="0.25">
      <c r="A438" t="s">
        <v>462</v>
      </c>
      <c r="B438">
        <v>1907.8829346</v>
      </c>
      <c r="C438">
        <v>1805.8800048999999</v>
      </c>
      <c r="D438">
        <v>1804.9332274999999</v>
      </c>
      <c r="E438">
        <v>1794.5059814000001</v>
      </c>
      <c r="F438">
        <v>1987.3499756000001</v>
      </c>
      <c r="G438">
        <v>1748.0100098</v>
      </c>
      <c r="H438">
        <v>1961.0200195</v>
      </c>
      <c r="I438">
        <v>1805.8800048999999</v>
      </c>
      <c r="J438">
        <v>1875.5649414</v>
      </c>
      <c r="L438" t="str">
        <f t="shared" si="49"/>
        <v>19SEP2025:05:00:00</v>
      </c>
      <c r="M438">
        <v>6</v>
      </c>
      <c r="N438">
        <f t="shared" si="50"/>
        <v>-102.0029297000001</v>
      </c>
      <c r="O438">
        <f t="shared" si="45"/>
        <v>-102.0029297000001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5.3463935260464845</v>
      </c>
    </row>
    <row r="439" spans="1:19" x14ac:dyDescent="0.25">
      <c r="A439" t="s">
        <v>463</v>
      </c>
      <c r="B439">
        <v>1969.7302245999999</v>
      </c>
      <c r="C439">
        <v>1825.5200195</v>
      </c>
      <c r="D439">
        <v>1813.8146973</v>
      </c>
      <c r="E439">
        <v>1727.3845214999999</v>
      </c>
      <c r="F439">
        <v>1989.0200195</v>
      </c>
      <c r="G439">
        <v>1769.6999512</v>
      </c>
      <c r="H439">
        <v>1982.7800293</v>
      </c>
      <c r="I439">
        <v>1825.5200195</v>
      </c>
      <c r="J439">
        <v>1891.7550048999999</v>
      </c>
      <c r="L439" t="str">
        <f t="shared" si="49"/>
        <v>19SEP2025:06:00:00</v>
      </c>
      <c r="M439">
        <v>7</v>
      </c>
      <c r="N439">
        <f t="shared" si="50"/>
        <v>-144.21020509999994</v>
      </c>
      <c r="O439">
        <f t="shared" si="45"/>
        <v>-144.21020509999994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7.3213175743031114</v>
      </c>
    </row>
    <row r="440" spans="1:19" x14ac:dyDescent="0.25">
      <c r="A440" t="s">
        <v>464</v>
      </c>
      <c r="B440">
        <v>2035.1896973</v>
      </c>
      <c r="C440">
        <v>1884.0600586</v>
      </c>
      <c r="D440">
        <v>1916.4377440999999</v>
      </c>
      <c r="E440">
        <v>1835.4078368999999</v>
      </c>
      <c r="F440">
        <v>2088.4699707</v>
      </c>
      <c r="G440">
        <v>1861.8100586</v>
      </c>
      <c r="H440">
        <v>2068.3701172000001</v>
      </c>
      <c r="I440">
        <v>1884.0600586</v>
      </c>
      <c r="J440">
        <v>1975.6776123</v>
      </c>
      <c r="L440" t="str">
        <f t="shared" si="49"/>
        <v>19SEP2025:07:00:00</v>
      </c>
      <c r="M440">
        <v>8</v>
      </c>
      <c r="N440">
        <f t="shared" si="50"/>
        <v>-151.12963869999999</v>
      </c>
      <c r="O440">
        <f t="shared" si="45"/>
        <v>-151.12963869999999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7.4258256564730685</v>
      </c>
    </row>
    <row r="441" spans="1:19" x14ac:dyDescent="0.25">
      <c r="A441" t="s">
        <v>465</v>
      </c>
      <c r="B441">
        <v>2098.5307616999999</v>
      </c>
      <c r="C441">
        <v>1906.6500243999999</v>
      </c>
      <c r="D441">
        <v>1977.0858154</v>
      </c>
      <c r="E441">
        <v>1925.4040527</v>
      </c>
      <c r="F441">
        <v>2167.5700683999999</v>
      </c>
      <c r="G441">
        <v>1941.8900146000001</v>
      </c>
      <c r="H441">
        <v>2078.5700683999999</v>
      </c>
      <c r="I441">
        <v>1906.6500243999999</v>
      </c>
      <c r="J441">
        <v>2023.6700439000001</v>
      </c>
      <c r="L441" t="str">
        <f t="shared" si="49"/>
        <v>19SEP2025:08:00:00</v>
      </c>
      <c r="M441">
        <v>9</v>
      </c>
      <c r="N441">
        <f t="shared" si="50"/>
        <v>-191.88073729999996</v>
      </c>
      <c r="O441">
        <f t="shared" si="45"/>
        <v>-191.88073729999996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9.1435751527682729</v>
      </c>
    </row>
    <row r="442" spans="1:19" x14ac:dyDescent="0.25">
      <c r="A442" t="s">
        <v>466</v>
      </c>
      <c r="B442">
        <v>2155.2377929999998</v>
      </c>
      <c r="C442">
        <v>2041.6300048999999</v>
      </c>
      <c r="D442">
        <v>2125.6530762000002</v>
      </c>
      <c r="E442">
        <v>2080.9262695000002</v>
      </c>
      <c r="F442">
        <v>2234.7399902000002</v>
      </c>
      <c r="G442">
        <v>2063.6599120999999</v>
      </c>
      <c r="H442">
        <v>2203.6298827999999</v>
      </c>
      <c r="I442">
        <v>2041.6300048999999</v>
      </c>
      <c r="J442">
        <v>2135.9150390999998</v>
      </c>
      <c r="L442" t="str">
        <f t="shared" si="49"/>
        <v>19SEP2025:09:00:00</v>
      </c>
      <c r="M442">
        <v>10</v>
      </c>
      <c r="N442">
        <f t="shared" si="50"/>
        <v>-113.60778809999988</v>
      </c>
      <c r="O442">
        <f t="shared" si="45"/>
        <v>-113.60778809999988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5.2712414597120931</v>
      </c>
    </row>
    <row r="443" spans="1:19" x14ac:dyDescent="0.25">
      <c r="A443" t="s">
        <v>467</v>
      </c>
      <c r="B443">
        <v>2341.8225097999998</v>
      </c>
      <c r="C443">
        <v>2203.5900879000001</v>
      </c>
      <c r="D443">
        <v>2259.5717773000001</v>
      </c>
      <c r="E443">
        <v>2249.6333008000001</v>
      </c>
      <c r="F443">
        <v>2346.7099609000002</v>
      </c>
      <c r="G443">
        <v>2213.75</v>
      </c>
      <c r="H443">
        <v>2310.3100586</v>
      </c>
      <c r="I443">
        <v>2203.5900879000001</v>
      </c>
      <c r="J443">
        <v>2268.5900879000001</v>
      </c>
      <c r="L443" t="str">
        <f t="shared" si="49"/>
        <v>19SEP2025:10:00:00</v>
      </c>
      <c r="M443">
        <v>11</v>
      </c>
      <c r="N443">
        <f t="shared" si="50"/>
        <v>-138.23242189999974</v>
      </c>
      <c r="O443">
        <f t="shared" si="45"/>
        <v>-138.23242189999974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5.9027710819896972</v>
      </c>
    </row>
    <row r="444" spans="1:19" x14ac:dyDescent="0.25">
      <c r="A444" t="s">
        <v>468</v>
      </c>
      <c r="B444">
        <v>2402.6145019999999</v>
      </c>
      <c r="C444">
        <v>2292.4199219000002</v>
      </c>
      <c r="D444">
        <v>2291.5590820000002</v>
      </c>
      <c r="E444">
        <v>2250.8261719000002</v>
      </c>
      <c r="F444">
        <v>2369.7600097999998</v>
      </c>
      <c r="G444">
        <v>2229.2700195000002</v>
      </c>
      <c r="H444">
        <v>2387.5300293</v>
      </c>
      <c r="I444">
        <v>2292.4199219000002</v>
      </c>
      <c r="J444">
        <v>2319.7451172000001</v>
      </c>
      <c r="L444" t="str">
        <f t="shared" si="49"/>
        <v>19SEP2025:11:00:00</v>
      </c>
      <c r="M444">
        <v>12</v>
      </c>
      <c r="N444">
        <f t="shared" si="50"/>
        <v>-110.19458009999971</v>
      </c>
      <c r="O444">
        <f t="shared" si="45"/>
        <v>-110.19458009999971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4.5864444757272054</v>
      </c>
    </row>
    <row r="445" spans="1:19" x14ac:dyDescent="0.25">
      <c r="A445" t="s">
        <v>469</v>
      </c>
      <c r="B445">
        <v>2298.5830077999999</v>
      </c>
      <c r="C445">
        <v>2393</v>
      </c>
      <c r="D445">
        <v>2276.5507812999999</v>
      </c>
      <c r="E445">
        <v>2214.2614745999999</v>
      </c>
      <c r="F445">
        <v>2315.8500976999999</v>
      </c>
      <c r="G445">
        <v>2178.0900879000001</v>
      </c>
      <c r="H445">
        <v>2422.0800780999998</v>
      </c>
      <c r="I445">
        <v>2393</v>
      </c>
      <c r="J445">
        <v>2327.2551269999999</v>
      </c>
      <c r="L445" t="str">
        <f t="shared" si="49"/>
        <v>19SEP2025:12:00:00</v>
      </c>
      <c r="M445">
        <v>13</v>
      </c>
      <c r="N445">
        <f t="shared" si="50"/>
        <v>94.416992200000095</v>
      </c>
      <c r="O445" t="str">
        <f t="shared" si="45"/>
        <v/>
      </c>
      <c r="P445">
        <f t="shared" si="46"/>
        <v>94.416992200000095</v>
      </c>
      <c r="Q445" t="str">
        <f t="shared" si="47"/>
        <v/>
      </c>
      <c r="R445">
        <f t="shared" si="48"/>
        <v>1</v>
      </c>
      <c r="S445">
        <f t="shared" si="51"/>
        <v>4.1076172528730073</v>
      </c>
    </row>
    <row r="446" spans="1:19" x14ac:dyDescent="0.25">
      <c r="A446" t="s">
        <v>470</v>
      </c>
      <c r="B446">
        <v>2312.4462890999998</v>
      </c>
      <c r="C446">
        <v>2516.5200195000002</v>
      </c>
      <c r="D446">
        <v>2363.9506836</v>
      </c>
      <c r="E446">
        <v>2308.4545898000001</v>
      </c>
      <c r="F446">
        <v>2359.2900390999998</v>
      </c>
      <c r="G446">
        <v>2233.7900390999998</v>
      </c>
      <c r="H446">
        <v>2484.6101073999998</v>
      </c>
      <c r="I446">
        <v>2516.5200195000002</v>
      </c>
      <c r="J446">
        <v>2398.5527344000002</v>
      </c>
      <c r="L446" t="str">
        <f t="shared" si="49"/>
        <v>19SEP2025:13:00:00</v>
      </c>
      <c r="M446">
        <v>14</v>
      </c>
      <c r="N446">
        <f t="shared" si="50"/>
        <v>204.07373040000039</v>
      </c>
      <c r="O446" t="str">
        <f t="shared" si="45"/>
        <v/>
      </c>
      <c r="P446">
        <f t="shared" si="46"/>
        <v>204.07373040000039</v>
      </c>
      <c r="Q446" t="str">
        <f t="shared" si="47"/>
        <v/>
      </c>
      <c r="R446">
        <f t="shared" si="48"/>
        <v>1</v>
      </c>
      <c r="S446">
        <f t="shared" si="51"/>
        <v>8.8250149359977375</v>
      </c>
    </row>
    <row r="447" spans="1:19" x14ac:dyDescent="0.25">
      <c r="A447" t="s">
        <v>471</v>
      </c>
      <c r="B447">
        <v>2399.0617676000002</v>
      </c>
      <c r="C447">
        <v>2640.4299316000001</v>
      </c>
      <c r="D447">
        <v>2477.5712890999998</v>
      </c>
      <c r="E447">
        <v>2451.8037109000002</v>
      </c>
      <c r="F447">
        <v>2432.0100097999998</v>
      </c>
      <c r="G447">
        <v>2315.4399414</v>
      </c>
      <c r="H447">
        <v>2564.2099609000002</v>
      </c>
      <c r="I447">
        <v>2640.4299316000001</v>
      </c>
      <c r="J447">
        <v>2488.0224609000002</v>
      </c>
      <c r="L447" t="str">
        <f t="shared" si="49"/>
        <v>19SEP2025:14:00:00</v>
      </c>
      <c r="M447">
        <v>15</v>
      </c>
      <c r="N447">
        <f t="shared" si="50"/>
        <v>241.36816399999998</v>
      </c>
      <c r="O447" t="str">
        <f t="shared" si="45"/>
        <v/>
      </c>
      <c r="P447">
        <f t="shared" si="46"/>
        <v>241.36816399999998</v>
      </c>
      <c r="Q447" t="str">
        <f t="shared" si="47"/>
        <v/>
      </c>
      <c r="R447">
        <f t="shared" si="48"/>
        <v>1</v>
      </c>
      <c r="S447">
        <f t="shared" si="51"/>
        <v>10.06093995826804</v>
      </c>
    </row>
    <row r="448" spans="1:19" x14ac:dyDescent="0.25">
      <c r="A448" t="s">
        <v>472</v>
      </c>
      <c r="B448">
        <v>2478.8364258000001</v>
      </c>
      <c r="C448">
        <v>2697.2199707</v>
      </c>
      <c r="D448">
        <v>2578.5173340000001</v>
      </c>
      <c r="E448">
        <v>2588.5168457</v>
      </c>
      <c r="F448">
        <v>2537.8300780999998</v>
      </c>
      <c r="G448">
        <v>2433.9399414</v>
      </c>
      <c r="H448">
        <v>2582.8200683999999</v>
      </c>
      <c r="I448">
        <v>2697.2199707</v>
      </c>
      <c r="J448">
        <v>2562.9523926000002</v>
      </c>
      <c r="L448" t="str">
        <f t="shared" si="49"/>
        <v>19SEP2025:15:00:00</v>
      </c>
      <c r="M448">
        <v>16</v>
      </c>
      <c r="N448">
        <f t="shared" si="50"/>
        <v>218.38354489999983</v>
      </c>
      <c r="O448" t="str">
        <f t="shared" si="45"/>
        <v/>
      </c>
      <c r="P448">
        <f t="shared" si="46"/>
        <v>218.38354489999983</v>
      </c>
      <c r="Q448" t="str">
        <f t="shared" si="47"/>
        <v/>
      </c>
      <c r="R448">
        <f t="shared" si="48"/>
        <v>1</v>
      </c>
      <c r="S448">
        <f t="shared" si="51"/>
        <v>8.8099215675161151</v>
      </c>
    </row>
    <row r="449" spans="1:19" x14ac:dyDescent="0.25">
      <c r="A449" t="s">
        <v>473</v>
      </c>
      <c r="B449">
        <v>2563.1584472999998</v>
      </c>
      <c r="C449">
        <v>2704.2600097999998</v>
      </c>
      <c r="D449">
        <v>2641.5344237999998</v>
      </c>
      <c r="E449">
        <v>2697.3520508000001</v>
      </c>
      <c r="F449">
        <v>2608.2600097999998</v>
      </c>
      <c r="G449">
        <v>2529.3798827999999</v>
      </c>
      <c r="H449">
        <v>2592.9599609000002</v>
      </c>
      <c r="I449">
        <v>2704.2600097999998</v>
      </c>
      <c r="J449">
        <v>2608.7148437999999</v>
      </c>
      <c r="L449" t="str">
        <f t="shared" si="49"/>
        <v>19SEP2025:16:00:00</v>
      </c>
      <c r="M449">
        <v>17</v>
      </c>
      <c r="N449">
        <f t="shared" si="50"/>
        <v>141.1015625</v>
      </c>
      <c r="O449" t="str">
        <f t="shared" si="45"/>
        <v/>
      </c>
      <c r="P449">
        <f t="shared" si="46"/>
        <v>141.1015625</v>
      </c>
      <c r="Q449" t="str">
        <f t="shared" si="47"/>
        <v/>
      </c>
      <c r="R449">
        <f t="shared" si="48"/>
        <v>1</v>
      </c>
      <c r="S449">
        <f t="shared" si="51"/>
        <v>5.5049879046156773</v>
      </c>
    </row>
    <row r="450" spans="1:19" x14ac:dyDescent="0.25">
      <c r="A450" t="s">
        <v>474</v>
      </c>
      <c r="B450">
        <v>2560.6992187999999</v>
      </c>
      <c r="C450">
        <v>2690.9699707</v>
      </c>
      <c r="D450">
        <v>2655.0510254000001</v>
      </c>
      <c r="E450">
        <v>2690.8154297000001</v>
      </c>
      <c r="F450">
        <v>2618.0800780999998</v>
      </c>
      <c r="G450">
        <v>2543.4699707</v>
      </c>
      <c r="H450">
        <v>2576.4599609000002</v>
      </c>
      <c r="I450">
        <v>2690.9699707</v>
      </c>
      <c r="J450">
        <v>2607.2448730000001</v>
      </c>
      <c r="L450" t="str">
        <f t="shared" si="49"/>
        <v>19SEP2025:17:00:00</v>
      </c>
      <c r="M450">
        <v>18</v>
      </c>
      <c r="N450">
        <f t="shared" si="50"/>
        <v>130.27075190000005</v>
      </c>
      <c r="O450" t="str">
        <f t="shared" si="45"/>
        <v/>
      </c>
      <c r="P450">
        <f t="shared" si="46"/>
        <v>130.27075190000005</v>
      </c>
      <c r="Q450" t="str">
        <f t="shared" si="47"/>
        <v/>
      </c>
      <c r="R450">
        <f t="shared" si="48"/>
        <v>1</v>
      </c>
      <c r="S450">
        <f t="shared" si="51"/>
        <v>5.0873117367157157</v>
      </c>
    </row>
    <row r="451" spans="1:19" x14ac:dyDescent="0.25">
      <c r="A451" t="s">
        <v>475</v>
      </c>
      <c r="B451">
        <v>2550.8466797000001</v>
      </c>
      <c r="C451">
        <v>2641.5200195000002</v>
      </c>
      <c r="D451">
        <v>2653.8957519999999</v>
      </c>
      <c r="E451">
        <v>2677.1108398000001</v>
      </c>
      <c r="F451">
        <v>2594.2900390999998</v>
      </c>
      <c r="G451">
        <v>2516.9399414</v>
      </c>
      <c r="H451">
        <v>2542.6499023000001</v>
      </c>
      <c r="I451">
        <v>2641.5200195000002</v>
      </c>
      <c r="J451">
        <v>2573.8500976999999</v>
      </c>
      <c r="L451" t="str">
        <f t="shared" si="49"/>
        <v>19SEP2025:18:00:00</v>
      </c>
      <c r="M451">
        <v>19</v>
      </c>
      <c r="N451">
        <f t="shared" si="50"/>
        <v>90.673339800000122</v>
      </c>
      <c r="O451" t="str">
        <f t="shared" ref="O451:O514" si="52">IF(N451&lt;0,N451,"")</f>
        <v/>
      </c>
      <c r="P451">
        <f t="shared" ref="P451:P514" si="53">IF(N451&gt;0,N451,"")</f>
        <v>90.673339800000122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3.5546369964761673</v>
      </c>
    </row>
    <row r="452" spans="1:19" x14ac:dyDescent="0.25">
      <c r="A452" t="s">
        <v>476</v>
      </c>
      <c r="B452">
        <v>2529.6301269999999</v>
      </c>
      <c r="C452">
        <v>2565.2199707</v>
      </c>
      <c r="D452">
        <v>2559.1428222999998</v>
      </c>
      <c r="E452">
        <v>2559.8237304999998</v>
      </c>
      <c r="F452">
        <v>2544.3100586</v>
      </c>
      <c r="G452">
        <v>2460.6398926000002</v>
      </c>
      <c r="H452">
        <v>2526.0700683999999</v>
      </c>
      <c r="I452">
        <v>2565.2199707</v>
      </c>
      <c r="J452">
        <v>2524.0600586</v>
      </c>
      <c r="L452" t="str">
        <f t="shared" ref="L452:L515" si="56">A452</f>
        <v>19SEP2025:19:00:00</v>
      </c>
      <c r="M452">
        <v>20</v>
      </c>
      <c r="N452">
        <f t="shared" ref="N452:N515" si="57">C452-B452</f>
        <v>35.589843700000074</v>
      </c>
      <c r="O452" t="str">
        <f t="shared" si="52"/>
        <v/>
      </c>
      <c r="P452">
        <f t="shared" si="53"/>
        <v>35.589843700000074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1.4069188740334793</v>
      </c>
    </row>
    <row r="453" spans="1:19" x14ac:dyDescent="0.25">
      <c r="A453" t="s">
        <v>477</v>
      </c>
      <c r="B453">
        <v>2387.6132812999999</v>
      </c>
      <c r="C453">
        <v>2409.8798827999999</v>
      </c>
      <c r="D453">
        <v>2399.9997558999999</v>
      </c>
      <c r="E453">
        <v>2351.1364745999999</v>
      </c>
      <c r="F453">
        <v>2411.1298827999999</v>
      </c>
      <c r="G453">
        <v>2286.8798827999999</v>
      </c>
      <c r="H453">
        <v>2407.6000976999999</v>
      </c>
      <c r="I453">
        <v>2409.8798827999999</v>
      </c>
      <c r="J453">
        <v>2378.8725586</v>
      </c>
      <c r="L453" t="str">
        <f t="shared" si="56"/>
        <v>19SEP2025:20:00:00</v>
      </c>
      <c r="M453">
        <v>21</v>
      </c>
      <c r="N453">
        <f t="shared" si="57"/>
        <v>22.266601499999979</v>
      </c>
      <c r="O453" t="str">
        <f t="shared" si="52"/>
        <v/>
      </c>
      <c r="P453">
        <f t="shared" si="53"/>
        <v>22.266601499999979</v>
      </c>
      <c r="Q453" t="str">
        <f t="shared" si="54"/>
        <v/>
      </c>
      <c r="R453">
        <f t="shared" si="55"/>
        <v>1</v>
      </c>
      <c r="S453">
        <f t="shared" si="58"/>
        <v>0.93258827442425396</v>
      </c>
    </row>
    <row r="454" spans="1:19" x14ac:dyDescent="0.25">
      <c r="A454" t="s">
        <v>478</v>
      </c>
      <c r="B454">
        <v>2370.3076172000001</v>
      </c>
      <c r="C454">
        <v>2343.0500487999998</v>
      </c>
      <c r="D454">
        <v>2314.6894530999998</v>
      </c>
      <c r="E454">
        <v>2286.2290039</v>
      </c>
      <c r="F454">
        <v>2367.9399414</v>
      </c>
      <c r="G454">
        <v>2226.0800780999998</v>
      </c>
      <c r="H454">
        <v>2361.8300780999998</v>
      </c>
      <c r="I454">
        <v>2343.0500487999998</v>
      </c>
      <c r="J454">
        <v>2324.7250976999999</v>
      </c>
      <c r="L454" t="str">
        <f t="shared" si="56"/>
        <v>19SEP2025:21:00:00</v>
      </c>
      <c r="M454">
        <v>22</v>
      </c>
      <c r="N454">
        <f t="shared" si="57"/>
        <v>-27.257568400000309</v>
      </c>
      <c r="O454">
        <f t="shared" si="52"/>
        <v>-27.257568400000309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1.1499591108853273</v>
      </c>
    </row>
    <row r="455" spans="1:19" x14ac:dyDescent="0.25">
      <c r="A455" t="s">
        <v>479</v>
      </c>
      <c r="B455">
        <v>2407.8896484000002</v>
      </c>
      <c r="C455">
        <v>2248.0800780999998</v>
      </c>
      <c r="D455">
        <v>2248.8730469000002</v>
      </c>
      <c r="E455">
        <v>2243.4624023000001</v>
      </c>
      <c r="F455">
        <v>2299.4799804999998</v>
      </c>
      <c r="G455">
        <v>2152.1999512000002</v>
      </c>
      <c r="H455">
        <v>2276.8601073999998</v>
      </c>
      <c r="I455">
        <v>2248.0800780999998</v>
      </c>
      <c r="J455">
        <v>2244.1550293</v>
      </c>
      <c r="L455" t="str">
        <f t="shared" si="56"/>
        <v>19SEP2025:22:00:00</v>
      </c>
      <c r="M455">
        <v>23</v>
      </c>
      <c r="N455">
        <f t="shared" si="57"/>
        <v>-159.80957030000036</v>
      </c>
      <c r="O455">
        <f t="shared" si="52"/>
        <v>-159.80957030000036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6.6369142126671372</v>
      </c>
    </row>
    <row r="456" spans="1:19" x14ac:dyDescent="0.25">
      <c r="A456" t="s">
        <v>480</v>
      </c>
      <c r="B456">
        <v>2222.9606933999999</v>
      </c>
      <c r="C456">
        <v>2145.7700195000002</v>
      </c>
      <c r="D456">
        <v>2170.7644043</v>
      </c>
      <c r="E456">
        <v>2179.0078125</v>
      </c>
      <c r="F456">
        <v>2197.6899414</v>
      </c>
      <c r="G456">
        <v>2074.9299316000001</v>
      </c>
      <c r="H456">
        <v>2197.2299804999998</v>
      </c>
      <c r="I456">
        <v>2145.7700195000002</v>
      </c>
      <c r="J456">
        <v>2153.9050293</v>
      </c>
      <c r="L456" t="str">
        <f t="shared" si="56"/>
        <v>19SEP2025:23:00:00</v>
      </c>
      <c r="M456">
        <v>24</v>
      </c>
      <c r="N456">
        <f t="shared" si="57"/>
        <v>-77.190673899999638</v>
      </c>
      <c r="O456">
        <f t="shared" si="52"/>
        <v>-77.190673899999638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3.4724263964351589</v>
      </c>
    </row>
    <row r="457" spans="1:19" x14ac:dyDescent="0.25">
      <c r="A457" t="s">
        <v>481</v>
      </c>
      <c r="B457">
        <v>2112.1118164</v>
      </c>
      <c r="C457">
        <v>2060.5600586</v>
      </c>
      <c r="D457">
        <v>2082.9787597999998</v>
      </c>
      <c r="E457">
        <v>2058.0678711</v>
      </c>
      <c r="F457">
        <v>2072.2399902000002</v>
      </c>
      <c r="G457">
        <v>1979.0799560999999</v>
      </c>
      <c r="H457">
        <v>2099.1999512000002</v>
      </c>
      <c r="I457">
        <v>2060.5600586</v>
      </c>
      <c r="J457">
        <v>2052.7700195000002</v>
      </c>
      <c r="L457" t="str">
        <f t="shared" si="56"/>
        <v>20SEP2025:00:00:00</v>
      </c>
      <c r="M457">
        <v>1</v>
      </c>
      <c r="N457">
        <f t="shared" si="57"/>
        <v>-51.551757799999905</v>
      </c>
      <c r="O457">
        <f t="shared" si="52"/>
        <v>-51.551757799999905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2.4407684005985804</v>
      </c>
    </row>
    <row r="458" spans="1:19" x14ac:dyDescent="0.25">
      <c r="A458" t="s">
        <v>482</v>
      </c>
      <c r="B458">
        <v>2148.9191894999999</v>
      </c>
      <c r="C458">
        <v>2058.4199219000002</v>
      </c>
      <c r="D458">
        <v>2029.8051757999999</v>
      </c>
      <c r="E458">
        <v>2042.5150146000001</v>
      </c>
      <c r="F458">
        <v>2058.4199219000002</v>
      </c>
      <c r="G458">
        <v>2088.5500487999998</v>
      </c>
      <c r="H458">
        <v>2082.1599120999999</v>
      </c>
      <c r="I458">
        <v>2148.0900879000001</v>
      </c>
      <c r="J458">
        <v>2094.3049316000001</v>
      </c>
      <c r="L458" t="str">
        <f t="shared" si="56"/>
        <v>20SEP2025:01:00:00</v>
      </c>
      <c r="M458">
        <v>2</v>
      </c>
      <c r="N458">
        <f t="shared" si="57"/>
        <v>-90.499267599999712</v>
      </c>
      <c r="O458">
        <f t="shared" si="52"/>
        <v>-90.499267599999712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4.211385334646141</v>
      </c>
    </row>
    <row r="459" spans="1:19" x14ac:dyDescent="0.25">
      <c r="A459" t="s">
        <v>483</v>
      </c>
      <c r="B459">
        <v>2029.3496094</v>
      </c>
      <c r="C459">
        <v>1997.4399414</v>
      </c>
      <c r="D459">
        <v>1975.973999</v>
      </c>
      <c r="E459">
        <v>1974.3540039</v>
      </c>
      <c r="F459">
        <v>1997.4399414</v>
      </c>
      <c r="G459">
        <v>2034.8299560999999</v>
      </c>
      <c r="H459">
        <v>1998.5500488</v>
      </c>
      <c r="I459">
        <v>2092.4199219000002</v>
      </c>
      <c r="J459">
        <v>2030.8100586</v>
      </c>
      <c r="L459" t="str">
        <f t="shared" si="56"/>
        <v>20SEP2025:02:00:00</v>
      </c>
      <c r="M459">
        <v>3</v>
      </c>
      <c r="N459">
        <f t="shared" si="57"/>
        <v>-31.909668000000011</v>
      </c>
      <c r="O459">
        <f t="shared" si="52"/>
        <v>-31.909668000000011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1.5724086107289548</v>
      </c>
    </row>
    <row r="460" spans="1:19" x14ac:dyDescent="0.25">
      <c r="A460" t="s">
        <v>484</v>
      </c>
      <c r="B460">
        <v>2023.6234131000001</v>
      </c>
      <c r="C460">
        <v>1993.6400146000001</v>
      </c>
      <c r="D460">
        <v>1948.8480225000001</v>
      </c>
      <c r="E460">
        <v>1954.8392334</v>
      </c>
      <c r="F460">
        <v>1993.6400146000001</v>
      </c>
      <c r="G460">
        <v>2015.0999756000001</v>
      </c>
      <c r="H460">
        <v>1940.2600098</v>
      </c>
      <c r="I460">
        <v>2065.8200683999999</v>
      </c>
      <c r="J460">
        <v>2003.7050781</v>
      </c>
      <c r="L460" t="str">
        <f t="shared" si="56"/>
        <v>20SEP2025:03:00:00</v>
      </c>
      <c r="M460">
        <v>4</v>
      </c>
      <c r="N460">
        <f t="shared" si="57"/>
        <v>-29.983398500000021</v>
      </c>
      <c r="O460">
        <f t="shared" si="52"/>
        <v>-29.983398500000021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1.4816688869036301</v>
      </c>
    </row>
    <row r="461" spans="1:19" x14ac:dyDescent="0.25">
      <c r="A461" t="s">
        <v>485</v>
      </c>
      <c r="B461">
        <v>1988.7147216999999</v>
      </c>
      <c r="C461">
        <v>1862.0600586</v>
      </c>
      <c r="D461">
        <v>1853.3613281</v>
      </c>
      <c r="E461">
        <v>1831</v>
      </c>
      <c r="F461">
        <v>1862.0600586</v>
      </c>
      <c r="G461">
        <v>1909.6899414</v>
      </c>
      <c r="H461">
        <v>1850.8000488</v>
      </c>
      <c r="I461">
        <v>1949.0500488</v>
      </c>
      <c r="J461">
        <v>1892.8999022999999</v>
      </c>
      <c r="L461" t="str">
        <f t="shared" si="56"/>
        <v>20SEP2025:04:00:00</v>
      </c>
      <c r="M461">
        <v>5</v>
      </c>
      <c r="N461">
        <f t="shared" si="57"/>
        <v>-126.65466309999988</v>
      </c>
      <c r="O461">
        <f t="shared" si="52"/>
        <v>-126.65466309999988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6.3686692574856849</v>
      </c>
    </row>
    <row r="462" spans="1:19" x14ac:dyDescent="0.25">
      <c r="A462" t="s">
        <v>486</v>
      </c>
      <c r="B462">
        <v>1931.065918</v>
      </c>
      <c r="C462">
        <v>1837.7800293</v>
      </c>
      <c r="D462">
        <v>1836.7640381000001</v>
      </c>
      <c r="E462">
        <v>1835.6914062999999</v>
      </c>
      <c r="F462">
        <v>1837.7800293</v>
      </c>
      <c r="G462">
        <v>1887.3000488</v>
      </c>
      <c r="H462">
        <v>1835.7099608999999</v>
      </c>
      <c r="I462">
        <v>1917.4100341999999</v>
      </c>
      <c r="J462">
        <v>1869.5500488</v>
      </c>
      <c r="L462" t="str">
        <f t="shared" si="56"/>
        <v>20SEP2025:05:00:00</v>
      </c>
      <c r="M462">
        <v>6</v>
      </c>
      <c r="N462">
        <f t="shared" si="57"/>
        <v>-93.285888699999987</v>
      </c>
      <c r="O462">
        <f t="shared" si="52"/>
        <v>-93.285888699999987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4.8307977387232821</v>
      </c>
    </row>
    <row r="463" spans="1:19" x14ac:dyDescent="0.25">
      <c r="A463" t="s">
        <v>487</v>
      </c>
      <c r="B463">
        <v>1871.2034911999999</v>
      </c>
      <c r="C463">
        <v>1822.4499512</v>
      </c>
      <c r="D463">
        <v>1824.0684814000001</v>
      </c>
      <c r="E463">
        <v>1770.1173096</v>
      </c>
      <c r="F463">
        <v>1822.4499512</v>
      </c>
      <c r="G463">
        <v>1859.5</v>
      </c>
      <c r="H463">
        <v>1857.5400391000001</v>
      </c>
      <c r="I463">
        <v>1883.1700439000001</v>
      </c>
      <c r="J463">
        <v>1855.6650391000001</v>
      </c>
      <c r="L463" t="str">
        <f t="shared" si="56"/>
        <v>20SEP2025:06:00:00</v>
      </c>
      <c r="M463">
        <v>7</v>
      </c>
      <c r="N463">
        <f t="shared" si="57"/>
        <v>-48.75353999999993</v>
      </c>
      <c r="O463">
        <f t="shared" si="52"/>
        <v>-48.75353999999993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2.6054643564572637</v>
      </c>
    </row>
    <row r="464" spans="1:19" x14ac:dyDescent="0.25">
      <c r="A464" t="s">
        <v>488</v>
      </c>
      <c r="B464">
        <v>1904.5592041</v>
      </c>
      <c r="C464">
        <v>1848.0999756000001</v>
      </c>
      <c r="D464">
        <v>1874.9144286999999</v>
      </c>
      <c r="E464">
        <v>1796.0574951000001</v>
      </c>
      <c r="F464">
        <v>1848.0999756000001</v>
      </c>
      <c r="G464">
        <v>1891.3100586</v>
      </c>
      <c r="H464">
        <v>1868.2399902</v>
      </c>
      <c r="I464">
        <v>1905.5200195</v>
      </c>
      <c r="J464">
        <v>1878.2926024999999</v>
      </c>
      <c r="L464" t="str">
        <f t="shared" si="56"/>
        <v>20SEP2025:07:00:00</v>
      </c>
      <c r="M464">
        <v>8</v>
      </c>
      <c r="N464">
        <f t="shared" si="57"/>
        <v>-56.459228499999881</v>
      </c>
      <c r="O464">
        <f t="shared" si="52"/>
        <v>-56.459228499999881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2.9644249639737352</v>
      </c>
    </row>
    <row r="465" spans="1:19" x14ac:dyDescent="0.25">
      <c r="A465" t="s">
        <v>489</v>
      </c>
      <c r="B465">
        <v>1917.0848389</v>
      </c>
      <c r="C465">
        <v>1902.7299805</v>
      </c>
      <c r="D465">
        <v>1949.7001952999999</v>
      </c>
      <c r="E465">
        <v>1888.6650391000001</v>
      </c>
      <c r="F465">
        <v>1902.7299805</v>
      </c>
      <c r="G465">
        <v>1940</v>
      </c>
      <c r="H465">
        <v>1861.0500488</v>
      </c>
      <c r="I465">
        <v>1973.5500488</v>
      </c>
      <c r="J465">
        <v>1919.3325195</v>
      </c>
      <c r="L465" t="str">
        <f t="shared" si="56"/>
        <v>20SEP2025:08:00:00</v>
      </c>
      <c r="M465">
        <v>9</v>
      </c>
      <c r="N465">
        <f t="shared" si="57"/>
        <v>-14.354858400000012</v>
      </c>
      <c r="O465">
        <f t="shared" si="52"/>
        <v>-14.354858400000012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0.7487857662176628</v>
      </c>
    </row>
    <row r="466" spans="1:19" x14ac:dyDescent="0.25">
      <c r="A466" t="s">
        <v>490</v>
      </c>
      <c r="B466">
        <v>2007.453125</v>
      </c>
      <c r="C466">
        <v>2014.8599853999999</v>
      </c>
      <c r="D466">
        <v>2063.6560058999999</v>
      </c>
      <c r="E466">
        <v>2054.6142577999999</v>
      </c>
      <c r="F466">
        <v>2014.8599853999999</v>
      </c>
      <c r="G466">
        <v>2051.6599120999999</v>
      </c>
      <c r="H466">
        <v>1965.8800048999999</v>
      </c>
      <c r="I466">
        <v>2114.0500487999998</v>
      </c>
      <c r="J466">
        <v>2036.6125488</v>
      </c>
      <c r="L466" t="str">
        <f t="shared" si="56"/>
        <v>20SEP2025:09:00:00</v>
      </c>
      <c r="M466">
        <v>10</v>
      </c>
      <c r="N466">
        <f t="shared" si="57"/>
        <v>7.4068603999999141</v>
      </c>
      <c r="O466" t="str">
        <f t="shared" si="52"/>
        <v/>
      </c>
      <c r="P466">
        <f t="shared" si="53"/>
        <v>7.4068603999999141</v>
      </c>
      <c r="Q466" t="str">
        <f t="shared" si="54"/>
        <v/>
      </c>
      <c r="R466">
        <f t="shared" si="55"/>
        <v>1</v>
      </c>
      <c r="S466">
        <f t="shared" si="58"/>
        <v>0.36896803754757235</v>
      </c>
    </row>
    <row r="467" spans="1:19" x14ac:dyDescent="0.25">
      <c r="A467" t="s">
        <v>491</v>
      </c>
      <c r="B467">
        <v>2214.4353027000002</v>
      </c>
      <c r="C467">
        <v>2177.0400390999998</v>
      </c>
      <c r="D467">
        <v>2214.9328612999998</v>
      </c>
      <c r="E467">
        <v>2195.2832030999998</v>
      </c>
      <c r="F467">
        <v>2177.0400390999998</v>
      </c>
      <c r="G467">
        <v>2203.9299316000001</v>
      </c>
      <c r="H467">
        <v>2125.5300293</v>
      </c>
      <c r="I467">
        <v>2300.6699219000002</v>
      </c>
      <c r="J467">
        <v>2201.7924804999998</v>
      </c>
      <c r="L467" t="str">
        <f t="shared" si="56"/>
        <v>20SEP2025:10:00:00</v>
      </c>
      <c r="M467">
        <v>11</v>
      </c>
      <c r="N467">
        <f t="shared" si="57"/>
        <v>-37.395263600000362</v>
      </c>
      <c r="O467">
        <f t="shared" si="52"/>
        <v>-37.395263600000362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1.6887042739250655</v>
      </c>
    </row>
    <row r="468" spans="1:19" x14ac:dyDescent="0.25">
      <c r="A468" t="s">
        <v>492</v>
      </c>
      <c r="B468">
        <v>2293.9714355000001</v>
      </c>
      <c r="C468">
        <v>2243.0100097999998</v>
      </c>
      <c r="D468">
        <v>2299.0329590000001</v>
      </c>
      <c r="E468">
        <v>2293.1660155999998</v>
      </c>
      <c r="F468">
        <v>2243.0100097999998</v>
      </c>
      <c r="G468">
        <v>2269.8400879000001</v>
      </c>
      <c r="H468">
        <v>2208.9699707</v>
      </c>
      <c r="I468">
        <v>2360.1201172000001</v>
      </c>
      <c r="J468">
        <v>2270.4851073999998</v>
      </c>
      <c r="L468" t="str">
        <f t="shared" si="56"/>
        <v>20SEP2025:11:00:00</v>
      </c>
      <c r="M468">
        <v>12</v>
      </c>
      <c r="N468">
        <f t="shared" si="57"/>
        <v>-50.961425700000291</v>
      </c>
      <c r="O468">
        <f t="shared" si="52"/>
        <v>-50.961425700000291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2.2215370649936887</v>
      </c>
    </row>
    <row r="469" spans="1:19" x14ac:dyDescent="0.25">
      <c r="A469" t="s">
        <v>493</v>
      </c>
      <c r="B469">
        <v>2364.1594237999998</v>
      </c>
      <c r="C469">
        <v>2227.7199707</v>
      </c>
      <c r="D469">
        <v>2305.7666015999998</v>
      </c>
      <c r="E469">
        <v>2315.3808594000002</v>
      </c>
      <c r="F469">
        <v>2227.7199707</v>
      </c>
      <c r="G469">
        <v>2243.3100586</v>
      </c>
      <c r="H469">
        <v>2266.5100097999998</v>
      </c>
      <c r="I469">
        <v>2353.8400879000001</v>
      </c>
      <c r="J469">
        <v>2272.8449707</v>
      </c>
      <c r="L469" t="str">
        <f t="shared" si="56"/>
        <v>20SEP2025:12:00:00</v>
      </c>
      <c r="M469">
        <v>13</v>
      </c>
      <c r="N469">
        <f t="shared" si="57"/>
        <v>-136.43945309999981</v>
      </c>
      <c r="O469">
        <f t="shared" si="52"/>
        <v>-136.43945309999981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5.7711612730708195</v>
      </c>
    </row>
    <row r="470" spans="1:19" x14ac:dyDescent="0.25">
      <c r="A470" t="s">
        <v>494</v>
      </c>
      <c r="B470">
        <v>2431.2460937999999</v>
      </c>
      <c r="C470">
        <v>2321.9599609000002</v>
      </c>
      <c r="D470">
        <v>2397.1464844000002</v>
      </c>
      <c r="E470">
        <v>2447.1401366999999</v>
      </c>
      <c r="F470">
        <v>2321.9599609000002</v>
      </c>
      <c r="G470">
        <v>2315.7299804999998</v>
      </c>
      <c r="H470">
        <v>2370.2399902000002</v>
      </c>
      <c r="I470">
        <v>2460.1398926000002</v>
      </c>
      <c r="J470">
        <v>2367.0173340000001</v>
      </c>
      <c r="L470" t="str">
        <f t="shared" si="56"/>
        <v>20SEP2025:13:00:00</v>
      </c>
      <c r="M470">
        <v>14</v>
      </c>
      <c r="N470">
        <f t="shared" si="57"/>
        <v>-109.28613289999976</v>
      </c>
      <c r="O470">
        <f t="shared" si="52"/>
        <v>-109.28613289999976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4.4950666729581137</v>
      </c>
    </row>
    <row r="471" spans="1:19" x14ac:dyDescent="0.25">
      <c r="A471" t="s">
        <v>495</v>
      </c>
      <c r="B471">
        <v>2522.1760254000001</v>
      </c>
      <c r="C471">
        <v>2398.0200195000002</v>
      </c>
      <c r="D471">
        <v>2482.9958495999999</v>
      </c>
      <c r="E471">
        <v>2536.5737304999998</v>
      </c>
      <c r="F471">
        <v>2398.0200195000002</v>
      </c>
      <c r="G471">
        <v>2389.2600097999998</v>
      </c>
      <c r="H471">
        <v>2449.1398926000002</v>
      </c>
      <c r="I471">
        <v>2546.8898926000002</v>
      </c>
      <c r="J471">
        <v>2445.8273926000002</v>
      </c>
      <c r="L471" t="str">
        <f t="shared" si="56"/>
        <v>20SEP2025:14:00:00</v>
      </c>
      <c r="M471">
        <v>15</v>
      </c>
      <c r="N471">
        <f t="shared" si="57"/>
        <v>-124.15600589999985</v>
      </c>
      <c r="O471">
        <f t="shared" si="52"/>
        <v>-124.15600589999985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4.9225749769114371</v>
      </c>
    </row>
    <row r="472" spans="1:19" x14ac:dyDescent="0.25">
      <c r="A472" t="s">
        <v>496</v>
      </c>
      <c r="B472">
        <v>2600.4343262000002</v>
      </c>
      <c r="C472">
        <v>2547.0200195000002</v>
      </c>
      <c r="D472">
        <v>2624.3295898000001</v>
      </c>
      <c r="E472">
        <v>2720.2939452999999</v>
      </c>
      <c r="F472">
        <v>2547.0200195000002</v>
      </c>
      <c r="G472">
        <v>2536.2399902000002</v>
      </c>
      <c r="H472">
        <v>2518.6599120999999</v>
      </c>
      <c r="I472">
        <v>2684.3100586</v>
      </c>
      <c r="J472">
        <v>2571.5576172000001</v>
      </c>
      <c r="L472" t="str">
        <f t="shared" si="56"/>
        <v>20SEP2025:15:00:00</v>
      </c>
      <c r="M472">
        <v>16</v>
      </c>
      <c r="N472">
        <f t="shared" si="57"/>
        <v>-53.414306699999997</v>
      </c>
      <c r="O472">
        <f t="shared" si="52"/>
        <v>-53.414306699999997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2.0540532849392901</v>
      </c>
    </row>
    <row r="473" spans="1:19" x14ac:dyDescent="0.25">
      <c r="A473" t="s">
        <v>497</v>
      </c>
      <c r="B473">
        <v>2637.1806640999998</v>
      </c>
      <c r="C473">
        <v>2646.0300293</v>
      </c>
      <c r="D473">
        <v>2728.5241698999998</v>
      </c>
      <c r="E473">
        <v>2854.5192870999999</v>
      </c>
      <c r="F473">
        <v>2646.0300293</v>
      </c>
      <c r="G473">
        <v>2643.4699707</v>
      </c>
      <c r="H473">
        <v>2552.5600586</v>
      </c>
      <c r="I473">
        <v>2787.2900390999998</v>
      </c>
      <c r="J473">
        <v>2657.3374023000001</v>
      </c>
      <c r="L473" t="str">
        <f t="shared" si="56"/>
        <v>20SEP2025:16:00:00</v>
      </c>
      <c r="M473">
        <v>17</v>
      </c>
      <c r="N473">
        <f t="shared" si="57"/>
        <v>8.849365200000193</v>
      </c>
      <c r="O473" t="str">
        <f t="shared" si="52"/>
        <v/>
      </c>
      <c r="P473">
        <f t="shared" si="53"/>
        <v>8.849365200000193</v>
      </c>
      <c r="Q473" t="str">
        <f t="shared" si="54"/>
        <v/>
      </c>
      <c r="R473">
        <f t="shared" si="55"/>
        <v>1</v>
      </c>
      <c r="S473">
        <f t="shared" si="58"/>
        <v>0.33556158364372995</v>
      </c>
    </row>
    <row r="474" spans="1:19" x14ac:dyDescent="0.25">
      <c r="A474" t="s">
        <v>498</v>
      </c>
      <c r="B474">
        <v>2613.4711914</v>
      </c>
      <c r="C474">
        <v>2691.4099120999999</v>
      </c>
      <c r="D474">
        <v>2837.4765625</v>
      </c>
      <c r="E474">
        <v>2983.2319336</v>
      </c>
      <c r="F474">
        <v>2691.4099120999999</v>
      </c>
      <c r="G474">
        <v>2696.9699707</v>
      </c>
      <c r="H474">
        <v>2535.6999512000002</v>
      </c>
      <c r="I474">
        <v>2834.1499023000001</v>
      </c>
      <c r="J474">
        <v>2689.5576172000001</v>
      </c>
      <c r="L474" t="str">
        <f t="shared" si="56"/>
        <v>20SEP2025:17:00:00</v>
      </c>
      <c r="M474">
        <v>18</v>
      </c>
      <c r="N474">
        <f t="shared" si="57"/>
        <v>77.938720699999976</v>
      </c>
      <c r="O474" t="str">
        <f t="shared" si="52"/>
        <v/>
      </c>
      <c r="P474">
        <f t="shared" si="53"/>
        <v>77.938720699999976</v>
      </c>
      <c r="Q474" t="str">
        <f t="shared" si="54"/>
        <v/>
      </c>
      <c r="R474">
        <f t="shared" si="55"/>
        <v>1</v>
      </c>
      <c r="S474">
        <f t="shared" si="58"/>
        <v>2.982191690364465</v>
      </c>
    </row>
    <row r="475" spans="1:19" x14ac:dyDescent="0.25">
      <c r="A475" t="s">
        <v>499</v>
      </c>
      <c r="B475">
        <v>2607.6228027000002</v>
      </c>
      <c r="C475">
        <v>2679.1999512000002</v>
      </c>
      <c r="D475">
        <v>2790.3566894999999</v>
      </c>
      <c r="E475">
        <v>2915.1892090000001</v>
      </c>
      <c r="F475">
        <v>2679.1999512000002</v>
      </c>
      <c r="G475">
        <v>2678.7199707</v>
      </c>
      <c r="H475">
        <v>2540.8100586</v>
      </c>
      <c r="I475">
        <v>2806.2600097999998</v>
      </c>
      <c r="J475">
        <v>2676.2475586</v>
      </c>
      <c r="L475" t="str">
        <f t="shared" si="56"/>
        <v>20SEP2025:18:00:00</v>
      </c>
      <c r="M475">
        <v>19</v>
      </c>
      <c r="N475">
        <f t="shared" si="57"/>
        <v>71.577148500000021</v>
      </c>
      <c r="O475" t="str">
        <f t="shared" si="52"/>
        <v/>
      </c>
      <c r="P475">
        <f t="shared" si="53"/>
        <v>71.577148500000021</v>
      </c>
      <c r="Q475" t="str">
        <f t="shared" si="54"/>
        <v/>
      </c>
      <c r="R475">
        <f t="shared" si="55"/>
        <v>1</v>
      </c>
      <c r="S475">
        <f t="shared" si="58"/>
        <v>2.7449195652794254</v>
      </c>
    </row>
    <row r="476" spans="1:19" x14ac:dyDescent="0.25">
      <c r="A476" t="s">
        <v>500</v>
      </c>
      <c r="B476">
        <v>2536.4980469000002</v>
      </c>
      <c r="C476">
        <v>2553.1398926000002</v>
      </c>
      <c r="D476">
        <v>2637.3876952999999</v>
      </c>
      <c r="E476">
        <v>2732.0114745999999</v>
      </c>
      <c r="F476">
        <v>2553.1398926000002</v>
      </c>
      <c r="G476">
        <v>2582.6999512000002</v>
      </c>
      <c r="H476">
        <v>2421.0100097999998</v>
      </c>
      <c r="I476">
        <v>2697.4799804999998</v>
      </c>
      <c r="J476">
        <v>2563.5825195000002</v>
      </c>
      <c r="L476" t="str">
        <f t="shared" si="56"/>
        <v>20SEP2025:19:00:00</v>
      </c>
      <c r="M476">
        <v>20</v>
      </c>
      <c r="N476">
        <f t="shared" si="57"/>
        <v>16.641845699999976</v>
      </c>
      <c r="O476" t="str">
        <f t="shared" si="52"/>
        <v/>
      </c>
      <c r="P476">
        <f t="shared" si="53"/>
        <v>16.641845699999976</v>
      </c>
      <c r="Q476" t="str">
        <f t="shared" si="54"/>
        <v/>
      </c>
      <c r="R476">
        <f t="shared" si="55"/>
        <v>1</v>
      </c>
      <c r="S476">
        <f t="shared" si="58"/>
        <v>0.6560953484801193</v>
      </c>
    </row>
    <row r="477" spans="1:19" x14ac:dyDescent="0.25">
      <c r="A477" t="s">
        <v>501</v>
      </c>
      <c r="B477">
        <v>2451.2832030999998</v>
      </c>
      <c r="C477">
        <v>2399.7900390999998</v>
      </c>
      <c r="D477">
        <v>2459.5175780999998</v>
      </c>
      <c r="E477">
        <v>2540.5358887000002</v>
      </c>
      <c r="F477">
        <v>2399.7900390999998</v>
      </c>
      <c r="G477">
        <v>2440.9899902000002</v>
      </c>
      <c r="H477">
        <v>2320.3200683999999</v>
      </c>
      <c r="I477">
        <v>2530.0600586</v>
      </c>
      <c r="J477">
        <v>2422.7900390999998</v>
      </c>
      <c r="L477" t="str">
        <f t="shared" si="56"/>
        <v>20SEP2025:20:00:00</v>
      </c>
      <c r="M477">
        <v>21</v>
      </c>
      <c r="N477">
        <f t="shared" si="57"/>
        <v>-51.493163999999979</v>
      </c>
      <c r="O477">
        <f t="shared" si="52"/>
        <v>-51.493163999999979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2.1006615610501256</v>
      </c>
    </row>
    <row r="478" spans="1:19" x14ac:dyDescent="0.25">
      <c r="A478" t="s">
        <v>502</v>
      </c>
      <c r="B478">
        <v>2405.0703125</v>
      </c>
      <c r="C478">
        <v>2324.1398926000002</v>
      </c>
      <c r="D478">
        <v>2362.9855957</v>
      </c>
      <c r="E478">
        <v>2422.8684082</v>
      </c>
      <c r="F478">
        <v>2324.1398926000002</v>
      </c>
      <c r="G478">
        <v>2381.7299804999998</v>
      </c>
      <c r="H478">
        <v>2277.1799316000001</v>
      </c>
      <c r="I478">
        <v>2452.8400879000001</v>
      </c>
      <c r="J478">
        <v>2358.9724120999999</v>
      </c>
      <c r="L478" t="str">
        <f t="shared" si="56"/>
        <v>20SEP2025:21:00:00</v>
      </c>
      <c r="M478">
        <v>22</v>
      </c>
      <c r="N478">
        <f t="shared" si="57"/>
        <v>-80.930419899999833</v>
      </c>
      <c r="O478">
        <f t="shared" si="52"/>
        <v>-80.930419899999833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3.3649918457425487</v>
      </c>
    </row>
    <row r="479" spans="1:19" x14ac:dyDescent="0.25">
      <c r="A479" t="s">
        <v>503</v>
      </c>
      <c r="B479">
        <v>2329.3928222999998</v>
      </c>
      <c r="C479">
        <v>2281.4499512000002</v>
      </c>
      <c r="D479">
        <v>2305.4106445000002</v>
      </c>
      <c r="E479">
        <v>2367.7580566000001</v>
      </c>
      <c r="F479">
        <v>2281.4499512000002</v>
      </c>
      <c r="G479">
        <v>2335.5200195000002</v>
      </c>
      <c r="H479">
        <v>2241.5200195000002</v>
      </c>
      <c r="I479">
        <v>2390.1398926000002</v>
      </c>
      <c r="J479">
        <v>2312.1574707</v>
      </c>
      <c r="L479" t="str">
        <f t="shared" si="56"/>
        <v>20SEP2025:22:00:00</v>
      </c>
      <c r="M479">
        <v>23</v>
      </c>
      <c r="N479">
        <f t="shared" si="57"/>
        <v>-47.942871099999593</v>
      </c>
      <c r="O479">
        <f t="shared" si="52"/>
        <v>-47.942871099999593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2.0581702940366098</v>
      </c>
    </row>
    <row r="480" spans="1:19" x14ac:dyDescent="0.25">
      <c r="A480" t="s">
        <v>504</v>
      </c>
      <c r="B480">
        <v>2282.8598633000001</v>
      </c>
      <c r="C480">
        <v>2153.8300780999998</v>
      </c>
      <c r="D480">
        <v>2179.7592773000001</v>
      </c>
      <c r="E480">
        <v>2250.8332519999999</v>
      </c>
      <c r="F480">
        <v>2153.8300780999998</v>
      </c>
      <c r="G480">
        <v>2218.9699707</v>
      </c>
      <c r="H480">
        <v>2144.7299804999998</v>
      </c>
      <c r="I480">
        <v>2239.3100586</v>
      </c>
      <c r="J480">
        <v>2189.2099609000002</v>
      </c>
      <c r="L480" t="str">
        <f t="shared" si="56"/>
        <v>20SEP2025:23:00:00</v>
      </c>
      <c r="M480">
        <v>24</v>
      </c>
      <c r="N480">
        <f t="shared" si="57"/>
        <v>-129.02978520000033</v>
      </c>
      <c r="O480">
        <f t="shared" si="52"/>
        <v>-129.02978520000033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5.6521115147856973</v>
      </c>
    </row>
    <row r="481" spans="1:19" x14ac:dyDescent="0.25">
      <c r="A481" t="s">
        <v>505</v>
      </c>
      <c r="B481">
        <v>2150.6613769999999</v>
      </c>
      <c r="C481">
        <v>2039.2900391000001</v>
      </c>
      <c r="D481">
        <v>2061.7634277000002</v>
      </c>
      <c r="E481">
        <v>2116.5625</v>
      </c>
      <c r="F481">
        <v>2039.2900391000001</v>
      </c>
      <c r="G481">
        <v>2098.3200683999999</v>
      </c>
      <c r="H481">
        <v>2049.0700683999999</v>
      </c>
      <c r="I481">
        <v>2121.9499512000002</v>
      </c>
      <c r="J481">
        <v>2077.1577148000001</v>
      </c>
      <c r="L481" t="str">
        <f t="shared" si="56"/>
        <v>21SEP2025:00:00:00</v>
      </c>
      <c r="M481">
        <v>1</v>
      </c>
      <c r="N481">
        <f t="shared" si="57"/>
        <v>-111.37133789999984</v>
      </c>
      <c r="O481">
        <f t="shared" si="52"/>
        <v>-111.37133789999984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5.1784692416503946</v>
      </c>
    </row>
    <row r="482" spans="1:19" x14ac:dyDescent="0.25">
      <c r="A482" t="s">
        <v>506</v>
      </c>
      <c r="B482">
        <v>2103.0734862999998</v>
      </c>
      <c r="C482">
        <v>2000.1099853999999</v>
      </c>
      <c r="D482">
        <v>2032.2521973</v>
      </c>
      <c r="E482">
        <v>2001.7589111</v>
      </c>
      <c r="F482">
        <v>2000.1099853999999</v>
      </c>
      <c r="G482">
        <v>2047.4399414</v>
      </c>
      <c r="H482">
        <v>1989.8100586</v>
      </c>
      <c r="I482">
        <v>2003.4200439000001</v>
      </c>
      <c r="J482">
        <v>2010.1949463000001</v>
      </c>
      <c r="L482" t="str">
        <f t="shared" si="56"/>
        <v>21SEP2025:01:00:00</v>
      </c>
      <c r="M482">
        <v>2</v>
      </c>
      <c r="N482">
        <f t="shared" si="57"/>
        <v>-102.96350089999987</v>
      </c>
      <c r="O482">
        <f t="shared" si="52"/>
        <v>-102.96350089999987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4.8958584457810188</v>
      </c>
    </row>
    <row r="483" spans="1:19" x14ac:dyDescent="0.25">
      <c r="A483" t="s">
        <v>507</v>
      </c>
      <c r="B483">
        <v>2007.059082</v>
      </c>
      <c r="C483">
        <v>1926.1600341999999</v>
      </c>
      <c r="D483">
        <v>1988.0249022999999</v>
      </c>
      <c r="E483">
        <v>1943.1931152</v>
      </c>
      <c r="F483">
        <v>1926.1600341999999</v>
      </c>
      <c r="G483">
        <v>2000.9200439000001</v>
      </c>
      <c r="H483">
        <v>1914.4799805</v>
      </c>
      <c r="I483">
        <v>1948.5999756000001</v>
      </c>
      <c r="J483">
        <v>1947.5400391000001</v>
      </c>
      <c r="L483" t="str">
        <f t="shared" si="56"/>
        <v>21SEP2025:02:00:00</v>
      </c>
      <c r="M483">
        <v>3</v>
      </c>
      <c r="N483">
        <f t="shared" si="57"/>
        <v>-80.899047800000062</v>
      </c>
      <c r="O483">
        <f t="shared" si="52"/>
        <v>-80.899047800000062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4.0307257781064196</v>
      </c>
    </row>
    <row r="484" spans="1:19" x14ac:dyDescent="0.25">
      <c r="A484" t="s">
        <v>508</v>
      </c>
      <c r="B484">
        <v>2039.0301514</v>
      </c>
      <c r="C484">
        <v>1903.6199951000001</v>
      </c>
      <c r="D484">
        <v>1962.6990966999999</v>
      </c>
      <c r="E484">
        <v>1965.4018555</v>
      </c>
      <c r="F484">
        <v>1903.6199951000001</v>
      </c>
      <c r="G484">
        <v>1986.5300293</v>
      </c>
      <c r="H484">
        <v>1857.8199463000001</v>
      </c>
      <c r="I484">
        <v>1951.9200439000001</v>
      </c>
      <c r="J484">
        <v>1924.9724120999999</v>
      </c>
      <c r="L484" t="str">
        <f t="shared" si="56"/>
        <v>21SEP2025:03:00:00</v>
      </c>
      <c r="M484">
        <v>4</v>
      </c>
      <c r="N484">
        <f t="shared" si="57"/>
        <v>-135.41015629999993</v>
      </c>
      <c r="O484">
        <f t="shared" si="52"/>
        <v>-135.41015629999993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6.6409099545206418</v>
      </c>
    </row>
    <row r="485" spans="1:19" x14ac:dyDescent="0.25">
      <c r="A485" t="s">
        <v>509</v>
      </c>
      <c r="B485">
        <v>1944.4620361</v>
      </c>
      <c r="C485">
        <v>1789.3199463000001</v>
      </c>
      <c r="D485">
        <v>1878.3746338000001</v>
      </c>
      <c r="E485">
        <v>1899.6721190999999</v>
      </c>
      <c r="F485">
        <v>1789.3199463000001</v>
      </c>
      <c r="G485">
        <v>1898.0500488</v>
      </c>
      <c r="H485">
        <v>1801.8800048999999</v>
      </c>
      <c r="I485">
        <v>1847.1999512</v>
      </c>
      <c r="J485">
        <v>1834.1125488</v>
      </c>
      <c r="L485" t="str">
        <f t="shared" si="56"/>
        <v>21SEP2025:04:00:00</v>
      </c>
      <c r="M485">
        <v>5</v>
      </c>
      <c r="N485">
        <f t="shared" si="57"/>
        <v>-155.14208979999989</v>
      </c>
      <c r="O485">
        <f t="shared" si="52"/>
        <v>-155.14208979999989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7.9786638627909534</v>
      </c>
    </row>
    <row r="486" spans="1:19" x14ac:dyDescent="0.25">
      <c r="A486" t="s">
        <v>510</v>
      </c>
      <c r="B486">
        <v>1813.7315673999999</v>
      </c>
      <c r="C486">
        <v>1788.6099853999999</v>
      </c>
      <c r="D486">
        <v>1875.2674560999999</v>
      </c>
      <c r="E486">
        <v>1888.2271728999999</v>
      </c>
      <c r="F486">
        <v>1788.6099853999999</v>
      </c>
      <c r="G486">
        <v>1897.8399658000001</v>
      </c>
      <c r="H486">
        <v>1787.5500488</v>
      </c>
      <c r="I486">
        <v>1820.2099608999999</v>
      </c>
      <c r="J486">
        <v>1823.5524902</v>
      </c>
      <c r="L486" t="str">
        <f t="shared" si="56"/>
        <v>21SEP2025:05:00:00</v>
      </c>
      <c r="M486">
        <v>6</v>
      </c>
      <c r="N486">
        <f t="shared" si="57"/>
        <v>-25.121581999999989</v>
      </c>
      <c r="O486">
        <f t="shared" si="52"/>
        <v>-25.121581999999989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1.385077177435468</v>
      </c>
    </row>
    <row r="487" spans="1:19" x14ac:dyDescent="0.25">
      <c r="A487" t="s">
        <v>511</v>
      </c>
      <c r="B487">
        <v>1890.3432617000001</v>
      </c>
      <c r="C487">
        <v>1779.7700195</v>
      </c>
      <c r="D487">
        <v>1859.1376952999999</v>
      </c>
      <c r="E487">
        <v>1897.4490966999999</v>
      </c>
      <c r="F487">
        <v>1779.7700195</v>
      </c>
      <c r="G487">
        <v>1872.9000243999999</v>
      </c>
      <c r="H487">
        <v>1791.1400146000001</v>
      </c>
      <c r="I487">
        <v>1795.2600098</v>
      </c>
      <c r="J487">
        <v>1809.7675781</v>
      </c>
      <c r="L487" t="str">
        <f t="shared" si="56"/>
        <v>21SEP2025:06:00:00</v>
      </c>
      <c r="M487">
        <v>7</v>
      </c>
      <c r="N487">
        <f t="shared" si="57"/>
        <v>-110.5732422000001</v>
      </c>
      <c r="O487">
        <f t="shared" si="52"/>
        <v>-110.5732422000001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5.8493737322903323</v>
      </c>
    </row>
    <row r="488" spans="1:19" x14ac:dyDescent="0.25">
      <c r="A488" t="s">
        <v>512</v>
      </c>
      <c r="B488">
        <v>1939.3934326000001</v>
      </c>
      <c r="C488">
        <v>1804.7900391000001</v>
      </c>
      <c r="D488">
        <v>1861.3487548999999</v>
      </c>
      <c r="E488">
        <v>1902.6491699000001</v>
      </c>
      <c r="F488">
        <v>1804.7900391000001</v>
      </c>
      <c r="G488">
        <v>1906.5999756000001</v>
      </c>
      <c r="H488">
        <v>1808.3299560999999</v>
      </c>
      <c r="I488">
        <v>1804.3399658000001</v>
      </c>
      <c r="J488">
        <v>1831.0150146000001</v>
      </c>
      <c r="L488" t="str">
        <f t="shared" si="56"/>
        <v>21SEP2025:07:00:00</v>
      </c>
      <c r="M488">
        <v>8</v>
      </c>
      <c r="N488">
        <f t="shared" si="57"/>
        <v>-134.60339350000004</v>
      </c>
      <c r="O488">
        <f t="shared" si="52"/>
        <v>-134.60339350000004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6.9404892910020486</v>
      </c>
    </row>
    <row r="489" spans="1:19" x14ac:dyDescent="0.25">
      <c r="A489" t="s">
        <v>513</v>
      </c>
      <c r="B489">
        <v>1967.8013916</v>
      </c>
      <c r="C489">
        <v>1858.8299560999999</v>
      </c>
      <c r="D489">
        <v>1896.8580322</v>
      </c>
      <c r="E489">
        <v>1954.5777588000001</v>
      </c>
      <c r="F489">
        <v>1858.8299560999999</v>
      </c>
      <c r="G489">
        <v>1957.3499756000001</v>
      </c>
      <c r="H489">
        <v>1800.8900146000001</v>
      </c>
      <c r="I489">
        <v>1863.5500488</v>
      </c>
      <c r="J489">
        <v>1870.1550293</v>
      </c>
      <c r="L489" t="str">
        <f t="shared" si="56"/>
        <v>21SEP2025:08:00:00</v>
      </c>
      <c r="M489">
        <v>9</v>
      </c>
      <c r="N489">
        <f t="shared" si="57"/>
        <v>-108.9714355000001</v>
      </c>
      <c r="O489">
        <f t="shared" si="52"/>
        <v>-108.9714355000001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5.5377252991673354</v>
      </c>
    </row>
    <row r="490" spans="1:19" x14ac:dyDescent="0.25">
      <c r="A490" t="s">
        <v>514</v>
      </c>
      <c r="B490">
        <v>2029.005249</v>
      </c>
      <c r="C490">
        <v>1979.2199707</v>
      </c>
      <c r="D490">
        <v>2009.4389647999999</v>
      </c>
      <c r="E490">
        <v>2071.2824707</v>
      </c>
      <c r="F490">
        <v>1979.2199707</v>
      </c>
      <c r="G490">
        <v>2069.0900879000001</v>
      </c>
      <c r="H490">
        <v>1922.0100098</v>
      </c>
      <c r="I490">
        <v>1972.3100586</v>
      </c>
      <c r="J490">
        <v>1985.6575928</v>
      </c>
      <c r="L490" t="str">
        <f t="shared" si="56"/>
        <v>21SEP2025:09:00:00</v>
      </c>
      <c r="M490">
        <v>10</v>
      </c>
      <c r="N490">
        <f t="shared" si="57"/>
        <v>-49.785278300000073</v>
      </c>
      <c r="O490">
        <f t="shared" si="52"/>
        <v>-49.785278300000073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2.4536791279636589</v>
      </c>
    </row>
    <row r="491" spans="1:19" x14ac:dyDescent="0.25">
      <c r="A491" t="s">
        <v>515</v>
      </c>
      <c r="B491">
        <v>2158.8569336</v>
      </c>
      <c r="C491">
        <v>2140.0200195000002</v>
      </c>
      <c r="D491">
        <v>2222.0842284999999</v>
      </c>
      <c r="E491">
        <v>2252.3110351999999</v>
      </c>
      <c r="F491">
        <v>2140.0200195000002</v>
      </c>
      <c r="G491">
        <v>2204.7199707</v>
      </c>
      <c r="H491">
        <v>2067.7099609000002</v>
      </c>
      <c r="I491">
        <v>2164.75</v>
      </c>
      <c r="J491">
        <v>2144.3000487999998</v>
      </c>
      <c r="L491" t="str">
        <f t="shared" si="56"/>
        <v>21SEP2025:10:00:00</v>
      </c>
      <c r="M491">
        <v>11</v>
      </c>
      <c r="N491">
        <f t="shared" si="57"/>
        <v>-18.836914099999831</v>
      </c>
      <c r="O491">
        <f t="shared" si="52"/>
        <v>-18.836914099999831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0.87254110297102228</v>
      </c>
    </row>
    <row r="492" spans="1:19" x14ac:dyDescent="0.25">
      <c r="A492" t="s">
        <v>516</v>
      </c>
      <c r="B492">
        <v>2244.7346191000001</v>
      </c>
      <c r="C492">
        <v>2210.3999023000001</v>
      </c>
      <c r="D492">
        <v>2266.2954101999999</v>
      </c>
      <c r="E492">
        <v>2322.4111327999999</v>
      </c>
      <c r="F492">
        <v>2210.3999023000001</v>
      </c>
      <c r="G492">
        <v>2265.9499512000002</v>
      </c>
      <c r="H492">
        <v>2141.6201172000001</v>
      </c>
      <c r="I492">
        <v>2231.0800780999998</v>
      </c>
      <c r="J492">
        <v>2212.2624512000002</v>
      </c>
      <c r="L492" t="str">
        <f t="shared" si="56"/>
        <v>21SEP2025:11:00:00</v>
      </c>
      <c r="M492">
        <v>12</v>
      </c>
      <c r="N492">
        <f t="shared" si="57"/>
        <v>-34.334716800000024</v>
      </c>
      <c r="O492">
        <f t="shared" si="52"/>
        <v>-34.334716800000024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1.5295668587214164</v>
      </c>
    </row>
    <row r="493" spans="1:19" x14ac:dyDescent="0.25">
      <c r="A493" t="s">
        <v>517</v>
      </c>
      <c r="B493">
        <v>2292.6540527000002</v>
      </c>
      <c r="C493">
        <v>2172.8500976999999</v>
      </c>
      <c r="D493">
        <v>2183.7294922000001</v>
      </c>
      <c r="E493">
        <v>2217.9260254000001</v>
      </c>
      <c r="F493">
        <v>2172.8500976999999</v>
      </c>
      <c r="G493">
        <v>2200.3400879000001</v>
      </c>
      <c r="H493">
        <v>2167.2900390999998</v>
      </c>
      <c r="I493">
        <v>2237.8798827999999</v>
      </c>
      <c r="J493">
        <v>2194.5900879000001</v>
      </c>
      <c r="L493" t="str">
        <f t="shared" si="56"/>
        <v>21SEP2025:12:00:00</v>
      </c>
      <c r="M493">
        <v>13</v>
      </c>
      <c r="N493">
        <f t="shared" si="57"/>
        <v>-119.80395500000031</v>
      </c>
      <c r="O493">
        <f t="shared" si="52"/>
        <v>-119.80395500000031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5.2255574651094978</v>
      </c>
    </row>
    <row r="494" spans="1:19" x14ac:dyDescent="0.25">
      <c r="A494" t="s">
        <v>518</v>
      </c>
      <c r="B494">
        <v>2346.9931640999998</v>
      </c>
      <c r="C494">
        <v>2259.6699219000002</v>
      </c>
      <c r="D494">
        <v>2281.6506347999998</v>
      </c>
      <c r="E494">
        <v>2309.5102539</v>
      </c>
      <c r="F494">
        <v>2259.6699219000002</v>
      </c>
      <c r="G494">
        <v>2258</v>
      </c>
      <c r="H494">
        <v>2245.8500976999999</v>
      </c>
      <c r="I494">
        <v>2348.2700195000002</v>
      </c>
      <c r="J494">
        <v>2277.9475097999998</v>
      </c>
      <c r="L494" t="str">
        <f t="shared" si="56"/>
        <v>21SEP2025:13:00:00</v>
      </c>
      <c r="M494">
        <v>14</v>
      </c>
      <c r="N494">
        <f t="shared" si="57"/>
        <v>-87.32324219999964</v>
      </c>
      <c r="O494">
        <f t="shared" si="52"/>
        <v>-87.32324219999964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3.7206432270749898</v>
      </c>
    </row>
    <row r="495" spans="1:19" x14ac:dyDescent="0.25">
      <c r="A495" t="s">
        <v>519</v>
      </c>
      <c r="B495">
        <v>2417.2285155999998</v>
      </c>
      <c r="C495">
        <v>2349.3798827999999</v>
      </c>
      <c r="D495">
        <v>2399.7407226999999</v>
      </c>
      <c r="E495">
        <v>2434.8576659999999</v>
      </c>
      <c r="F495">
        <v>2349.3798827999999</v>
      </c>
      <c r="G495">
        <v>2327.8701172000001</v>
      </c>
      <c r="H495">
        <v>2315.6000976999999</v>
      </c>
      <c r="I495">
        <v>2467.6398926000002</v>
      </c>
      <c r="J495">
        <v>2365.1225586</v>
      </c>
      <c r="L495" t="str">
        <f t="shared" si="56"/>
        <v>21SEP2025:14:00:00</v>
      </c>
      <c r="M495">
        <v>15</v>
      </c>
      <c r="N495">
        <f t="shared" si="57"/>
        <v>-67.848632799999905</v>
      </c>
      <c r="O495">
        <f t="shared" si="52"/>
        <v>-67.848632799999905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2.806877064461514</v>
      </c>
    </row>
    <row r="496" spans="1:19" x14ac:dyDescent="0.25">
      <c r="A496" t="s">
        <v>520</v>
      </c>
      <c r="B496">
        <v>2550.4504394999999</v>
      </c>
      <c r="C496">
        <v>2485.8798827999999</v>
      </c>
      <c r="D496">
        <v>2578.0776366999999</v>
      </c>
      <c r="E496">
        <v>2598.0192870999999</v>
      </c>
      <c r="F496">
        <v>2485.8798827999999</v>
      </c>
      <c r="G496">
        <v>2462.2199707</v>
      </c>
      <c r="H496">
        <v>2397.7399902000002</v>
      </c>
      <c r="I496">
        <v>2632.6000976999999</v>
      </c>
      <c r="J496">
        <v>2494.6098633000001</v>
      </c>
      <c r="L496" t="str">
        <f t="shared" si="56"/>
        <v>21SEP2025:15:00:00</v>
      </c>
      <c r="M496">
        <v>16</v>
      </c>
      <c r="N496">
        <f t="shared" si="57"/>
        <v>-64.570556699999997</v>
      </c>
      <c r="O496">
        <f t="shared" si="52"/>
        <v>-64.570556699999997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2.5317314816224639</v>
      </c>
    </row>
    <row r="497" spans="1:19" x14ac:dyDescent="0.25">
      <c r="A497" t="s">
        <v>521</v>
      </c>
      <c r="B497">
        <v>2638.7060547000001</v>
      </c>
      <c r="C497">
        <v>2588.6699219000002</v>
      </c>
      <c r="D497">
        <v>2705.0649414</v>
      </c>
      <c r="E497">
        <v>2727.4404297000001</v>
      </c>
      <c r="F497">
        <v>2588.6699219000002</v>
      </c>
      <c r="G497">
        <v>2563.3300780999998</v>
      </c>
      <c r="H497">
        <v>2449.8200683999999</v>
      </c>
      <c r="I497">
        <v>2738.9799804999998</v>
      </c>
      <c r="J497">
        <v>2585.2001952999999</v>
      </c>
      <c r="L497" t="str">
        <f t="shared" si="56"/>
        <v>21SEP2025:16:00:00</v>
      </c>
      <c r="M497">
        <v>17</v>
      </c>
      <c r="N497">
        <f t="shared" si="57"/>
        <v>-50.036132799999905</v>
      </c>
      <c r="O497">
        <f t="shared" si="52"/>
        <v>-50.036132799999905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1.8962374649831397</v>
      </c>
    </row>
    <row r="498" spans="1:19" x14ac:dyDescent="0.25">
      <c r="A498" t="s">
        <v>522</v>
      </c>
      <c r="B498">
        <v>2732.7778320000002</v>
      </c>
      <c r="C498">
        <v>2598.1101073999998</v>
      </c>
      <c r="D498">
        <v>2731.1699219000002</v>
      </c>
      <c r="E498">
        <v>2752.8627929999998</v>
      </c>
      <c r="F498">
        <v>2598.1101073999998</v>
      </c>
      <c r="G498">
        <v>2579.1799316000001</v>
      </c>
      <c r="H498">
        <v>2448.1499023000001</v>
      </c>
      <c r="I498">
        <v>2765.0100097999998</v>
      </c>
      <c r="J498">
        <v>2597.6125487999998</v>
      </c>
      <c r="L498" t="str">
        <f t="shared" si="56"/>
        <v>21SEP2025:17:00:00</v>
      </c>
      <c r="M498">
        <v>18</v>
      </c>
      <c r="N498">
        <f t="shared" si="57"/>
        <v>-134.66772460000038</v>
      </c>
      <c r="O498">
        <f t="shared" si="52"/>
        <v>-134.66772460000038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4.9278694749014047</v>
      </c>
    </row>
    <row r="499" spans="1:19" x14ac:dyDescent="0.25">
      <c r="A499" t="s">
        <v>523</v>
      </c>
      <c r="B499">
        <v>2702.9079590000001</v>
      </c>
      <c r="C499">
        <v>2593.1298827999999</v>
      </c>
      <c r="D499">
        <v>2728.7138672000001</v>
      </c>
      <c r="E499">
        <v>2731.4182129000001</v>
      </c>
      <c r="F499">
        <v>2593.1298827999999</v>
      </c>
      <c r="G499">
        <v>2589.1499023000001</v>
      </c>
      <c r="H499">
        <v>2457.1101073999998</v>
      </c>
      <c r="I499">
        <v>2752.3798827999999</v>
      </c>
      <c r="J499">
        <v>2597.9423827999999</v>
      </c>
      <c r="L499" t="str">
        <f t="shared" si="56"/>
        <v>21SEP2025:18:00:00</v>
      </c>
      <c r="M499">
        <v>19</v>
      </c>
      <c r="N499">
        <f t="shared" si="57"/>
        <v>-109.77807620000021</v>
      </c>
      <c r="O499">
        <f t="shared" si="52"/>
        <v>-109.77807620000021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4.0614803709636869</v>
      </c>
    </row>
    <row r="500" spans="1:19" x14ac:dyDescent="0.25">
      <c r="A500" t="s">
        <v>524</v>
      </c>
      <c r="B500">
        <v>2528.6572265999998</v>
      </c>
      <c r="C500">
        <v>2511.6899414</v>
      </c>
      <c r="D500">
        <v>2598.5197754000001</v>
      </c>
      <c r="E500">
        <v>2602.6662597999998</v>
      </c>
      <c r="F500">
        <v>2511.6899414</v>
      </c>
      <c r="G500">
        <v>2551.4799804999998</v>
      </c>
      <c r="H500">
        <v>2395.1999512000002</v>
      </c>
      <c r="I500">
        <v>2636.0200195000002</v>
      </c>
      <c r="J500">
        <v>2523.5976562999999</v>
      </c>
      <c r="L500" t="str">
        <f t="shared" si="56"/>
        <v>21SEP2025:19:00:00</v>
      </c>
      <c r="M500">
        <v>20</v>
      </c>
      <c r="N500">
        <f t="shared" si="57"/>
        <v>-16.967285199999878</v>
      </c>
      <c r="O500">
        <f t="shared" si="52"/>
        <v>-16.967285199999878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0.67099981055217484</v>
      </c>
    </row>
    <row r="501" spans="1:19" x14ac:dyDescent="0.25">
      <c r="A501" t="s">
        <v>525</v>
      </c>
      <c r="B501">
        <v>2448.4116211</v>
      </c>
      <c r="C501">
        <v>2369.6000976999999</v>
      </c>
      <c r="D501">
        <v>2415.4602051000002</v>
      </c>
      <c r="E501">
        <v>2447.0244140999998</v>
      </c>
      <c r="F501">
        <v>2369.6000976999999</v>
      </c>
      <c r="G501">
        <v>2446.4299316000001</v>
      </c>
      <c r="H501">
        <v>2300.0500487999998</v>
      </c>
      <c r="I501">
        <v>2454.5900879000001</v>
      </c>
      <c r="J501">
        <v>2392.6674804999998</v>
      </c>
      <c r="L501" t="str">
        <f t="shared" si="56"/>
        <v>21SEP2025:20:00:00</v>
      </c>
      <c r="M501">
        <v>21</v>
      </c>
      <c r="N501">
        <f t="shared" si="57"/>
        <v>-78.811523400000169</v>
      </c>
      <c r="O501">
        <f t="shared" si="52"/>
        <v>-78.811523400000169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3.2188837334709453</v>
      </c>
    </row>
    <row r="502" spans="1:19" x14ac:dyDescent="0.25">
      <c r="A502" t="s">
        <v>526</v>
      </c>
      <c r="B502">
        <v>2380.1655273000001</v>
      </c>
      <c r="C502">
        <v>2311.8999023000001</v>
      </c>
      <c r="D502">
        <v>2375.4653320000002</v>
      </c>
      <c r="E502">
        <v>2448.5126952999999</v>
      </c>
      <c r="F502">
        <v>2311.8999023000001</v>
      </c>
      <c r="G502">
        <v>2398.3000487999998</v>
      </c>
      <c r="H502">
        <v>2275.8400879000001</v>
      </c>
      <c r="I502">
        <v>2389.8000487999998</v>
      </c>
      <c r="J502">
        <v>2343.9599609000002</v>
      </c>
      <c r="L502" t="str">
        <f t="shared" si="56"/>
        <v>21SEP2025:21:00:00</v>
      </c>
      <c r="M502">
        <v>22</v>
      </c>
      <c r="N502">
        <f t="shared" si="57"/>
        <v>-68.265625</v>
      </c>
      <c r="O502">
        <f t="shared" si="52"/>
        <v>-68.265625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2.868104096837282</v>
      </c>
    </row>
    <row r="503" spans="1:19" x14ac:dyDescent="0.25">
      <c r="A503" t="s">
        <v>527</v>
      </c>
      <c r="B503">
        <v>2285.8752441000001</v>
      </c>
      <c r="C503">
        <v>2272.8798827999999</v>
      </c>
      <c r="D503">
        <v>2283.8403320000002</v>
      </c>
      <c r="E503">
        <v>2406.9016112999998</v>
      </c>
      <c r="F503">
        <v>2272.8798827999999</v>
      </c>
      <c r="G503">
        <v>2353.7800293</v>
      </c>
      <c r="H503">
        <v>2213.6499023000001</v>
      </c>
      <c r="I503">
        <v>2329.1999512000002</v>
      </c>
      <c r="J503">
        <v>2292.3774414</v>
      </c>
      <c r="L503" t="str">
        <f t="shared" si="56"/>
        <v>21SEP2025:22:00:00</v>
      </c>
      <c r="M503">
        <v>23</v>
      </c>
      <c r="N503">
        <f t="shared" si="57"/>
        <v>-12.995361300000241</v>
      </c>
      <c r="O503">
        <f t="shared" si="52"/>
        <v>-12.995361300000241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0.5685070230119581</v>
      </c>
    </row>
    <row r="504" spans="1:19" x14ac:dyDescent="0.25">
      <c r="A504" t="s">
        <v>528</v>
      </c>
      <c r="B504">
        <v>2062.2390137000002</v>
      </c>
      <c r="C504">
        <v>2142.7700195000002</v>
      </c>
      <c r="D504">
        <v>2180.3198241999999</v>
      </c>
      <c r="E504">
        <v>2238.2453612999998</v>
      </c>
      <c r="F504">
        <v>2142.7700195000002</v>
      </c>
      <c r="G504">
        <v>2182.5</v>
      </c>
      <c r="H504">
        <v>2122.4299316000001</v>
      </c>
      <c r="I504">
        <v>2169.0500487999998</v>
      </c>
      <c r="J504">
        <v>2154.1875</v>
      </c>
      <c r="L504" t="str">
        <f t="shared" si="56"/>
        <v>21SEP2025:23:00:00</v>
      </c>
      <c r="M504">
        <v>24</v>
      </c>
      <c r="N504">
        <f t="shared" si="57"/>
        <v>80.531005800000003</v>
      </c>
      <c r="O504" t="str">
        <f t="shared" si="52"/>
        <v/>
      </c>
      <c r="P504">
        <f t="shared" si="53"/>
        <v>80.531005800000003</v>
      </c>
      <c r="Q504" t="str">
        <f t="shared" si="54"/>
        <v/>
      </c>
      <c r="R504">
        <f t="shared" si="55"/>
        <v>1</v>
      </c>
      <c r="S504">
        <f t="shared" si="58"/>
        <v>3.9050277521185075</v>
      </c>
    </row>
    <row r="505" spans="1:19" x14ac:dyDescent="0.25">
      <c r="A505" t="s">
        <v>529</v>
      </c>
      <c r="B505">
        <v>1887.1026611</v>
      </c>
      <c r="C505">
        <v>2017.2399902</v>
      </c>
      <c r="D505">
        <v>2079.9382323999998</v>
      </c>
      <c r="E505">
        <v>2112.3681640999998</v>
      </c>
      <c r="F505">
        <v>2017.2399902</v>
      </c>
      <c r="G505">
        <v>2030.5200195</v>
      </c>
      <c r="H505">
        <v>2029.0200195</v>
      </c>
      <c r="I505">
        <v>2071.0500487999998</v>
      </c>
      <c r="J505">
        <v>2036.9575195</v>
      </c>
      <c r="L505" t="str">
        <f t="shared" si="56"/>
        <v>22SEP2025:00:00:00</v>
      </c>
      <c r="M505">
        <v>1</v>
      </c>
      <c r="N505">
        <f t="shared" si="57"/>
        <v>130.13732909999999</v>
      </c>
      <c r="O505" t="str">
        <f t="shared" si="52"/>
        <v/>
      </c>
      <c r="P505">
        <f t="shared" si="53"/>
        <v>130.13732909999999</v>
      </c>
      <c r="Q505" t="str">
        <f t="shared" si="54"/>
        <v/>
      </c>
      <c r="R505">
        <f t="shared" si="55"/>
        <v>1</v>
      </c>
      <c r="S505">
        <f t="shared" si="58"/>
        <v>6.8961446445177712</v>
      </c>
    </row>
    <row r="506" spans="1:19" x14ac:dyDescent="0.25">
      <c r="A506" t="s">
        <v>530</v>
      </c>
      <c r="B506">
        <v>1881.1037598</v>
      </c>
      <c r="C506">
        <v>2095.7299804999998</v>
      </c>
      <c r="D506">
        <v>1984.9328613</v>
      </c>
      <c r="E506">
        <v>2081.3696289</v>
      </c>
      <c r="F506">
        <v>2006.0600586</v>
      </c>
      <c r="G506">
        <v>2025.9499512</v>
      </c>
      <c r="H506">
        <v>2026.4000243999999</v>
      </c>
      <c r="I506">
        <v>2095.7299804999998</v>
      </c>
      <c r="J506">
        <v>2038.5350341999999</v>
      </c>
      <c r="L506" t="str">
        <f t="shared" si="56"/>
        <v>22SEP2025:01:00:00</v>
      </c>
      <c r="M506">
        <v>2</v>
      </c>
      <c r="N506">
        <f t="shared" si="57"/>
        <v>214.62622069999975</v>
      </c>
      <c r="O506" t="str">
        <f t="shared" si="52"/>
        <v/>
      </c>
      <c r="P506">
        <f t="shared" si="53"/>
        <v>214.62622069999975</v>
      </c>
      <c r="Q506" t="str">
        <f t="shared" si="54"/>
        <v/>
      </c>
      <c r="R506">
        <f t="shared" si="55"/>
        <v>1</v>
      </c>
      <c r="S506">
        <f t="shared" si="58"/>
        <v>11.409589693384001</v>
      </c>
    </row>
    <row r="507" spans="1:19" x14ac:dyDescent="0.25">
      <c r="A507" t="s">
        <v>531</v>
      </c>
      <c r="B507">
        <v>1845.8548584</v>
      </c>
      <c r="C507">
        <v>2020.8499756000001</v>
      </c>
      <c r="D507">
        <v>1949.4364014</v>
      </c>
      <c r="E507">
        <v>1984.8516846</v>
      </c>
      <c r="F507">
        <v>1931.4300536999999</v>
      </c>
      <c r="G507">
        <v>1968.7900391000001</v>
      </c>
      <c r="H507">
        <v>1955.7700195</v>
      </c>
      <c r="I507">
        <v>2020.8499756000001</v>
      </c>
      <c r="J507">
        <v>1969.2100829999999</v>
      </c>
      <c r="L507" t="str">
        <f t="shared" si="56"/>
        <v>22SEP2025:02:00:00</v>
      </c>
      <c r="M507">
        <v>3</v>
      </c>
      <c r="N507">
        <f t="shared" si="57"/>
        <v>174.9951172000001</v>
      </c>
      <c r="O507" t="str">
        <f t="shared" si="52"/>
        <v/>
      </c>
      <c r="P507">
        <f t="shared" si="53"/>
        <v>174.9951172000001</v>
      </c>
      <c r="Q507" t="str">
        <f t="shared" si="54"/>
        <v/>
      </c>
      <c r="R507">
        <f t="shared" si="55"/>
        <v>1</v>
      </c>
      <c r="S507">
        <f t="shared" si="58"/>
        <v>9.4804375546453912</v>
      </c>
    </row>
    <row r="508" spans="1:19" x14ac:dyDescent="0.25">
      <c r="A508" t="s">
        <v>532</v>
      </c>
      <c r="B508">
        <v>1853.112793</v>
      </c>
      <c r="C508">
        <v>2041</v>
      </c>
      <c r="D508">
        <v>2022.9296875</v>
      </c>
      <c r="E508">
        <v>2048.1079101999999</v>
      </c>
      <c r="F508">
        <v>1964.5300293</v>
      </c>
      <c r="G508">
        <v>2008.1800536999999</v>
      </c>
      <c r="H508">
        <v>1909.9499512</v>
      </c>
      <c r="I508">
        <v>2041</v>
      </c>
      <c r="J508">
        <v>1980.9150391000001</v>
      </c>
      <c r="L508" t="str">
        <f t="shared" si="56"/>
        <v>22SEP2025:03:00:00</v>
      </c>
      <c r="M508">
        <v>4</v>
      </c>
      <c r="N508">
        <f t="shared" si="57"/>
        <v>187.88720699999999</v>
      </c>
      <c r="O508" t="str">
        <f t="shared" si="52"/>
        <v/>
      </c>
      <c r="P508">
        <f t="shared" si="53"/>
        <v>187.88720699999999</v>
      </c>
      <c r="Q508" t="str">
        <f t="shared" si="54"/>
        <v/>
      </c>
      <c r="R508">
        <f t="shared" si="55"/>
        <v>1</v>
      </c>
      <c r="S508">
        <f t="shared" si="58"/>
        <v>10.139005445849296</v>
      </c>
    </row>
    <row r="509" spans="1:19" x14ac:dyDescent="0.25">
      <c r="A509" t="s">
        <v>533</v>
      </c>
      <c r="B509">
        <v>1855.7264404</v>
      </c>
      <c r="C509">
        <v>1953.3499756000001</v>
      </c>
      <c r="D509">
        <v>1899.8127440999999</v>
      </c>
      <c r="E509">
        <v>1968.8907471</v>
      </c>
      <c r="F509">
        <v>1893.9100341999999</v>
      </c>
      <c r="G509">
        <v>1920.3299560999999</v>
      </c>
      <c r="H509">
        <v>1859.1400146000001</v>
      </c>
      <c r="I509">
        <v>1953.3499756000001</v>
      </c>
      <c r="J509">
        <v>1906.6824951000001</v>
      </c>
      <c r="L509" t="str">
        <f t="shared" si="56"/>
        <v>22SEP2025:04:00:00</v>
      </c>
      <c r="M509">
        <v>5</v>
      </c>
      <c r="N509">
        <f t="shared" si="57"/>
        <v>97.623535200000106</v>
      </c>
      <c r="O509" t="str">
        <f t="shared" si="52"/>
        <v/>
      </c>
      <c r="P509">
        <f t="shared" si="53"/>
        <v>97.623535200000106</v>
      </c>
      <c r="Q509" t="str">
        <f t="shared" si="54"/>
        <v/>
      </c>
      <c r="R509">
        <f t="shared" si="55"/>
        <v>1</v>
      </c>
      <c r="S509">
        <f t="shared" si="58"/>
        <v>5.260664129943498</v>
      </c>
    </row>
    <row r="510" spans="1:19" x14ac:dyDescent="0.25">
      <c r="A510" t="s">
        <v>534</v>
      </c>
      <c r="B510">
        <v>1913.8984375</v>
      </c>
      <c r="C510">
        <v>1927.8599853999999</v>
      </c>
      <c r="D510">
        <v>1917.1350098</v>
      </c>
      <c r="E510">
        <v>1955.4866943</v>
      </c>
      <c r="F510">
        <v>1882.8399658000001</v>
      </c>
      <c r="G510">
        <v>1910.1899414</v>
      </c>
      <c r="H510">
        <v>1855.2700195</v>
      </c>
      <c r="I510">
        <v>1927.8599853999999</v>
      </c>
      <c r="J510">
        <v>1894.0399170000001</v>
      </c>
      <c r="L510" t="str">
        <f t="shared" si="56"/>
        <v>22SEP2025:05:00:00</v>
      </c>
      <c r="M510">
        <v>6</v>
      </c>
      <c r="N510">
        <f t="shared" si="57"/>
        <v>13.961547899999914</v>
      </c>
      <c r="O510" t="str">
        <f t="shared" si="52"/>
        <v/>
      </c>
      <c r="P510">
        <f t="shared" si="53"/>
        <v>13.961547899999914</v>
      </c>
      <c r="Q510" t="str">
        <f t="shared" si="54"/>
        <v/>
      </c>
      <c r="R510">
        <f t="shared" si="55"/>
        <v>1</v>
      </c>
      <c r="S510">
        <f t="shared" si="58"/>
        <v>0.72948217243110181</v>
      </c>
    </row>
    <row r="511" spans="1:19" x14ac:dyDescent="0.25">
      <c r="A511" t="s">
        <v>535</v>
      </c>
      <c r="B511">
        <v>1983.5440673999999</v>
      </c>
      <c r="C511">
        <v>1916.0400391000001</v>
      </c>
      <c r="D511">
        <v>1925.8416748</v>
      </c>
      <c r="E511">
        <v>1959.1647949000001</v>
      </c>
      <c r="F511">
        <v>1871.6700439000001</v>
      </c>
      <c r="G511">
        <v>1922.6199951000001</v>
      </c>
      <c r="H511">
        <v>1877.9799805</v>
      </c>
      <c r="I511">
        <v>1916.0400391000001</v>
      </c>
      <c r="J511">
        <v>1897.0775146000001</v>
      </c>
      <c r="L511" t="str">
        <f t="shared" si="56"/>
        <v>22SEP2025:06:00:00</v>
      </c>
      <c r="M511">
        <v>7</v>
      </c>
      <c r="N511">
        <f t="shared" si="57"/>
        <v>-67.504028299999845</v>
      </c>
      <c r="O511">
        <f t="shared" si="52"/>
        <v>-67.504028299999845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3.4032028533897476</v>
      </c>
    </row>
    <row r="512" spans="1:19" x14ac:dyDescent="0.25">
      <c r="A512" t="s">
        <v>536</v>
      </c>
      <c r="B512">
        <v>2032.4326172000001</v>
      </c>
      <c r="C512">
        <v>1986.8299560999999</v>
      </c>
      <c r="D512">
        <v>2000.6280518000001</v>
      </c>
      <c r="E512">
        <v>2019.6779785000001</v>
      </c>
      <c r="F512">
        <v>1964.7399902</v>
      </c>
      <c r="G512">
        <v>2008.5500488</v>
      </c>
      <c r="H512">
        <v>1955.8000488</v>
      </c>
      <c r="I512">
        <v>1986.8299560999999</v>
      </c>
      <c r="J512">
        <v>1978.9799805</v>
      </c>
      <c r="L512" t="str">
        <f t="shared" si="56"/>
        <v>22SEP2025:07:00:00</v>
      </c>
      <c r="M512">
        <v>8</v>
      </c>
      <c r="N512">
        <f t="shared" si="57"/>
        <v>-45.602661100000205</v>
      </c>
      <c r="O512">
        <f t="shared" si="52"/>
        <v>-45.602661100000205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2.2437477490803674</v>
      </c>
    </row>
    <row r="513" spans="1:19" x14ac:dyDescent="0.25">
      <c r="A513" t="s">
        <v>537</v>
      </c>
      <c r="B513">
        <v>2075.3022461</v>
      </c>
      <c r="C513">
        <v>2054.3500976999999</v>
      </c>
      <c r="D513">
        <v>2043.1904297000001</v>
      </c>
      <c r="E513">
        <v>2067.3891601999999</v>
      </c>
      <c r="F513">
        <v>2027.7399902</v>
      </c>
      <c r="G513">
        <v>2074.7099609000002</v>
      </c>
      <c r="H513">
        <v>1993.3000488</v>
      </c>
      <c r="I513">
        <v>2054.3500976999999</v>
      </c>
      <c r="J513">
        <v>2037.5250243999999</v>
      </c>
      <c r="L513" t="str">
        <f t="shared" si="56"/>
        <v>22SEP2025:08:00:00</v>
      </c>
      <c r="M513">
        <v>9</v>
      </c>
      <c r="N513">
        <f t="shared" si="57"/>
        <v>-20.952148400000169</v>
      </c>
      <c r="O513">
        <f t="shared" si="52"/>
        <v>-20.952148400000169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1.0095950331752579</v>
      </c>
    </row>
    <row r="514" spans="1:19" x14ac:dyDescent="0.25">
      <c r="A514" t="s">
        <v>538</v>
      </c>
      <c r="B514">
        <v>2206.2006836</v>
      </c>
      <c r="C514">
        <v>2174.1101073999998</v>
      </c>
      <c r="D514">
        <v>2165.6379394999999</v>
      </c>
      <c r="E514">
        <v>2208.2114258000001</v>
      </c>
      <c r="F514">
        <v>2157.8798827999999</v>
      </c>
      <c r="G514">
        <v>2182.1999512000002</v>
      </c>
      <c r="H514">
        <v>2149.0300293</v>
      </c>
      <c r="I514">
        <v>2174.1101073999998</v>
      </c>
      <c r="J514">
        <v>2165.8051758000001</v>
      </c>
      <c r="L514" t="str">
        <f t="shared" si="56"/>
        <v>22SEP2025:09:00:00</v>
      </c>
      <c r="M514">
        <v>10</v>
      </c>
      <c r="N514">
        <f t="shared" si="57"/>
        <v>-32.090576200000214</v>
      </c>
      <c r="O514">
        <f t="shared" si="52"/>
        <v>-32.090576200000214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1.4545628799115387</v>
      </c>
    </row>
    <row r="515" spans="1:19" x14ac:dyDescent="0.25">
      <c r="A515" t="s">
        <v>539</v>
      </c>
      <c r="B515">
        <v>2375.4799804999998</v>
      </c>
      <c r="C515">
        <v>2331.9599609000002</v>
      </c>
      <c r="D515">
        <v>2314.953125</v>
      </c>
      <c r="E515">
        <v>2337.1210937999999</v>
      </c>
      <c r="F515">
        <v>2295.5200195000002</v>
      </c>
      <c r="G515">
        <v>2305.4299316000001</v>
      </c>
      <c r="H515">
        <v>2281.1499023000001</v>
      </c>
      <c r="I515">
        <v>2331.9599609000002</v>
      </c>
      <c r="J515">
        <v>2303.5151366999999</v>
      </c>
      <c r="L515" t="str">
        <f t="shared" si="56"/>
        <v>22SEP2025:10:00:00</v>
      </c>
      <c r="M515">
        <v>11</v>
      </c>
      <c r="N515">
        <f t="shared" si="57"/>
        <v>-43.520019599999614</v>
      </c>
      <c r="O515">
        <f t="shared" ref="O515:O578" si="59">IF(N515&lt;0,N515,"")</f>
        <v>-43.520019599999614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1.8320516256609058</v>
      </c>
    </row>
    <row r="516" spans="1:19" x14ac:dyDescent="0.25">
      <c r="A516" t="s">
        <v>540</v>
      </c>
      <c r="B516">
        <v>2334.4846191000001</v>
      </c>
      <c r="C516">
        <v>2424.4899902000002</v>
      </c>
      <c r="D516">
        <v>2377.8752441000001</v>
      </c>
      <c r="E516">
        <v>2403.3613280999998</v>
      </c>
      <c r="F516">
        <v>2382</v>
      </c>
      <c r="G516">
        <v>2376.1599120999999</v>
      </c>
      <c r="H516">
        <v>2357.9699707</v>
      </c>
      <c r="I516">
        <v>2424.4899902000002</v>
      </c>
      <c r="J516">
        <v>2385.1550293</v>
      </c>
      <c r="L516" t="str">
        <f t="shared" ref="L516:L579" si="63">A516</f>
        <v>22SEP2025:11:00:00</v>
      </c>
      <c r="M516">
        <v>12</v>
      </c>
      <c r="N516">
        <f t="shared" ref="N516:N579" si="64">C516-B516</f>
        <v>90.005371100000048</v>
      </c>
      <c r="O516" t="str">
        <f t="shared" si="59"/>
        <v/>
      </c>
      <c r="P516">
        <f t="shared" si="60"/>
        <v>90.005371100000048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3.8554707263267076</v>
      </c>
    </row>
    <row r="517" spans="1:19" x14ac:dyDescent="0.25">
      <c r="A517" t="s">
        <v>541</v>
      </c>
      <c r="B517">
        <v>2364.6030273000001</v>
      </c>
      <c r="C517">
        <v>2475.9499512000002</v>
      </c>
      <c r="D517">
        <v>2356.8867187999999</v>
      </c>
      <c r="E517">
        <v>2403.4147948999998</v>
      </c>
      <c r="F517">
        <v>2403.5800780999998</v>
      </c>
      <c r="G517">
        <v>2383.2399902000002</v>
      </c>
      <c r="H517">
        <v>2423.1899414</v>
      </c>
      <c r="I517">
        <v>2475.9499512000002</v>
      </c>
      <c r="J517">
        <v>2421.4899902000002</v>
      </c>
      <c r="L517" t="str">
        <f t="shared" si="63"/>
        <v>22SEP2025:12:00:00</v>
      </c>
      <c r="M517">
        <v>13</v>
      </c>
      <c r="N517">
        <f t="shared" si="64"/>
        <v>111.34692390000009</v>
      </c>
      <c r="O517" t="str">
        <f t="shared" si="59"/>
        <v/>
      </c>
      <c r="P517">
        <f t="shared" si="60"/>
        <v>111.34692390000009</v>
      </c>
      <c r="Q517" t="str">
        <f t="shared" si="61"/>
        <v/>
      </c>
      <c r="R517">
        <f t="shared" si="62"/>
        <v>1</v>
      </c>
      <c r="S517">
        <f t="shared" si="65"/>
        <v>4.708905580110863</v>
      </c>
    </row>
    <row r="518" spans="1:19" x14ac:dyDescent="0.25">
      <c r="A518" t="s">
        <v>542</v>
      </c>
      <c r="B518">
        <v>2479.7019043</v>
      </c>
      <c r="C518">
        <v>2589.4899902000002</v>
      </c>
      <c r="D518">
        <v>2440.9643554999998</v>
      </c>
      <c r="E518">
        <v>2485.2321777000002</v>
      </c>
      <c r="F518">
        <v>2494.8798827999999</v>
      </c>
      <c r="G518">
        <v>2453.4499512000002</v>
      </c>
      <c r="H518">
        <v>2536</v>
      </c>
      <c r="I518">
        <v>2589.4899902000002</v>
      </c>
      <c r="J518">
        <v>2518.4550780999998</v>
      </c>
      <c r="L518" t="str">
        <f t="shared" si="63"/>
        <v>22SEP2025:13:00:00</v>
      </c>
      <c r="M518">
        <v>14</v>
      </c>
      <c r="N518">
        <f t="shared" si="64"/>
        <v>109.78808590000017</v>
      </c>
      <c r="O518" t="str">
        <f t="shared" si="59"/>
        <v/>
      </c>
      <c r="P518">
        <f t="shared" si="60"/>
        <v>109.78808590000017</v>
      </c>
      <c r="Q518" t="str">
        <f t="shared" si="61"/>
        <v/>
      </c>
      <c r="R518">
        <f t="shared" si="62"/>
        <v>1</v>
      </c>
      <c r="S518">
        <f t="shared" si="65"/>
        <v>4.4274711290747861</v>
      </c>
    </row>
    <row r="519" spans="1:19" x14ac:dyDescent="0.25">
      <c r="A519" t="s">
        <v>543</v>
      </c>
      <c r="B519">
        <v>2606.8188476999999</v>
      </c>
      <c r="C519">
        <v>2688.8200683999999</v>
      </c>
      <c r="D519">
        <v>2553.3427734000002</v>
      </c>
      <c r="E519">
        <v>2582.5925293</v>
      </c>
      <c r="F519">
        <v>2585.5</v>
      </c>
      <c r="G519">
        <v>2528.5</v>
      </c>
      <c r="H519">
        <v>2628.9499512000002</v>
      </c>
      <c r="I519">
        <v>2688.8200683999999</v>
      </c>
      <c r="J519">
        <v>2607.9426269999999</v>
      </c>
      <c r="L519" t="str">
        <f t="shared" si="63"/>
        <v>22SEP2025:14:00:00</v>
      </c>
      <c r="M519">
        <v>15</v>
      </c>
      <c r="N519">
        <f t="shared" si="64"/>
        <v>82.001220699999976</v>
      </c>
      <c r="O519" t="str">
        <f t="shared" si="59"/>
        <v/>
      </c>
      <c r="P519">
        <f t="shared" si="60"/>
        <v>82.001220699999976</v>
      </c>
      <c r="Q519" t="str">
        <f t="shared" si="61"/>
        <v/>
      </c>
      <c r="R519">
        <f t="shared" si="62"/>
        <v>1</v>
      </c>
      <c r="S519">
        <f t="shared" si="65"/>
        <v>3.1456432337962332</v>
      </c>
    </row>
    <row r="520" spans="1:19" x14ac:dyDescent="0.25">
      <c r="A520" t="s">
        <v>544</v>
      </c>
      <c r="B520">
        <v>2675.6181640999998</v>
      </c>
      <c r="C520">
        <v>2728.6398926000002</v>
      </c>
      <c r="D520">
        <v>2645.2717284999999</v>
      </c>
      <c r="E520">
        <v>2618.7377929999998</v>
      </c>
      <c r="F520">
        <v>2643.3999023000001</v>
      </c>
      <c r="G520">
        <v>2584.3200683999999</v>
      </c>
      <c r="H520">
        <v>2619.0300293</v>
      </c>
      <c r="I520">
        <v>2728.6398926000002</v>
      </c>
      <c r="J520">
        <v>2643.8474120999999</v>
      </c>
      <c r="L520" t="str">
        <f t="shared" si="63"/>
        <v>22SEP2025:15:00:00</v>
      </c>
      <c r="M520">
        <v>16</v>
      </c>
      <c r="N520">
        <f t="shared" si="64"/>
        <v>53.021728500000336</v>
      </c>
      <c r="O520" t="str">
        <f t="shared" si="59"/>
        <v/>
      </c>
      <c r="P520">
        <f t="shared" si="60"/>
        <v>53.021728500000336</v>
      </c>
      <c r="Q520" t="str">
        <f t="shared" si="61"/>
        <v/>
      </c>
      <c r="R520">
        <f t="shared" si="62"/>
        <v>1</v>
      </c>
      <c r="S520">
        <f t="shared" si="65"/>
        <v>1.9816627503661497</v>
      </c>
    </row>
    <row r="521" spans="1:19" x14ac:dyDescent="0.25">
      <c r="A521" t="s">
        <v>545</v>
      </c>
      <c r="B521">
        <v>2543.9208984000002</v>
      </c>
      <c r="C521">
        <v>2745.4099120999999</v>
      </c>
      <c r="D521">
        <v>2688.6367187999999</v>
      </c>
      <c r="E521">
        <v>2665.8969726999999</v>
      </c>
      <c r="F521">
        <v>2684.5</v>
      </c>
      <c r="G521">
        <v>2629.5800780999998</v>
      </c>
      <c r="H521">
        <v>2619.5100097999998</v>
      </c>
      <c r="I521">
        <v>2745.4099120999999</v>
      </c>
      <c r="J521">
        <v>2669.75</v>
      </c>
      <c r="L521" t="str">
        <f t="shared" si="63"/>
        <v>22SEP2025:16:00:00</v>
      </c>
      <c r="M521">
        <v>17</v>
      </c>
      <c r="N521">
        <f t="shared" si="64"/>
        <v>201.48901369999976</v>
      </c>
      <c r="O521" t="str">
        <f t="shared" si="59"/>
        <v/>
      </c>
      <c r="P521">
        <f t="shared" si="60"/>
        <v>201.48901369999976</v>
      </c>
      <c r="Q521" t="str">
        <f t="shared" si="61"/>
        <v/>
      </c>
      <c r="R521">
        <f t="shared" si="62"/>
        <v>1</v>
      </c>
      <c r="S521">
        <f t="shared" si="65"/>
        <v>7.920411905367275</v>
      </c>
    </row>
    <row r="522" spans="1:19" x14ac:dyDescent="0.25">
      <c r="A522" t="s">
        <v>546</v>
      </c>
      <c r="B522">
        <v>2637.7790527000002</v>
      </c>
      <c r="C522">
        <v>2723.5400390999998</v>
      </c>
      <c r="D522">
        <v>2670.7238769999999</v>
      </c>
      <c r="E522">
        <v>2590.9367676000002</v>
      </c>
      <c r="F522">
        <v>2669.3500976999999</v>
      </c>
      <c r="G522">
        <v>2621.9699707</v>
      </c>
      <c r="H522">
        <v>2585.6298827999999</v>
      </c>
      <c r="I522">
        <v>2723.5400390999998</v>
      </c>
      <c r="J522">
        <v>2650.1225586</v>
      </c>
      <c r="L522" t="str">
        <f t="shared" si="63"/>
        <v>22SEP2025:17:00:00</v>
      </c>
      <c r="M522">
        <v>18</v>
      </c>
      <c r="N522">
        <f t="shared" si="64"/>
        <v>85.760986399999638</v>
      </c>
      <c r="O522" t="str">
        <f t="shared" si="59"/>
        <v/>
      </c>
      <c r="P522">
        <f t="shared" si="60"/>
        <v>85.760986399999638</v>
      </c>
      <c r="Q522" t="str">
        <f t="shared" si="61"/>
        <v/>
      </c>
      <c r="R522">
        <f t="shared" si="62"/>
        <v>1</v>
      </c>
      <c r="S522">
        <f t="shared" si="65"/>
        <v>3.2512573906527802</v>
      </c>
    </row>
    <row r="523" spans="1:19" x14ac:dyDescent="0.25">
      <c r="A523" t="s">
        <v>547</v>
      </c>
      <c r="B523">
        <v>2618.1936034999999</v>
      </c>
      <c r="C523">
        <v>2695.0900879000001</v>
      </c>
      <c r="D523">
        <v>2631.3415527000002</v>
      </c>
      <c r="E523">
        <v>2569.4025879000001</v>
      </c>
      <c r="F523">
        <v>2638.9099120999999</v>
      </c>
      <c r="G523">
        <v>2604.6799316000001</v>
      </c>
      <c r="H523">
        <v>2547.9899902000002</v>
      </c>
      <c r="I523">
        <v>2695.0900879000001</v>
      </c>
      <c r="J523">
        <v>2621.6674804999998</v>
      </c>
      <c r="L523" t="str">
        <f t="shared" si="63"/>
        <v>22SEP2025:18:00:00</v>
      </c>
      <c r="M523">
        <v>19</v>
      </c>
      <c r="N523">
        <f t="shared" si="64"/>
        <v>76.89648440000019</v>
      </c>
      <c r="O523" t="str">
        <f t="shared" si="59"/>
        <v/>
      </c>
      <c r="P523">
        <f t="shared" si="60"/>
        <v>76.89648440000019</v>
      </c>
      <c r="Q523" t="str">
        <f t="shared" si="61"/>
        <v/>
      </c>
      <c r="R523">
        <f t="shared" si="62"/>
        <v>1</v>
      </c>
      <c r="S523">
        <f t="shared" si="65"/>
        <v>2.9370052809389273</v>
      </c>
    </row>
    <row r="524" spans="1:19" x14ac:dyDescent="0.25">
      <c r="A524" t="s">
        <v>548</v>
      </c>
      <c r="B524">
        <v>2514.2197265999998</v>
      </c>
      <c r="C524">
        <v>2713.1899414</v>
      </c>
      <c r="D524">
        <v>2602.8327637000002</v>
      </c>
      <c r="E524">
        <v>2598.5712890999998</v>
      </c>
      <c r="F524">
        <v>2650.9299316000001</v>
      </c>
      <c r="G524">
        <v>2624.6499023000001</v>
      </c>
      <c r="H524">
        <v>2535.75</v>
      </c>
      <c r="I524">
        <v>2713.1899414</v>
      </c>
      <c r="J524">
        <v>2631.1298827999999</v>
      </c>
      <c r="L524" t="str">
        <f t="shared" si="63"/>
        <v>22SEP2025:19:00:00</v>
      </c>
      <c r="M524">
        <v>20</v>
      </c>
      <c r="N524">
        <f t="shared" si="64"/>
        <v>198.97021480000012</v>
      </c>
      <c r="O524" t="str">
        <f t="shared" si="59"/>
        <v/>
      </c>
      <c r="P524">
        <f t="shared" si="60"/>
        <v>198.97021480000012</v>
      </c>
      <c r="Q524" t="str">
        <f t="shared" si="61"/>
        <v/>
      </c>
      <c r="R524">
        <f t="shared" si="62"/>
        <v>1</v>
      </c>
      <c r="S524">
        <f t="shared" si="65"/>
        <v>7.9137957870161646</v>
      </c>
    </row>
    <row r="525" spans="1:19" x14ac:dyDescent="0.25">
      <c r="A525" t="s">
        <v>549</v>
      </c>
      <c r="B525">
        <v>2476.4262695000002</v>
      </c>
      <c r="C525">
        <v>2655.0100097999998</v>
      </c>
      <c r="D525">
        <v>2537.4357909999999</v>
      </c>
      <c r="E525">
        <v>2584.1840820000002</v>
      </c>
      <c r="F525">
        <v>2572.6699219000002</v>
      </c>
      <c r="G525">
        <v>2544.3400879000001</v>
      </c>
      <c r="H525">
        <v>2459.1000976999999</v>
      </c>
      <c r="I525">
        <v>2655.0100097999998</v>
      </c>
      <c r="J525">
        <v>2557.7800293</v>
      </c>
      <c r="L525" t="str">
        <f t="shared" si="63"/>
        <v>22SEP2025:20:00:00</v>
      </c>
      <c r="M525">
        <v>21</v>
      </c>
      <c r="N525">
        <f t="shared" si="64"/>
        <v>178.58374029999959</v>
      </c>
      <c r="O525" t="str">
        <f t="shared" si="59"/>
        <v/>
      </c>
      <c r="P525">
        <f t="shared" si="60"/>
        <v>178.58374029999959</v>
      </c>
      <c r="Q525" t="str">
        <f t="shared" si="61"/>
        <v/>
      </c>
      <c r="R525">
        <f t="shared" si="62"/>
        <v>1</v>
      </c>
      <c r="S525">
        <f t="shared" si="65"/>
        <v>7.2113489708723018</v>
      </c>
    </row>
    <row r="526" spans="1:19" x14ac:dyDescent="0.25">
      <c r="A526" t="s">
        <v>550</v>
      </c>
      <c r="B526">
        <v>2660.8330077999999</v>
      </c>
      <c r="C526">
        <v>2608.6201172000001</v>
      </c>
      <c r="D526">
        <v>2522.0500487999998</v>
      </c>
      <c r="E526">
        <v>2575.7456054999998</v>
      </c>
      <c r="F526">
        <v>2522.4599609000002</v>
      </c>
      <c r="G526">
        <v>2497.7299804999998</v>
      </c>
      <c r="H526">
        <v>2419.7099609000002</v>
      </c>
      <c r="I526">
        <v>2608.6201172000001</v>
      </c>
      <c r="J526">
        <v>2512.1298827999999</v>
      </c>
      <c r="L526" t="str">
        <f t="shared" si="63"/>
        <v>22SEP2025:21:00:00</v>
      </c>
      <c r="M526">
        <v>22</v>
      </c>
      <c r="N526">
        <f t="shared" si="64"/>
        <v>-52.21289059999981</v>
      </c>
      <c r="O526">
        <f t="shared" si="59"/>
        <v>-52.21289059999981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1.9622761160487063</v>
      </c>
    </row>
    <row r="527" spans="1:19" x14ac:dyDescent="0.25">
      <c r="A527" t="s">
        <v>551</v>
      </c>
      <c r="B527">
        <v>2461.5170898000001</v>
      </c>
      <c r="C527">
        <v>2513.6599120999999</v>
      </c>
      <c r="D527">
        <v>2484.3256836</v>
      </c>
      <c r="E527">
        <v>2502.2414551000002</v>
      </c>
      <c r="F527">
        <v>2428.3999023000001</v>
      </c>
      <c r="G527">
        <v>2418.3400879000001</v>
      </c>
      <c r="H527">
        <v>2339.6999512000002</v>
      </c>
      <c r="I527">
        <v>2513.6599120999999</v>
      </c>
      <c r="J527">
        <v>2425.0251465000001</v>
      </c>
      <c r="L527" t="str">
        <f t="shared" si="63"/>
        <v>22SEP2025:22:00:00</v>
      </c>
      <c r="M527">
        <v>23</v>
      </c>
      <c r="N527">
        <f t="shared" si="64"/>
        <v>52.142822299999807</v>
      </c>
      <c r="O527" t="str">
        <f t="shared" si="59"/>
        <v/>
      </c>
      <c r="P527">
        <f t="shared" si="60"/>
        <v>52.142822299999807</v>
      </c>
      <c r="Q527" t="str">
        <f t="shared" si="61"/>
        <v/>
      </c>
      <c r="R527">
        <f t="shared" si="62"/>
        <v>1</v>
      </c>
      <c r="S527">
        <f t="shared" si="65"/>
        <v>2.1183205477657863</v>
      </c>
    </row>
    <row r="528" spans="1:19" x14ac:dyDescent="0.25">
      <c r="A528" t="s">
        <v>552</v>
      </c>
      <c r="B528">
        <v>2476.7280273000001</v>
      </c>
      <c r="C528">
        <v>2406.1799316000001</v>
      </c>
      <c r="D528">
        <v>2383.1018066000001</v>
      </c>
      <c r="E528">
        <v>2421.4936523000001</v>
      </c>
      <c r="F528">
        <v>2343.5300293</v>
      </c>
      <c r="G528">
        <v>2344.1000976999999</v>
      </c>
      <c r="H528">
        <v>2243.4399414</v>
      </c>
      <c r="I528">
        <v>2406.1799316000001</v>
      </c>
      <c r="J528">
        <v>2334.3125</v>
      </c>
      <c r="L528" t="str">
        <f t="shared" si="63"/>
        <v>22SEP2025:23:00:00</v>
      </c>
      <c r="M528">
        <v>24</v>
      </c>
      <c r="N528">
        <f t="shared" si="64"/>
        <v>-70.548095699999976</v>
      </c>
      <c r="O528">
        <f t="shared" si="59"/>
        <v>-70.548095699999976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2.848439349108018</v>
      </c>
    </row>
    <row r="529" spans="1:19" x14ac:dyDescent="0.25">
      <c r="A529" t="s">
        <v>553</v>
      </c>
      <c r="B529">
        <v>2330.0192870999999</v>
      </c>
      <c r="C529">
        <v>2253.9199219000002</v>
      </c>
      <c r="D529">
        <v>2247.7204590000001</v>
      </c>
      <c r="E529">
        <v>2279.3115234000002</v>
      </c>
      <c r="F529">
        <v>2202.7299804999998</v>
      </c>
      <c r="G529">
        <v>2214.6499023000001</v>
      </c>
      <c r="H529">
        <v>2152.6398926000002</v>
      </c>
      <c r="I529">
        <v>2253.9199219000002</v>
      </c>
      <c r="J529">
        <v>2205.9848633000001</v>
      </c>
      <c r="L529" t="str">
        <f t="shared" si="63"/>
        <v>23SEP2025:00:00:00</v>
      </c>
      <c r="M529">
        <v>1</v>
      </c>
      <c r="N529">
        <f t="shared" si="64"/>
        <v>-76.099365199999738</v>
      </c>
      <c r="O529">
        <f t="shared" si="59"/>
        <v>-76.099365199999738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3.2660401405824802</v>
      </c>
    </row>
    <row r="530" spans="1:19" x14ac:dyDescent="0.25">
      <c r="A530" t="s">
        <v>554</v>
      </c>
      <c r="B530">
        <v>2320.4389648000001</v>
      </c>
      <c r="C530">
        <v>2110.7600097999998</v>
      </c>
      <c r="D530">
        <v>2129.3354491999999</v>
      </c>
      <c r="E530">
        <v>2204.1645508000001</v>
      </c>
      <c r="F530">
        <v>2110.7600097999998</v>
      </c>
      <c r="G530">
        <v>2152.1899414</v>
      </c>
      <c r="H530">
        <v>2138.6298827999999</v>
      </c>
      <c r="I530">
        <v>2140.1599120999999</v>
      </c>
      <c r="J530">
        <v>2135.4350586</v>
      </c>
      <c r="L530" t="str">
        <f t="shared" si="63"/>
        <v>23SEP2025:01:00:00</v>
      </c>
      <c r="M530">
        <v>2</v>
      </c>
      <c r="N530">
        <f t="shared" si="64"/>
        <v>-209.67895500000031</v>
      </c>
      <c r="O530">
        <f t="shared" si="59"/>
        <v>-209.67895500000031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9.036176265815838</v>
      </c>
    </row>
    <row r="531" spans="1:19" x14ac:dyDescent="0.25">
      <c r="A531" t="s">
        <v>555</v>
      </c>
      <c r="B531">
        <v>2248.4321289</v>
      </c>
      <c r="C531">
        <v>2026.0500488</v>
      </c>
      <c r="D531">
        <v>2050.6799316000001</v>
      </c>
      <c r="E531">
        <v>2093.8063965000001</v>
      </c>
      <c r="F531">
        <v>2026.0500488</v>
      </c>
      <c r="G531">
        <v>2060.0300293</v>
      </c>
      <c r="H531">
        <v>2056.6799316000001</v>
      </c>
      <c r="I531">
        <v>2040.5799560999999</v>
      </c>
      <c r="J531">
        <v>2045.8349608999999</v>
      </c>
      <c r="L531" t="str">
        <f t="shared" si="63"/>
        <v>23SEP2025:02:00:00</v>
      </c>
      <c r="M531">
        <v>3</v>
      </c>
      <c r="N531">
        <f t="shared" si="64"/>
        <v>-222.38208009999994</v>
      </c>
      <c r="O531">
        <f t="shared" si="59"/>
        <v>-222.38208009999994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9.8905400452890646</v>
      </c>
    </row>
    <row r="532" spans="1:19" x14ac:dyDescent="0.25">
      <c r="A532" t="s">
        <v>556</v>
      </c>
      <c r="B532">
        <v>2072.7583008000001</v>
      </c>
      <c r="C532">
        <v>2020.8800048999999</v>
      </c>
      <c r="D532">
        <v>2056.6643066000001</v>
      </c>
      <c r="E532">
        <v>2114.3562012000002</v>
      </c>
      <c r="F532">
        <v>2020.8800048999999</v>
      </c>
      <c r="G532">
        <v>2067.7800293</v>
      </c>
      <c r="H532">
        <v>1986.6500243999999</v>
      </c>
      <c r="I532">
        <v>1983.0400391000001</v>
      </c>
      <c r="J532">
        <v>2014.5875243999999</v>
      </c>
      <c r="L532" t="str">
        <f t="shared" si="63"/>
        <v>23SEP2025:03:00:00</v>
      </c>
      <c r="M532">
        <v>4</v>
      </c>
      <c r="N532">
        <f t="shared" si="64"/>
        <v>-51.878295900000239</v>
      </c>
      <c r="O532">
        <f t="shared" si="59"/>
        <v>-51.878295900000239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2.5028627737241402</v>
      </c>
    </row>
    <row r="533" spans="1:19" x14ac:dyDescent="0.25">
      <c r="A533" t="s">
        <v>557</v>
      </c>
      <c r="B533">
        <v>2045.1290283000001</v>
      </c>
      <c r="C533">
        <v>1939.9899902</v>
      </c>
      <c r="D533">
        <v>1974.1602783000001</v>
      </c>
      <c r="E533">
        <v>2040.6391602000001</v>
      </c>
      <c r="F533">
        <v>1939.9899902</v>
      </c>
      <c r="G533">
        <v>1984.9699707</v>
      </c>
      <c r="H533">
        <v>1934.9399414</v>
      </c>
      <c r="I533">
        <v>1916.4300536999999</v>
      </c>
      <c r="J533">
        <v>1944.0825195</v>
      </c>
      <c r="L533" t="str">
        <f t="shared" si="63"/>
        <v>23SEP2025:04:00:00</v>
      </c>
      <c r="M533">
        <v>5</v>
      </c>
      <c r="N533">
        <f t="shared" si="64"/>
        <v>-105.13903810000011</v>
      </c>
      <c r="O533">
        <f t="shared" si="59"/>
        <v>-105.13903810000011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5.1409488910045074</v>
      </c>
    </row>
    <row r="534" spans="1:19" x14ac:dyDescent="0.25">
      <c r="A534" t="s">
        <v>558</v>
      </c>
      <c r="B534">
        <v>2039.3598632999999</v>
      </c>
      <c r="C534">
        <v>1886.6099853999999</v>
      </c>
      <c r="D534">
        <v>1929.7039795000001</v>
      </c>
      <c r="E534">
        <v>1941.0906981999999</v>
      </c>
      <c r="F534">
        <v>1886.6099853999999</v>
      </c>
      <c r="G534">
        <v>1919.2199707</v>
      </c>
      <c r="H534">
        <v>1933.0200195</v>
      </c>
      <c r="I534">
        <v>1886.3000488</v>
      </c>
      <c r="J534">
        <v>1906.2875977000001</v>
      </c>
      <c r="L534" t="str">
        <f t="shared" si="63"/>
        <v>23SEP2025:05:00:00</v>
      </c>
      <c r="M534">
        <v>6</v>
      </c>
      <c r="N534">
        <f t="shared" si="64"/>
        <v>-152.7498779</v>
      </c>
      <c r="O534">
        <f t="shared" si="59"/>
        <v>-152.7498779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7.4900894466377821</v>
      </c>
    </row>
    <row r="535" spans="1:19" x14ac:dyDescent="0.25">
      <c r="A535" t="s">
        <v>559</v>
      </c>
      <c r="B535">
        <v>1862.4132079999999</v>
      </c>
      <c r="C535">
        <v>1919.7800293</v>
      </c>
      <c r="D535">
        <v>1952.3055420000001</v>
      </c>
      <c r="E535">
        <v>2011.9329834</v>
      </c>
      <c r="F535">
        <v>1919.7800293</v>
      </c>
      <c r="G535">
        <v>1973.6400146000001</v>
      </c>
      <c r="H535">
        <v>1944.8199463000001</v>
      </c>
      <c r="I535">
        <v>1901.0400391000001</v>
      </c>
      <c r="J535">
        <v>1934.8199463000001</v>
      </c>
      <c r="L535" t="str">
        <f t="shared" si="63"/>
        <v>23SEP2025:06:00:00</v>
      </c>
      <c r="M535">
        <v>7</v>
      </c>
      <c r="N535">
        <f t="shared" si="64"/>
        <v>57.366821300000083</v>
      </c>
      <c r="O535" t="str">
        <f t="shared" si="59"/>
        <v/>
      </c>
      <c r="P535">
        <f t="shared" si="60"/>
        <v>57.366821300000083</v>
      </c>
      <c r="Q535" t="str">
        <f t="shared" si="61"/>
        <v/>
      </c>
      <c r="R535">
        <f t="shared" si="62"/>
        <v>1</v>
      </c>
      <c r="S535">
        <f t="shared" si="65"/>
        <v>3.0802413263383643</v>
      </c>
    </row>
    <row r="536" spans="1:19" x14ac:dyDescent="0.25">
      <c r="A536" t="s">
        <v>560</v>
      </c>
      <c r="B536">
        <v>1987.8392334</v>
      </c>
      <c r="C536">
        <v>2011.5600586</v>
      </c>
      <c r="D536">
        <v>2044.206543</v>
      </c>
      <c r="E536">
        <v>2103.2600097999998</v>
      </c>
      <c r="F536">
        <v>2011.5600586</v>
      </c>
      <c r="G536">
        <v>2076.9899902000002</v>
      </c>
      <c r="H536">
        <v>2025.4899902</v>
      </c>
      <c r="I536">
        <v>1964.5100098</v>
      </c>
      <c r="J536">
        <v>2019.6374512</v>
      </c>
      <c r="L536" t="str">
        <f t="shared" si="63"/>
        <v>23SEP2025:07:00:00</v>
      </c>
      <c r="M536">
        <v>8</v>
      </c>
      <c r="N536">
        <f t="shared" si="64"/>
        <v>23.720825200000036</v>
      </c>
      <c r="O536" t="str">
        <f t="shared" si="59"/>
        <v/>
      </c>
      <c r="P536">
        <f t="shared" si="60"/>
        <v>23.720825200000036</v>
      </c>
      <c r="Q536" t="str">
        <f t="shared" si="61"/>
        <v/>
      </c>
      <c r="R536">
        <f t="shared" si="62"/>
        <v>1</v>
      </c>
      <c r="S536">
        <f t="shared" si="65"/>
        <v>1.1932969629253136</v>
      </c>
    </row>
    <row r="537" spans="1:19" x14ac:dyDescent="0.25">
      <c r="A537" t="s">
        <v>561</v>
      </c>
      <c r="B537">
        <v>2036.7241211</v>
      </c>
      <c r="C537">
        <v>2078.0500487999998</v>
      </c>
      <c r="D537">
        <v>2107.4609375</v>
      </c>
      <c r="E537">
        <v>2157.4030762000002</v>
      </c>
      <c r="F537">
        <v>2078.0500487999998</v>
      </c>
      <c r="G537">
        <v>2151.8898926000002</v>
      </c>
      <c r="H537">
        <v>2053.0700683999999</v>
      </c>
      <c r="I537">
        <v>2010.5400391000001</v>
      </c>
      <c r="J537">
        <v>2073.3874512000002</v>
      </c>
      <c r="L537" t="str">
        <f t="shared" si="63"/>
        <v>23SEP2025:08:00:00</v>
      </c>
      <c r="M537">
        <v>9</v>
      </c>
      <c r="N537">
        <f t="shared" si="64"/>
        <v>41.325927699999738</v>
      </c>
      <c r="O537" t="str">
        <f t="shared" si="59"/>
        <v/>
      </c>
      <c r="P537">
        <f t="shared" si="60"/>
        <v>41.325927699999738</v>
      </c>
      <c r="Q537" t="str">
        <f t="shared" si="61"/>
        <v/>
      </c>
      <c r="R537">
        <f t="shared" si="62"/>
        <v>1</v>
      </c>
      <c r="S537">
        <f t="shared" si="65"/>
        <v>2.0290390471577617</v>
      </c>
    </row>
    <row r="538" spans="1:19" x14ac:dyDescent="0.25">
      <c r="A538" t="s">
        <v>562</v>
      </c>
      <c r="B538">
        <v>2158.1928711</v>
      </c>
      <c r="C538">
        <v>2179.4699707</v>
      </c>
      <c r="D538">
        <v>2248.8815918</v>
      </c>
      <c r="E538">
        <v>2274.4545898000001</v>
      </c>
      <c r="F538">
        <v>2179.4699707</v>
      </c>
      <c r="G538">
        <v>2203.6201172000001</v>
      </c>
      <c r="H538">
        <v>2192.9599609000002</v>
      </c>
      <c r="I538">
        <v>2126.3601073999998</v>
      </c>
      <c r="J538">
        <v>2175.6025390999998</v>
      </c>
      <c r="L538" t="str">
        <f t="shared" si="63"/>
        <v>23SEP2025:09:00:00</v>
      </c>
      <c r="M538">
        <v>10</v>
      </c>
      <c r="N538">
        <f t="shared" si="64"/>
        <v>21.277099599999929</v>
      </c>
      <c r="O538" t="str">
        <f t="shared" si="59"/>
        <v/>
      </c>
      <c r="P538">
        <f t="shared" si="60"/>
        <v>21.277099599999929</v>
      </c>
      <c r="Q538" t="str">
        <f t="shared" si="61"/>
        <v/>
      </c>
      <c r="R538">
        <f t="shared" si="62"/>
        <v>1</v>
      </c>
      <c r="S538">
        <f t="shared" si="65"/>
        <v>0.98587572431166892</v>
      </c>
    </row>
    <row r="539" spans="1:19" x14ac:dyDescent="0.25">
      <c r="A539" t="s">
        <v>563</v>
      </c>
      <c r="B539">
        <v>2375.1743164</v>
      </c>
      <c r="C539">
        <v>2312.5200195000002</v>
      </c>
      <c r="D539">
        <v>2378.1489258000001</v>
      </c>
      <c r="E539">
        <v>2366.7780762000002</v>
      </c>
      <c r="F539">
        <v>2312.5200195000002</v>
      </c>
      <c r="G539">
        <v>2311.25</v>
      </c>
      <c r="H539">
        <v>2331.8701172000001</v>
      </c>
      <c r="I539">
        <v>2292.6101073999998</v>
      </c>
      <c r="J539">
        <v>2312.0625</v>
      </c>
      <c r="L539" t="str">
        <f t="shared" si="63"/>
        <v>23SEP2025:10:00:00</v>
      </c>
      <c r="M539">
        <v>11</v>
      </c>
      <c r="N539">
        <f t="shared" si="64"/>
        <v>-62.654296899999736</v>
      </c>
      <c r="O539">
        <f t="shared" si="59"/>
        <v>-62.654296899999736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2.6378820479569471</v>
      </c>
    </row>
    <row r="540" spans="1:19" x14ac:dyDescent="0.25">
      <c r="A540" t="s">
        <v>564</v>
      </c>
      <c r="B540">
        <v>2435.1809082</v>
      </c>
      <c r="C540">
        <v>2384.7900390999998</v>
      </c>
      <c r="D540">
        <v>2444.5239258000001</v>
      </c>
      <c r="E540">
        <v>2467.8295898000001</v>
      </c>
      <c r="F540">
        <v>2384.7900390999998</v>
      </c>
      <c r="G540">
        <v>2378.9099120999999</v>
      </c>
      <c r="H540">
        <v>2385.5100097999998</v>
      </c>
      <c r="I540">
        <v>2372.3999023000001</v>
      </c>
      <c r="J540">
        <v>2380.4023437999999</v>
      </c>
      <c r="L540" t="str">
        <f t="shared" si="63"/>
        <v>23SEP2025:11:00:00</v>
      </c>
      <c r="M540">
        <v>12</v>
      </c>
      <c r="N540">
        <f t="shared" si="64"/>
        <v>-50.390869100000145</v>
      </c>
      <c r="O540">
        <f t="shared" si="59"/>
        <v>-50.390869100000145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2.0692864719133865</v>
      </c>
    </row>
    <row r="541" spans="1:19" x14ac:dyDescent="0.25">
      <c r="A541" t="s">
        <v>565</v>
      </c>
      <c r="B541">
        <v>2462.1638183999999</v>
      </c>
      <c r="C541">
        <v>2427.0900879000001</v>
      </c>
      <c r="D541">
        <v>2437.4113769999999</v>
      </c>
      <c r="E541">
        <v>2524.7980957</v>
      </c>
      <c r="F541">
        <v>2427.0900879000001</v>
      </c>
      <c r="G541">
        <v>2391.2900390999998</v>
      </c>
      <c r="H541">
        <v>2436</v>
      </c>
      <c r="I541">
        <v>2460.4799804999998</v>
      </c>
      <c r="J541">
        <v>2428.7148437999999</v>
      </c>
      <c r="L541" t="str">
        <f t="shared" si="63"/>
        <v>23SEP2025:12:00:00</v>
      </c>
      <c r="M541">
        <v>13</v>
      </c>
      <c r="N541">
        <f t="shared" si="64"/>
        <v>-35.073730499999783</v>
      </c>
      <c r="O541">
        <f t="shared" si="59"/>
        <v>-35.073730499999783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1.4245084034575701</v>
      </c>
    </row>
    <row r="542" spans="1:19" x14ac:dyDescent="0.25">
      <c r="A542" t="s">
        <v>566</v>
      </c>
      <c r="B542">
        <v>2635.4135741999999</v>
      </c>
      <c r="C542">
        <v>2522.4699707</v>
      </c>
      <c r="D542">
        <v>2501.3288573999998</v>
      </c>
      <c r="E542">
        <v>2566.1762695000002</v>
      </c>
      <c r="F542">
        <v>2522.4699707</v>
      </c>
      <c r="G542">
        <v>2449.7099609000002</v>
      </c>
      <c r="H542">
        <v>2537.1398926000002</v>
      </c>
      <c r="I542">
        <v>2590.2700195000002</v>
      </c>
      <c r="J542">
        <v>2524.8974609000002</v>
      </c>
      <c r="L542" t="str">
        <f t="shared" si="63"/>
        <v>23SEP2025:13:00:00</v>
      </c>
      <c r="M542">
        <v>14</v>
      </c>
      <c r="N542">
        <f t="shared" si="64"/>
        <v>-112.94360349999988</v>
      </c>
      <c r="O542">
        <f t="shared" si="59"/>
        <v>-112.94360349999988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4.2856121181771174</v>
      </c>
    </row>
    <row r="543" spans="1:19" x14ac:dyDescent="0.25">
      <c r="A543" t="s">
        <v>567</v>
      </c>
      <c r="B543">
        <v>2695.6816405999998</v>
      </c>
      <c r="C543">
        <v>2600.1599120999999</v>
      </c>
      <c r="D543">
        <v>2594.0810547000001</v>
      </c>
      <c r="E543">
        <v>2626.3276366999999</v>
      </c>
      <c r="F543">
        <v>2600.1599120999999</v>
      </c>
      <c r="G543">
        <v>2496.8100586</v>
      </c>
      <c r="H543">
        <v>2616.9799804999998</v>
      </c>
      <c r="I543">
        <v>2693.3300780999998</v>
      </c>
      <c r="J543">
        <v>2601.8198241999999</v>
      </c>
      <c r="L543" t="str">
        <f t="shared" si="63"/>
        <v>23SEP2025:14:00:00</v>
      </c>
      <c r="M543">
        <v>15</v>
      </c>
      <c r="N543">
        <f t="shared" si="64"/>
        <v>-95.521728499999881</v>
      </c>
      <c r="O543">
        <f t="shared" si="59"/>
        <v>-95.521728499999881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3.5435092579678225</v>
      </c>
    </row>
    <row r="544" spans="1:19" x14ac:dyDescent="0.25">
      <c r="A544" t="s">
        <v>568</v>
      </c>
      <c r="B544">
        <v>2626.7990722999998</v>
      </c>
      <c r="C544">
        <v>2624.5700683999999</v>
      </c>
      <c r="D544">
        <v>2657.0930176000002</v>
      </c>
      <c r="E544">
        <v>2658.140625</v>
      </c>
      <c r="F544">
        <v>2624.5700683999999</v>
      </c>
      <c r="G544">
        <v>2562.8500976999999</v>
      </c>
      <c r="H544">
        <v>2589.2900390999998</v>
      </c>
      <c r="I544">
        <v>2689.6000976999999</v>
      </c>
      <c r="J544">
        <v>2616.5776366999999</v>
      </c>
      <c r="L544" t="str">
        <f t="shared" si="63"/>
        <v>23SEP2025:15:00:00</v>
      </c>
      <c r="M544">
        <v>16</v>
      </c>
      <c r="N544">
        <f t="shared" si="64"/>
        <v>-2.2290038999999524</v>
      </c>
      <c r="O544">
        <f t="shared" si="59"/>
        <v>-2.2290038999999524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8.4856277113279865E-2</v>
      </c>
    </row>
    <row r="545" spans="1:19" x14ac:dyDescent="0.25">
      <c r="A545" t="s">
        <v>569</v>
      </c>
      <c r="B545">
        <v>2606.2001952999999</v>
      </c>
      <c r="C545">
        <v>2637.8100586</v>
      </c>
      <c r="D545">
        <v>2686.6403808999999</v>
      </c>
      <c r="E545">
        <v>2674.8615722999998</v>
      </c>
      <c r="F545">
        <v>2637.8100586</v>
      </c>
      <c r="G545">
        <v>2608.7399902000002</v>
      </c>
      <c r="H545">
        <v>2582.7800293</v>
      </c>
      <c r="I545">
        <v>2668.5700683999999</v>
      </c>
      <c r="J545">
        <v>2624.4750976999999</v>
      </c>
      <c r="L545" t="str">
        <f t="shared" si="63"/>
        <v>23SEP2025:16:00:00</v>
      </c>
      <c r="M545">
        <v>17</v>
      </c>
      <c r="N545">
        <f t="shared" si="64"/>
        <v>31.609863300000143</v>
      </c>
      <c r="O545" t="str">
        <f t="shared" si="59"/>
        <v/>
      </c>
      <c r="P545">
        <f t="shared" si="60"/>
        <v>31.609863300000143</v>
      </c>
      <c r="Q545" t="str">
        <f t="shared" si="61"/>
        <v/>
      </c>
      <c r="R545">
        <f t="shared" si="62"/>
        <v>1</v>
      </c>
      <c r="S545">
        <f t="shared" si="65"/>
        <v>1.2128716495764642</v>
      </c>
    </row>
    <row r="546" spans="1:19" x14ac:dyDescent="0.25">
      <c r="A546" t="s">
        <v>570</v>
      </c>
      <c r="B546">
        <v>2647.2106933999999</v>
      </c>
      <c r="C546">
        <v>2640.8898926000002</v>
      </c>
      <c r="D546">
        <v>2674.7377929999998</v>
      </c>
      <c r="E546">
        <v>2664.1528320000002</v>
      </c>
      <c r="F546">
        <v>2640.8898926000002</v>
      </c>
      <c r="G546">
        <v>2647.3400879000001</v>
      </c>
      <c r="H546">
        <v>2538.3601073999998</v>
      </c>
      <c r="I546">
        <v>2627.9599609000002</v>
      </c>
      <c r="J546">
        <v>2613.6374512000002</v>
      </c>
      <c r="L546" t="str">
        <f t="shared" si="63"/>
        <v>23SEP2025:17:00:00</v>
      </c>
      <c r="M546">
        <v>18</v>
      </c>
      <c r="N546">
        <f t="shared" si="64"/>
        <v>-6.320800799999688</v>
      </c>
      <c r="O546">
        <f t="shared" si="59"/>
        <v>-6.320800799999688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0.23877210891292663</v>
      </c>
    </row>
    <row r="547" spans="1:19" x14ac:dyDescent="0.25">
      <c r="A547" t="s">
        <v>571</v>
      </c>
      <c r="B547">
        <v>2611.1354980000001</v>
      </c>
      <c r="C547">
        <v>2610.8200683999999</v>
      </c>
      <c r="D547">
        <v>2625.9584961</v>
      </c>
      <c r="E547">
        <v>2627.3828125</v>
      </c>
      <c r="F547">
        <v>2610.8200683999999</v>
      </c>
      <c r="G547">
        <v>2627.8500976999999</v>
      </c>
      <c r="H547">
        <v>2510.6899414</v>
      </c>
      <c r="I547">
        <v>2585.0400390999998</v>
      </c>
      <c r="J547">
        <v>2583.6000976999999</v>
      </c>
      <c r="L547" t="str">
        <f t="shared" si="63"/>
        <v>23SEP2025:18:00:00</v>
      </c>
      <c r="M547">
        <v>19</v>
      </c>
      <c r="N547">
        <f t="shared" si="64"/>
        <v>-0.31542960000024323</v>
      </c>
      <c r="O547">
        <f t="shared" si="59"/>
        <v>-0.31542960000024323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1.2080169728527938E-2</v>
      </c>
    </row>
    <row r="548" spans="1:19" x14ac:dyDescent="0.25">
      <c r="A548" t="s">
        <v>572</v>
      </c>
      <c r="B548">
        <v>2591.8061523000001</v>
      </c>
      <c r="C548">
        <v>2566.2199707</v>
      </c>
      <c r="D548">
        <v>2591.7097168</v>
      </c>
      <c r="E548">
        <v>2607.3447265999998</v>
      </c>
      <c r="F548">
        <v>2566.2199707</v>
      </c>
      <c r="G548">
        <v>2591.8500976999999</v>
      </c>
      <c r="H548">
        <v>2512.8300780999998</v>
      </c>
      <c r="I548">
        <v>2552.1999512000002</v>
      </c>
      <c r="J548">
        <v>2555.7751465000001</v>
      </c>
      <c r="L548" t="str">
        <f t="shared" si="63"/>
        <v>23SEP2025:19:00:00</v>
      </c>
      <c r="M548">
        <v>20</v>
      </c>
      <c r="N548">
        <f t="shared" si="64"/>
        <v>-25.586181600000145</v>
      </c>
      <c r="O548">
        <f t="shared" si="59"/>
        <v>-25.586181600000145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0.98719503298094502</v>
      </c>
    </row>
    <row r="549" spans="1:19" x14ac:dyDescent="0.25">
      <c r="A549" t="s">
        <v>573</v>
      </c>
      <c r="B549">
        <v>1990.9698486</v>
      </c>
      <c r="C549">
        <v>2498.8500976999999</v>
      </c>
      <c r="D549">
        <v>2538.2658691000001</v>
      </c>
      <c r="E549">
        <v>2596.6091308999999</v>
      </c>
      <c r="F549">
        <v>2498.8500976999999</v>
      </c>
      <c r="G549">
        <v>2505.1799316000001</v>
      </c>
      <c r="H549">
        <v>2428.6699219000002</v>
      </c>
      <c r="I549">
        <v>2488.2600097999998</v>
      </c>
      <c r="J549">
        <v>2480.2399902000002</v>
      </c>
      <c r="L549" t="str">
        <f t="shared" si="63"/>
        <v>23SEP2025:20:00:00</v>
      </c>
      <c r="M549">
        <v>21</v>
      </c>
      <c r="N549">
        <f t="shared" si="64"/>
        <v>507.8802490999999</v>
      </c>
      <c r="O549" t="str">
        <f t="shared" si="59"/>
        <v/>
      </c>
      <c r="P549">
        <f t="shared" si="60"/>
        <v>507.8802490999999</v>
      </c>
      <c r="Q549" t="str">
        <f t="shared" si="61"/>
        <v/>
      </c>
      <c r="R549">
        <f t="shared" si="62"/>
        <v>1</v>
      </c>
      <c r="S549">
        <f t="shared" si="65"/>
        <v>25.509188371543072</v>
      </c>
    </row>
    <row r="550" spans="1:19" x14ac:dyDescent="0.25">
      <c r="A550" t="s">
        <v>574</v>
      </c>
      <c r="B550">
        <v>2058.9738769999999</v>
      </c>
      <c r="C550">
        <v>2436.5700683999999</v>
      </c>
      <c r="D550">
        <v>2509.9458008000001</v>
      </c>
      <c r="E550">
        <v>2553.2958984000002</v>
      </c>
      <c r="F550">
        <v>2436.5700683999999</v>
      </c>
      <c r="G550">
        <v>2448.7299804999998</v>
      </c>
      <c r="H550">
        <v>2378.9199219000002</v>
      </c>
      <c r="I550">
        <v>2443.3300780999998</v>
      </c>
      <c r="J550">
        <v>2426.8874512000002</v>
      </c>
      <c r="L550" t="str">
        <f t="shared" si="63"/>
        <v>23SEP2025:21:00:00</v>
      </c>
      <c r="M550">
        <v>22</v>
      </c>
      <c r="N550">
        <f t="shared" si="64"/>
        <v>377.59619139999995</v>
      </c>
      <c r="O550" t="str">
        <f t="shared" si="59"/>
        <v/>
      </c>
      <c r="P550">
        <f t="shared" si="60"/>
        <v>377.59619139999995</v>
      </c>
      <c r="Q550" t="str">
        <f t="shared" si="61"/>
        <v/>
      </c>
      <c r="R550">
        <f t="shared" si="62"/>
        <v>1</v>
      </c>
      <c r="S550">
        <f t="shared" si="65"/>
        <v>18.33904721269079</v>
      </c>
    </row>
    <row r="551" spans="1:19" x14ac:dyDescent="0.25">
      <c r="A551" t="s">
        <v>575</v>
      </c>
      <c r="B551">
        <v>1910.9104004000001</v>
      </c>
      <c r="C551">
        <v>2352.9099120999999</v>
      </c>
      <c r="D551">
        <v>2450.4614258000001</v>
      </c>
      <c r="E551">
        <v>2479.8076172000001</v>
      </c>
      <c r="F551">
        <v>2352.9099120999999</v>
      </c>
      <c r="G551">
        <v>2355.4399414</v>
      </c>
      <c r="H551">
        <v>2304.0500487999998</v>
      </c>
      <c r="I551">
        <v>2360.3300780999998</v>
      </c>
      <c r="J551">
        <v>2343.1823730000001</v>
      </c>
      <c r="L551" t="str">
        <f t="shared" si="63"/>
        <v>23SEP2025:22:00:00</v>
      </c>
      <c r="M551">
        <v>23</v>
      </c>
      <c r="N551">
        <f t="shared" si="64"/>
        <v>441.99951169999986</v>
      </c>
      <c r="O551" t="str">
        <f t="shared" si="59"/>
        <v/>
      </c>
      <c r="P551">
        <f t="shared" si="60"/>
        <v>441.99951169999986</v>
      </c>
      <c r="Q551" t="str">
        <f t="shared" si="61"/>
        <v/>
      </c>
      <c r="R551">
        <f t="shared" si="62"/>
        <v>1</v>
      </c>
      <c r="S551">
        <f t="shared" si="65"/>
        <v>23.13031064185315</v>
      </c>
    </row>
    <row r="552" spans="1:19" x14ac:dyDescent="0.25">
      <c r="A552" t="s">
        <v>576</v>
      </c>
      <c r="B552">
        <v>2134.1042480000001</v>
      </c>
      <c r="C552">
        <v>2172.5100097999998</v>
      </c>
      <c r="D552">
        <v>2317.5812987999998</v>
      </c>
      <c r="E552">
        <v>2310.4179687999999</v>
      </c>
      <c r="F552">
        <v>2172.5100097999998</v>
      </c>
      <c r="G552">
        <v>2152.1101073999998</v>
      </c>
      <c r="H552">
        <v>2193.9199219000002</v>
      </c>
      <c r="I552">
        <v>2204.1599120999999</v>
      </c>
      <c r="J552">
        <v>2180.6750487999998</v>
      </c>
      <c r="L552" t="str">
        <f t="shared" si="63"/>
        <v>23SEP2025:23:00:00</v>
      </c>
      <c r="M552">
        <v>24</v>
      </c>
      <c r="N552">
        <f t="shared" si="64"/>
        <v>38.405761799999709</v>
      </c>
      <c r="O552" t="str">
        <f t="shared" si="59"/>
        <v/>
      </c>
      <c r="P552">
        <f t="shared" si="60"/>
        <v>38.405761799999709</v>
      </c>
      <c r="Q552" t="str">
        <f t="shared" si="61"/>
        <v/>
      </c>
      <c r="R552">
        <f t="shared" si="62"/>
        <v>1</v>
      </c>
      <c r="S552">
        <f t="shared" si="65"/>
        <v>1.7996197625299748</v>
      </c>
    </row>
    <row r="553" spans="1:19" x14ac:dyDescent="0.25">
      <c r="A553" t="s">
        <v>577</v>
      </c>
      <c r="B553">
        <v>2016.2281493999999</v>
      </c>
      <c r="C553">
        <v>2038.6199951000001</v>
      </c>
      <c r="D553">
        <v>2166.8845215000001</v>
      </c>
      <c r="E553">
        <v>2138.4926758000001</v>
      </c>
      <c r="F553">
        <v>2038.6199951000001</v>
      </c>
      <c r="G553">
        <v>1991.5300293</v>
      </c>
      <c r="H553">
        <v>2115.3200683999999</v>
      </c>
      <c r="I553">
        <v>2080.5600586</v>
      </c>
      <c r="J553">
        <v>2056.5073241999999</v>
      </c>
      <c r="L553" t="str">
        <f t="shared" si="63"/>
        <v>24SEP2025:00:00:00</v>
      </c>
      <c r="M553">
        <v>1</v>
      </c>
      <c r="N553">
        <f t="shared" si="64"/>
        <v>22.391845700000204</v>
      </c>
      <c r="O553" t="str">
        <f t="shared" si="59"/>
        <v/>
      </c>
      <c r="P553">
        <f t="shared" si="60"/>
        <v>22.391845700000204</v>
      </c>
      <c r="Q553" t="str">
        <f t="shared" si="61"/>
        <v/>
      </c>
      <c r="R553">
        <f t="shared" si="62"/>
        <v>1</v>
      </c>
      <c r="S553">
        <f t="shared" si="65"/>
        <v>1.1105809482257101</v>
      </c>
    </row>
    <row r="554" spans="1:19" x14ac:dyDescent="0.25">
      <c r="A554" t="s">
        <v>578</v>
      </c>
      <c r="B554">
        <v>2056.4475097999998</v>
      </c>
      <c r="C554">
        <v>2006.3000488</v>
      </c>
      <c r="D554">
        <v>2083.4250487999998</v>
      </c>
      <c r="E554">
        <v>2096.1413573999998</v>
      </c>
      <c r="F554">
        <v>2006.3000488</v>
      </c>
      <c r="G554">
        <v>1978.2600098</v>
      </c>
      <c r="H554">
        <v>2032.3199463000001</v>
      </c>
      <c r="I554">
        <v>2067.8200683999999</v>
      </c>
      <c r="J554">
        <v>2021.1750488</v>
      </c>
      <c r="L554" t="str">
        <f t="shared" si="63"/>
        <v>24SEP2025:01:00:00</v>
      </c>
      <c r="M554">
        <v>2</v>
      </c>
      <c r="N554">
        <f t="shared" si="64"/>
        <v>-50.147460999999794</v>
      </c>
      <c r="O554">
        <f t="shared" si="59"/>
        <v>-50.147460999999794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2.4385480670438748</v>
      </c>
    </row>
    <row r="555" spans="1:19" x14ac:dyDescent="0.25">
      <c r="A555" t="s">
        <v>579</v>
      </c>
      <c r="B555">
        <v>2059.5454101999999</v>
      </c>
      <c r="C555">
        <v>1939.9499512</v>
      </c>
      <c r="D555">
        <v>1987.0136719</v>
      </c>
      <c r="E555">
        <v>1996.6397704999999</v>
      </c>
      <c r="F555">
        <v>1939.9499512</v>
      </c>
      <c r="G555">
        <v>1905.3399658000001</v>
      </c>
      <c r="H555">
        <v>1944.0500488</v>
      </c>
      <c r="I555">
        <v>1977.2099608999999</v>
      </c>
      <c r="J555">
        <v>1941.6374512</v>
      </c>
      <c r="L555" t="str">
        <f t="shared" si="63"/>
        <v>24SEP2025:02:00:00</v>
      </c>
      <c r="M555">
        <v>3</v>
      </c>
      <c r="N555">
        <f t="shared" si="64"/>
        <v>-119.59545899999989</v>
      </c>
      <c r="O555">
        <f t="shared" si="59"/>
        <v>-119.59545899999989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5.8068862384726989</v>
      </c>
    </row>
    <row r="556" spans="1:19" x14ac:dyDescent="0.25">
      <c r="A556" t="s">
        <v>580</v>
      </c>
      <c r="B556">
        <v>1905.5115966999999</v>
      </c>
      <c r="C556">
        <v>1899.3499756000001</v>
      </c>
      <c r="D556">
        <v>1969.4887695</v>
      </c>
      <c r="E556">
        <v>1950.9500731999999</v>
      </c>
      <c r="F556">
        <v>1899.3499756000001</v>
      </c>
      <c r="G556">
        <v>1888.2900391000001</v>
      </c>
      <c r="H556">
        <v>1877.2800293</v>
      </c>
      <c r="I556">
        <v>1912.6700439000001</v>
      </c>
      <c r="J556">
        <v>1894.3974608999999</v>
      </c>
      <c r="L556" t="str">
        <f t="shared" si="63"/>
        <v>24SEP2025:03:00:00</v>
      </c>
      <c r="M556">
        <v>4</v>
      </c>
      <c r="N556">
        <f t="shared" si="64"/>
        <v>-6.1616210999998202</v>
      </c>
      <c r="O556">
        <f t="shared" si="59"/>
        <v>-6.1616210999998202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0.32335783789878947</v>
      </c>
    </row>
    <row r="557" spans="1:19" x14ac:dyDescent="0.25">
      <c r="A557" t="s">
        <v>581</v>
      </c>
      <c r="B557">
        <v>1839.0457764</v>
      </c>
      <c r="C557">
        <v>1844.9799805</v>
      </c>
      <c r="D557">
        <v>1901.6640625</v>
      </c>
      <c r="E557">
        <v>1919.9925536999999</v>
      </c>
      <c r="F557">
        <v>1844.9799805</v>
      </c>
      <c r="G557">
        <v>1815.0400391000001</v>
      </c>
      <c r="H557">
        <v>1823.8900146000001</v>
      </c>
      <c r="I557">
        <v>1864.9499512</v>
      </c>
      <c r="J557">
        <v>1837.2150879000001</v>
      </c>
      <c r="L557" t="str">
        <f t="shared" si="63"/>
        <v>24SEP2025:04:00:00</v>
      </c>
      <c r="M557">
        <v>5</v>
      </c>
      <c r="N557">
        <f t="shared" si="64"/>
        <v>5.9342040999999881</v>
      </c>
      <c r="O557" t="str">
        <f t="shared" si="59"/>
        <v/>
      </c>
      <c r="P557">
        <f t="shared" si="60"/>
        <v>5.9342040999999881</v>
      </c>
      <c r="Q557" t="str">
        <f t="shared" si="61"/>
        <v/>
      </c>
      <c r="R557">
        <f t="shared" si="62"/>
        <v>1</v>
      </c>
      <c r="S557">
        <f t="shared" si="65"/>
        <v>0.32267843335669499</v>
      </c>
    </row>
    <row r="558" spans="1:19" x14ac:dyDescent="0.25">
      <c r="A558" t="s">
        <v>582</v>
      </c>
      <c r="B558">
        <v>1878.4577637</v>
      </c>
      <c r="C558">
        <v>1833.1400146000001</v>
      </c>
      <c r="D558">
        <v>1863.8890381000001</v>
      </c>
      <c r="E558">
        <v>1891.0053711</v>
      </c>
      <c r="F558">
        <v>1833.1400146000001</v>
      </c>
      <c r="G558">
        <v>1809.7199707</v>
      </c>
      <c r="H558">
        <v>1816.5</v>
      </c>
      <c r="I558">
        <v>1846.5500488</v>
      </c>
      <c r="J558">
        <v>1826.4775391000001</v>
      </c>
      <c r="L558" t="str">
        <f t="shared" si="63"/>
        <v>24SEP2025:05:00:00</v>
      </c>
      <c r="M558">
        <v>6</v>
      </c>
      <c r="N558">
        <f t="shared" si="64"/>
        <v>-45.317749099999901</v>
      </c>
      <c r="O558">
        <f t="shared" si="59"/>
        <v>-45.317749099999901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2.4124976337363844</v>
      </c>
    </row>
    <row r="559" spans="1:19" x14ac:dyDescent="0.25">
      <c r="A559" t="s">
        <v>583</v>
      </c>
      <c r="B559">
        <v>1922.2038574000001</v>
      </c>
      <c r="C559">
        <v>1884.4300536999999</v>
      </c>
      <c r="D559">
        <v>1886.2362060999999</v>
      </c>
      <c r="E559">
        <v>1954.6832274999999</v>
      </c>
      <c r="F559">
        <v>1884.4300536999999</v>
      </c>
      <c r="G559">
        <v>1853.4499512</v>
      </c>
      <c r="H559">
        <v>1843.6700439000001</v>
      </c>
      <c r="I559">
        <v>1869.3100586</v>
      </c>
      <c r="J559">
        <v>1862.7149658000001</v>
      </c>
      <c r="L559" t="str">
        <f t="shared" si="63"/>
        <v>24SEP2025:06:00:00</v>
      </c>
      <c r="M559">
        <v>7</v>
      </c>
      <c r="N559">
        <f t="shared" si="64"/>
        <v>-37.773803700000144</v>
      </c>
      <c r="O559">
        <f t="shared" si="59"/>
        <v>-37.773803700000144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1.9651299499051846</v>
      </c>
    </row>
    <row r="560" spans="1:19" x14ac:dyDescent="0.25">
      <c r="A560" t="s">
        <v>584</v>
      </c>
      <c r="B560">
        <v>1925.0419922000001</v>
      </c>
      <c r="C560">
        <v>1960.6500243999999</v>
      </c>
      <c r="D560">
        <v>1965.0183105000001</v>
      </c>
      <c r="E560">
        <v>2026.6618652</v>
      </c>
      <c r="F560">
        <v>1960.6500243999999</v>
      </c>
      <c r="G560">
        <v>1943.6500243999999</v>
      </c>
      <c r="H560">
        <v>1911.4399414</v>
      </c>
      <c r="I560">
        <v>1943.5300293</v>
      </c>
      <c r="J560">
        <v>1939.8176269999999</v>
      </c>
      <c r="L560" t="str">
        <f t="shared" si="63"/>
        <v>24SEP2025:07:00:00</v>
      </c>
      <c r="M560">
        <v>8</v>
      </c>
      <c r="N560">
        <f t="shared" si="64"/>
        <v>35.608032199999798</v>
      </c>
      <c r="O560" t="str">
        <f t="shared" si="59"/>
        <v/>
      </c>
      <c r="P560">
        <f t="shared" si="60"/>
        <v>35.608032199999798</v>
      </c>
      <c r="Q560" t="str">
        <f t="shared" si="61"/>
        <v/>
      </c>
      <c r="R560">
        <f t="shared" si="62"/>
        <v>1</v>
      </c>
      <c r="S560">
        <f t="shared" si="65"/>
        <v>1.8497275562963587</v>
      </c>
    </row>
    <row r="561" spans="1:19" x14ac:dyDescent="0.25">
      <c r="A561" t="s">
        <v>585</v>
      </c>
      <c r="B561">
        <v>1919.0036620999999</v>
      </c>
      <c r="C561">
        <v>2006.1300048999999</v>
      </c>
      <c r="D561">
        <v>2024.3017577999999</v>
      </c>
      <c r="E561">
        <v>2073.6606445000002</v>
      </c>
      <c r="F561">
        <v>2006.1300048999999</v>
      </c>
      <c r="G561">
        <v>1993.2299805</v>
      </c>
      <c r="H561">
        <v>1912.6700439000001</v>
      </c>
      <c r="I561">
        <v>1953.2800293</v>
      </c>
      <c r="J561">
        <v>1966.3273925999999</v>
      </c>
      <c r="L561" t="str">
        <f t="shared" si="63"/>
        <v>24SEP2025:08:00:00</v>
      </c>
      <c r="M561">
        <v>9</v>
      </c>
      <c r="N561">
        <f t="shared" si="64"/>
        <v>87.126342799999975</v>
      </c>
      <c r="O561" t="str">
        <f t="shared" si="59"/>
        <v/>
      </c>
      <c r="P561">
        <f t="shared" si="60"/>
        <v>87.126342799999975</v>
      </c>
      <c r="Q561" t="str">
        <f t="shared" si="61"/>
        <v/>
      </c>
      <c r="R561">
        <f t="shared" si="62"/>
        <v>1</v>
      </c>
      <c r="S561">
        <f t="shared" si="65"/>
        <v>4.54018637487414</v>
      </c>
    </row>
    <row r="562" spans="1:19" x14ac:dyDescent="0.25">
      <c r="A562" t="s">
        <v>586</v>
      </c>
      <c r="B562">
        <v>2084.4670409999999</v>
      </c>
      <c r="C562">
        <v>2064.3400879000001</v>
      </c>
      <c r="D562">
        <v>2150.8249512000002</v>
      </c>
      <c r="E562">
        <v>2179.7106933999999</v>
      </c>
      <c r="F562">
        <v>2064.3400879000001</v>
      </c>
      <c r="G562">
        <v>2003.4499512</v>
      </c>
      <c r="H562">
        <v>1954.9499512</v>
      </c>
      <c r="I562">
        <v>2026.4200439000001</v>
      </c>
      <c r="J562">
        <v>2012.2900391000001</v>
      </c>
      <c r="L562" t="str">
        <f t="shared" si="63"/>
        <v>24SEP2025:09:00:00</v>
      </c>
      <c r="M562">
        <v>10</v>
      </c>
      <c r="N562">
        <f t="shared" si="64"/>
        <v>-20.12695309999981</v>
      </c>
      <c r="O562">
        <f t="shared" si="59"/>
        <v>-20.12695309999981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0.96556830614813305</v>
      </c>
    </row>
    <row r="563" spans="1:19" x14ac:dyDescent="0.25">
      <c r="A563" t="s">
        <v>587</v>
      </c>
      <c r="B563">
        <v>2145.8164062999999</v>
      </c>
      <c r="C563">
        <v>2187.9099120999999</v>
      </c>
      <c r="D563">
        <v>2266.2001952999999</v>
      </c>
      <c r="E563">
        <v>2294.7497558999999</v>
      </c>
      <c r="F563">
        <v>2187.9099120999999</v>
      </c>
      <c r="G563">
        <v>2131.6298827999999</v>
      </c>
      <c r="H563">
        <v>2066.0100097999998</v>
      </c>
      <c r="I563">
        <v>2146.1499023000001</v>
      </c>
      <c r="J563">
        <v>2132.9248047000001</v>
      </c>
      <c r="L563" t="str">
        <f t="shared" si="63"/>
        <v>24SEP2025:10:00:00</v>
      </c>
      <c r="M563">
        <v>11</v>
      </c>
      <c r="N563">
        <f t="shared" si="64"/>
        <v>42.093505800000003</v>
      </c>
      <c r="O563" t="str">
        <f t="shared" si="59"/>
        <v/>
      </c>
      <c r="P563">
        <f t="shared" si="60"/>
        <v>42.093505800000003</v>
      </c>
      <c r="Q563" t="str">
        <f t="shared" si="61"/>
        <v/>
      </c>
      <c r="R563">
        <f t="shared" si="62"/>
        <v>1</v>
      </c>
      <c r="S563">
        <f t="shared" si="65"/>
        <v>1.9616545794139593</v>
      </c>
    </row>
    <row r="564" spans="1:19" x14ac:dyDescent="0.25">
      <c r="A564" t="s">
        <v>588</v>
      </c>
      <c r="B564">
        <v>2102.0600586</v>
      </c>
      <c r="C564">
        <v>2199.2700195000002</v>
      </c>
      <c r="D564">
        <v>2271.8225097999998</v>
      </c>
      <c r="E564">
        <v>2258.7536620999999</v>
      </c>
      <c r="F564">
        <v>2199.2700195000002</v>
      </c>
      <c r="G564">
        <v>2127.6499023000001</v>
      </c>
      <c r="H564">
        <v>2102.4899902000002</v>
      </c>
      <c r="I564">
        <v>2187.7199707</v>
      </c>
      <c r="J564">
        <v>2154.2824707</v>
      </c>
      <c r="L564" t="str">
        <f t="shared" si="63"/>
        <v>24SEP2025:11:00:00</v>
      </c>
      <c r="M564">
        <v>12</v>
      </c>
      <c r="N564">
        <f t="shared" si="64"/>
        <v>97.209960900000169</v>
      </c>
      <c r="O564" t="str">
        <f t="shared" si="59"/>
        <v/>
      </c>
      <c r="P564">
        <f t="shared" si="60"/>
        <v>97.209960900000169</v>
      </c>
      <c r="Q564" t="str">
        <f t="shared" si="61"/>
        <v/>
      </c>
      <c r="R564">
        <f t="shared" si="62"/>
        <v>1</v>
      </c>
      <c r="S564">
        <f t="shared" si="65"/>
        <v>4.6245092047818694</v>
      </c>
    </row>
    <row r="565" spans="1:19" x14ac:dyDescent="0.25">
      <c r="A565" t="s">
        <v>589</v>
      </c>
      <c r="B565">
        <v>2084.6428222999998</v>
      </c>
      <c r="C565">
        <v>2202.8300780999998</v>
      </c>
      <c r="D565">
        <v>2250.0334472999998</v>
      </c>
      <c r="E565">
        <v>2250.5541991999999</v>
      </c>
      <c r="F565">
        <v>2202.8300780999998</v>
      </c>
      <c r="G565">
        <v>2110.3100586</v>
      </c>
      <c r="H565">
        <v>2140.6599120999999</v>
      </c>
      <c r="I565">
        <v>2214.3500976999999</v>
      </c>
      <c r="J565">
        <v>2167.0375976999999</v>
      </c>
      <c r="L565" t="str">
        <f t="shared" si="63"/>
        <v>24SEP2025:12:00:00</v>
      </c>
      <c r="M565">
        <v>13</v>
      </c>
      <c r="N565">
        <f t="shared" si="64"/>
        <v>118.1872558</v>
      </c>
      <c r="O565" t="str">
        <f t="shared" si="59"/>
        <v/>
      </c>
      <c r="P565">
        <f t="shared" si="60"/>
        <v>118.1872558</v>
      </c>
      <c r="Q565" t="str">
        <f t="shared" si="61"/>
        <v/>
      </c>
      <c r="R565">
        <f t="shared" si="62"/>
        <v>1</v>
      </c>
      <c r="S565">
        <f t="shared" si="65"/>
        <v>5.6694247348139593</v>
      </c>
    </row>
    <row r="566" spans="1:19" x14ac:dyDescent="0.25">
      <c r="A566" t="s">
        <v>590</v>
      </c>
      <c r="B566">
        <v>2111.9794922000001</v>
      </c>
      <c r="C566">
        <v>2228.3701172000001</v>
      </c>
      <c r="D566">
        <v>2295.5117187999999</v>
      </c>
      <c r="E566">
        <v>2291.7976073999998</v>
      </c>
      <c r="F566">
        <v>2228.3701172000001</v>
      </c>
      <c r="G566">
        <v>2117.2099609000002</v>
      </c>
      <c r="H566">
        <v>2169.8601073999998</v>
      </c>
      <c r="I566">
        <v>2254.2600097999998</v>
      </c>
      <c r="J566">
        <v>2192.4250487999998</v>
      </c>
      <c r="L566" t="str">
        <f t="shared" si="63"/>
        <v>24SEP2025:13:00:00</v>
      </c>
      <c r="M566">
        <v>14</v>
      </c>
      <c r="N566">
        <f t="shared" si="64"/>
        <v>116.390625</v>
      </c>
      <c r="O566" t="str">
        <f t="shared" si="59"/>
        <v/>
      </c>
      <c r="P566">
        <f t="shared" si="60"/>
        <v>116.390625</v>
      </c>
      <c r="Q566" t="str">
        <f t="shared" si="61"/>
        <v/>
      </c>
      <c r="R566">
        <f t="shared" si="62"/>
        <v>1</v>
      </c>
      <c r="S566">
        <f t="shared" si="65"/>
        <v>5.510973256599125</v>
      </c>
    </row>
    <row r="567" spans="1:19" x14ac:dyDescent="0.25">
      <c r="A567" t="s">
        <v>591</v>
      </c>
      <c r="B567">
        <v>2173.3566894999999</v>
      </c>
      <c r="C567">
        <v>2273.3000487999998</v>
      </c>
      <c r="D567">
        <v>2377.6081543</v>
      </c>
      <c r="E567">
        <v>2360.0537109000002</v>
      </c>
      <c r="F567">
        <v>2273.3000487999998</v>
      </c>
      <c r="G567">
        <v>2144.0100097999998</v>
      </c>
      <c r="H567">
        <v>2206.3400879000001</v>
      </c>
      <c r="I567">
        <v>2310.2099609000002</v>
      </c>
      <c r="J567">
        <v>2233.4650879000001</v>
      </c>
      <c r="L567" t="str">
        <f t="shared" si="63"/>
        <v>24SEP2025:14:00:00</v>
      </c>
      <c r="M567">
        <v>15</v>
      </c>
      <c r="N567">
        <f t="shared" si="64"/>
        <v>99.943359299999884</v>
      </c>
      <c r="O567" t="str">
        <f t="shared" si="59"/>
        <v/>
      </c>
      <c r="P567">
        <f t="shared" si="60"/>
        <v>99.943359299999884</v>
      </c>
      <c r="Q567" t="str">
        <f t="shared" si="61"/>
        <v/>
      </c>
      <c r="R567">
        <f t="shared" si="62"/>
        <v>1</v>
      </c>
      <c r="S567">
        <f t="shared" si="65"/>
        <v>4.5985714072084853</v>
      </c>
    </row>
    <row r="568" spans="1:19" x14ac:dyDescent="0.25">
      <c r="A568" t="s">
        <v>592</v>
      </c>
      <c r="B568">
        <v>2268.15625</v>
      </c>
      <c r="C568">
        <v>2312.75</v>
      </c>
      <c r="D568">
        <v>2439.3574219000002</v>
      </c>
      <c r="E568">
        <v>2384.9777832</v>
      </c>
      <c r="F568">
        <v>2312.75</v>
      </c>
      <c r="G568">
        <v>2179.9499512000002</v>
      </c>
      <c r="H568">
        <v>2212.3999023000001</v>
      </c>
      <c r="I568">
        <v>2333.7800293</v>
      </c>
      <c r="J568">
        <v>2259.7199707</v>
      </c>
      <c r="L568" t="str">
        <f t="shared" si="63"/>
        <v>24SEP2025:15:00:00</v>
      </c>
      <c r="M568">
        <v>16</v>
      </c>
      <c r="N568">
        <f t="shared" si="64"/>
        <v>44.59375</v>
      </c>
      <c r="O568" t="str">
        <f t="shared" si="59"/>
        <v/>
      </c>
      <c r="P568">
        <f t="shared" si="60"/>
        <v>44.59375</v>
      </c>
      <c r="Q568" t="str">
        <f t="shared" si="61"/>
        <v/>
      </c>
      <c r="R568">
        <f t="shared" si="62"/>
        <v>1</v>
      </c>
      <c r="S568">
        <f t="shared" si="65"/>
        <v>1.9660792769457571</v>
      </c>
    </row>
    <row r="569" spans="1:19" x14ac:dyDescent="0.25">
      <c r="A569" t="s">
        <v>593</v>
      </c>
      <c r="B569">
        <v>2319.6091308999999</v>
      </c>
      <c r="C569">
        <v>2321.4299316000001</v>
      </c>
      <c r="D569">
        <v>2437.5490722999998</v>
      </c>
      <c r="E569">
        <v>2288.1154784999999</v>
      </c>
      <c r="F569">
        <v>2321.4299316000001</v>
      </c>
      <c r="G569">
        <v>2179.7099609000002</v>
      </c>
      <c r="H569">
        <v>2224.5300293</v>
      </c>
      <c r="I569">
        <v>2350.1599120999999</v>
      </c>
      <c r="J569">
        <v>2268.9575195000002</v>
      </c>
      <c r="L569" t="str">
        <f t="shared" si="63"/>
        <v>24SEP2025:16:00:00</v>
      </c>
      <c r="M569">
        <v>17</v>
      </c>
      <c r="N569">
        <f t="shared" si="64"/>
        <v>1.8208007000002908</v>
      </c>
      <c r="O569" t="str">
        <f t="shared" si="59"/>
        <v/>
      </c>
      <c r="P569">
        <f t="shared" si="60"/>
        <v>1.8208007000002908</v>
      </c>
      <c r="Q569" t="str">
        <f t="shared" si="61"/>
        <v/>
      </c>
      <c r="R569">
        <f t="shared" si="62"/>
        <v>1</v>
      </c>
      <c r="S569">
        <f t="shared" si="65"/>
        <v>7.8496013649240415E-2</v>
      </c>
    </row>
    <row r="570" spans="1:19" x14ac:dyDescent="0.25">
      <c r="A570" t="s">
        <v>594</v>
      </c>
      <c r="B570">
        <v>2401.8686523000001</v>
      </c>
      <c r="C570">
        <v>2350.9699707</v>
      </c>
      <c r="D570">
        <v>2460.8972168</v>
      </c>
      <c r="E570">
        <v>2324.1896972999998</v>
      </c>
      <c r="F570">
        <v>2350.9699707</v>
      </c>
      <c r="G570">
        <v>2232.7700195000002</v>
      </c>
      <c r="H570">
        <v>2208.4899902000002</v>
      </c>
      <c r="I570">
        <v>2350.8500976999999</v>
      </c>
      <c r="J570">
        <v>2285.7700195000002</v>
      </c>
      <c r="L570" t="str">
        <f t="shared" si="63"/>
        <v>24SEP2025:17:00:00</v>
      </c>
      <c r="M570">
        <v>18</v>
      </c>
      <c r="N570">
        <f t="shared" si="64"/>
        <v>-50.898681600000145</v>
      </c>
      <c r="O570">
        <f t="shared" si="59"/>
        <v>-50.898681600000145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2.1191284357394058</v>
      </c>
    </row>
    <row r="571" spans="1:19" x14ac:dyDescent="0.25">
      <c r="A571" t="s">
        <v>595</v>
      </c>
      <c r="B571">
        <v>2421.4294433999999</v>
      </c>
      <c r="C571">
        <v>2324.8400879000001</v>
      </c>
      <c r="D571">
        <v>2427.6748047000001</v>
      </c>
      <c r="E571">
        <v>2296.3244629000001</v>
      </c>
      <c r="F571">
        <v>2324.8400879000001</v>
      </c>
      <c r="G571">
        <v>2216.8400879000001</v>
      </c>
      <c r="H571">
        <v>2176.8701172000001</v>
      </c>
      <c r="I571">
        <v>2314.4599609000002</v>
      </c>
      <c r="J571">
        <v>2258.2524414</v>
      </c>
      <c r="L571" t="str">
        <f t="shared" si="63"/>
        <v>24SEP2025:18:00:00</v>
      </c>
      <c r="M571">
        <v>19</v>
      </c>
      <c r="N571">
        <f t="shared" si="64"/>
        <v>-96.589355499999783</v>
      </c>
      <c r="O571">
        <f t="shared" si="59"/>
        <v>-96.589355499999783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3.9889394986614124</v>
      </c>
    </row>
    <row r="572" spans="1:19" x14ac:dyDescent="0.25">
      <c r="A572" t="s">
        <v>596</v>
      </c>
      <c r="B572">
        <v>2370.8176269999999</v>
      </c>
      <c r="C572">
        <v>2257.5</v>
      </c>
      <c r="D572">
        <v>2371.9582519999999</v>
      </c>
      <c r="E572">
        <v>2209.2668457</v>
      </c>
      <c r="F572">
        <v>2257.5</v>
      </c>
      <c r="G572">
        <v>2153.4399414</v>
      </c>
      <c r="H572">
        <v>2139.3701172000001</v>
      </c>
      <c r="I572">
        <v>2260.9099120999999</v>
      </c>
      <c r="J572">
        <v>2202.8049316000001</v>
      </c>
      <c r="L572" t="str">
        <f t="shared" si="63"/>
        <v>24SEP2025:19:00:00</v>
      </c>
      <c r="M572">
        <v>20</v>
      </c>
      <c r="N572">
        <f t="shared" si="64"/>
        <v>-113.3176269999999</v>
      </c>
      <c r="O572">
        <f t="shared" si="59"/>
        <v>-113.3176269999999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4.7796855274519991</v>
      </c>
    </row>
    <row r="573" spans="1:19" x14ac:dyDescent="0.25">
      <c r="A573" t="s">
        <v>597</v>
      </c>
      <c r="B573">
        <v>2299.4836426000002</v>
      </c>
      <c r="C573">
        <v>2199.9799804999998</v>
      </c>
      <c r="D573">
        <v>2314.9851073999998</v>
      </c>
      <c r="E573">
        <v>2188.3813476999999</v>
      </c>
      <c r="F573">
        <v>2199.9799804999998</v>
      </c>
      <c r="G573">
        <v>2080.1000976999999</v>
      </c>
      <c r="H573">
        <v>2084.5600586</v>
      </c>
      <c r="I573">
        <v>2188.2399902000002</v>
      </c>
      <c r="J573">
        <v>2138.2199707</v>
      </c>
      <c r="L573" t="str">
        <f t="shared" si="63"/>
        <v>24SEP2025:20:00:00</v>
      </c>
      <c r="M573">
        <v>21</v>
      </c>
      <c r="N573">
        <f t="shared" si="64"/>
        <v>-99.503662100000383</v>
      </c>
      <c r="O573">
        <f t="shared" si="59"/>
        <v>-99.503662100000383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4.3272176525462349</v>
      </c>
    </row>
    <row r="574" spans="1:19" x14ac:dyDescent="0.25">
      <c r="A574" t="s">
        <v>598</v>
      </c>
      <c r="B574">
        <v>2346.9274902000002</v>
      </c>
      <c r="C574">
        <v>2221.3500976999999</v>
      </c>
      <c r="D574">
        <v>2336.8942870999999</v>
      </c>
      <c r="E574">
        <v>2310.1811523000001</v>
      </c>
      <c r="F574">
        <v>2221.3500976999999</v>
      </c>
      <c r="G574">
        <v>2131.3000487999998</v>
      </c>
      <c r="H574">
        <v>2089.1499023000001</v>
      </c>
      <c r="I574">
        <v>2190.1201172000001</v>
      </c>
      <c r="J574">
        <v>2157.9799804999998</v>
      </c>
      <c r="L574" t="str">
        <f t="shared" si="63"/>
        <v>24SEP2025:21:00:00</v>
      </c>
      <c r="M574">
        <v>22</v>
      </c>
      <c r="N574">
        <f t="shared" si="64"/>
        <v>-125.57739250000031</v>
      </c>
      <c r="O574">
        <f t="shared" si="59"/>
        <v>-125.57739250000031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5.3507146268630086</v>
      </c>
    </row>
    <row r="575" spans="1:19" x14ac:dyDescent="0.25">
      <c r="A575" t="s">
        <v>599</v>
      </c>
      <c r="B575">
        <v>2285.6384277000002</v>
      </c>
      <c r="C575">
        <v>2152.3798827999999</v>
      </c>
      <c r="D575">
        <v>2254.3903808999999</v>
      </c>
      <c r="E575">
        <v>2170.2875976999999</v>
      </c>
      <c r="F575">
        <v>2152.3798827999999</v>
      </c>
      <c r="G575">
        <v>2068.0300293</v>
      </c>
      <c r="H575">
        <v>2051.9399414</v>
      </c>
      <c r="I575">
        <v>2140.1000976999999</v>
      </c>
      <c r="J575">
        <v>2103.1125487999998</v>
      </c>
      <c r="L575" t="str">
        <f t="shared" si="63"/>
        <v>24SEP2025:22:00:00</v>
      </c>
      <c r="M575">
        <v>23</v>
      </c>
      <c r="N575">
        <f t="shared" si="64"/>
        <v>-133.25854490000029</v>
      </c>
      <c r="O575">
        <f t="shared" si="59"/>
        <v>-133.25854490000029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5.8302548331800725</v>
      </c>
    </row>
    <row r="576" spans="1:19" x14ac:dyDescent="0.25">
      <c r="A576" t="s">
        <v>600</v>
      </c>
      <c r="B576">
        <v>2219.9396972999998</v>
      </c>
      <c r="C576">
        <v>2061.2800293</v>
      </c>
      <c r="D576">
        <v>2170.7209472999998</v>
      </c>
      <c r="E576">
        <v>2126.7709961</v>
      </c>
      <c r="F576">
        <v>2061.2800293</v>
      </c>
      <c r="G576">
        <v>1971.3100586</v>
      </c>
      <c r="H576">
        <v>1986.0300293</v>
      </c>
      <c r="I576">
        <v>2062.3200683999999</v>
      </c>
      <c r="J576">
        <v>2020.2351074000001</v>
      </c>
      <c r="L576" t="str">
        <f t="shared" si="63"/>
        <v>24SEP2025:23:00:00</v>
      </c>
      <c r="M576">
        <v>24</v>
      </c>
      <c r="N576">
        <f t="shared" si="64"/>
        <v>-158.65966799999978</v>
      </c>
      <c r="O576">
        <f t="shared" si="59"/>
        <v>-158.65966799999978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7.1470260292641958</v>
      </c>
    </row>
    <row r="577" spans="1:19" x14ac:dyDescent="0.25">
      <c r="A577" t="s">
        <v>601</v>
      </c>
      <c r="B577">
        <v>2130.3376465000001</v>
      </c>
      <c r="C577">
        <v>1923.8900146000001</v>
      </c>
      <c r="D577">
        <v>2030.0524902</v>
      </c>
      <c r="E577">
        <v>1979.9279785000001</v>
      </c>
      <c r="F577">
        <v>1923.8900146000001</v>
      </c>
      <c r="G577">
        <v>1837.8599853999999</v>
      </c>
      <c r="H577">
        <v>1897.6999512</v>
      </c>
      <c r="I577">
        <v>1952.4100341999999</v>
      </c>
      <c r="J577">
        <v>1902.9650879000001</v>
      </c>
      <c r="L577" t="str">
        <f t="shared" si="63"/>
        <v>25SEP2025:00:00:00</v>
      </c>
      <c r="M577">
        <v>1</v>
      </c>
      <c r="N577">
        <f t="shared" si="64"/>
        <v>-206.44763190000003</v>
      </c>
      <c r="O577">
        <f t="shared" si="59"/>
        <v>-206.44763190000003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9.6908408974126452</v>
      </c>
    </row>
    <row r="578" spans="1:19" x14ac:dyDescent="0.25">
      <c r="A578" t="s">
        <v>602</v>
      </c>
      <c r="B578">
        <v>2017.8211670000001</v>
      </c>
      <c r="C578">
        <v>1854.4000243999999</v>
      </c>
      <c r="D578">
        <v>1993.6901855000001</v>
      </c>
      <c r="E578">
        <v>2002.1512451000001</v>
      </c>
      <c r="F578">
        <v>1854.4000243999999</v>
      </c>
      <c r="G578">
        <v>1864.5</v>
      </c>
      <c r="H578">
        <v>1834.5400391000001</v>
      </c>
      <c r="I578">
        <v>1848.1400146000001</v>
      </c>
      <c r="J578">
        <v>1850.3950195</v>
      </c>
      <c r="L578" t="str">
        <f t="shared" si="63"/>
        <v>25SEP2025:01:00:00</v>
      </c>
      <c r="M578">
        <v>2</v>
      </c>
      <c r="N578">
        <f t="shared" si="64"/>
        <v>-163.42114260000017</v>
      </c>
      <c r="O578">
        <f t="shared" si="59"/>
        <v>-163.42114260000017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8.0988912829657203</v>
      </c>
    </row>
    <row r="579" spans="1:19" x14ac:dyDescent="0.25">
      <c r="A579" t="s">
        <v>603</v>
      </c>
      <c r="B579">
        <v>1974.800293</v>
      </c>
      <c r="C579">
        <v>1785.9100341999999</v>
      </c>
      <c r="D579">
        <v>1915.6560059000001</v>
      </c>
      <c r="E579">
        <v>1935.2971190999999</v>
      </c>
      <c r="F579">
        <v>1785.9100341999999</v>
      </c>
      <c r="G579">
        <v>1809.3499756000001</v>
      </c>
      <c r="H579">
        <v>1771.8299560999999</v>
      </c>
      <c r="I579">
        <v>1777.0999756000001</v>
      </c>
      <c r="J579">
        <v>1786.0474853999999</v>
      </c>
      <c r="L579" t="str">
        <f t="shared" si="63"/>
        <v>25SEP2025:02:00:00</v>
      </c>
      <c r="M579">
        <v>3</v>
      </c>
      <c r="N579">
        <f t="shared" si="64"/>
        <v>-188.89025880000008</v>
      </c>
      <c r="O579">
        <f t="shared" ref="O579:O642" si="66">IF(N579&lt;0,N579,"")</f>
        <v>-188.89025880000008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9.5650309284210788</v>
      </c>
    </row>
    <row r="580" spans="1:19" x14ac:dyDescent="0.25">
      <c r="A580" t="s">
        <v>604</v>
      </c>
      <c r="B580">
        <v>1889.8186035000001</v>
      </c>
      <c r="C580">
        <v>1734.1099853999999</v>
      </c>
      <c r="D580">
        <v>1858.6186522999999</v>
      </c>
      <c r="E580">
        <v>1807.5905762</v>
      </c>
      <c r="F580">
        <v>1734.1099853999999</v>
      </c>
      <c r="G580">
        <v>1764.5300293</v>
      </c>
      <c r="H580">
        <v>1721.2299805</v>
      </c>
      <c r="I580">
        <v>1719.2900391000001</v>
      </c>
      <c r="J580">
        <v>1734.7900391000001</v>
      </c>
      <c r="L580" t="str">
        <f t="shared" ref="L580:L643" si="70">A580</f>
        <v>25SEP2025:03:00:00</v>
      </c>
      <c r="M580">
        <v>4</v>
      </c>
      <c r="N580">
        <f t="shared" ref="N580:N643" si="71">C580-B580</f>
        <v>-155.70861810000019</v>
      </c>
      <c r="O580">
        <f t="shared" si="66"/>
        <v>-155.70861810000019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8.2393420094194862</v>
      </c>
    </row>
    <row r="581" spans="1:19" x14ac:dyDescent="0.25">
      <c r="A581" t="s">
        <v>605</v>
      </c>
      <c r="B581">
        <v>1843.612793</v>
      </c>
      <c r="C581">
        <v>1710.2399902</v>
      </c>
      <c r="D581">
        <v>1810.0581055</v>
      </c>
      <c r="E581">
        <v>1792.2504882999999</v>
      </c>
      <c r="F581">
        <v>1710.2399902</v>
      </c>
      <c r="G581">
        <v>1720.8299560999999</v>
      </c>
      <c r="H581">
        <v>1688.5799560999999</v>
      </c>
      <c r="I581">
        <v>1685.7900391000001</v>
      </c>
      <c r="J581">
        <v>1701.3599853999999</v>
      </c>
      <c r="L581" t="str">
        <f t="shared" si="70"/>
        <v>25SEP2025:04:00:00</v>
      </c>
      <c r="M581">
        <v>5</v>
      </c>
      <c r="N581">
        <f t="shared" si="71"/>
        <v>-133.37280280000004</v>
      </c>
      <c r="O581">
        <f t="shared" si="66"/>
        <v>-133.37280280000004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7.2343174936951113</v>
      </c>
    </row>
    <row r="582" spans="1:19" x14ac:dyDescent="0.25">
      <c r="A582" t="s">
        <v>606</v>
      </c>
      <c r="B582">
        <v>1844.1850586</v>
      </c>
      <c r="C582">
        <v>1688.1899414</v>
      </c>
      <c r="D582">
        <v>1783.1351318</v>
      </c>
      <c r="E582">
        <v>1778.8880615</v>
      </c>
      <c r="F582">
        <v>1688.1899414</v>
      </c>
      <c r="G582">
        <v>1710.3399658000001</v>
      </c>
      <c r="H582">
        <v>1670.8399658000001</v>
      </c>
      <c r="I582">
        <v>1677.9300536999999</v>
      </c>
      <c r="J582">
        <v>1686.8249512</v>
      </c>
      <c r="L582" t="str">
        <f t="shared" si="70"/>
        <v>25SEP2025:05:00:00</v>
      </c>
      <c r="M582">
        <v>6</v>
      </c>
      <c r="N582">
        <f t="shared" si="71"/>
        <v>-155.9951172000001</v>
      </c>
      <c r="O582">
        <f t="shared" si="66"/>
        <v>-155.9951172000001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8.4587561574987848</v>
      </c>
    </row>
    <row r="583" spans="1:19" x14ac:dyDescent="0.25">
      <c r="A583" t="s">
        <v>607</v>
      </c>
      <c r="B583">
        <v>1881.9118652</v>
      </c>
      <c r="C583">
        <v>1681.8299560999999</v>
      </c>
      <c r="D583">
        <v>1748.4775391000001</v>
      </c>
      <c r="E583">
        <v>1685.5383300999999</v>
      </c>
      <c r="F583">
        <v>1681.8299560999999</v>
      </c>
      <c r="G583">
        <v>1685.3299560999999</v>
      </c>
      <c r="H583">
        <v>1693.4599608999999</v>
      </c>
      <c r="I583">
        <v>1696.9699707</v>
      </c>
      <c r="J583">
        <v>1689.3974608999999</v>
      </c>
      <c r="L583" t="str">
        <f t="shared" si="70"/>
        <v>25SEP2025:06:00:00</v>
      </c>
      <c r="M583">
        <v>7</v>
      </c>
      <c r="N583">
        <f t="shared" si="71"/>
        <v>-200.08190910000008</v>
      </c>
      <c r="O583">
        <f t="shared" si="66"/>
        <v>-200.08190910000008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10.631842691460813</v>
      </c>
    </row>
    <row r="584" spans="1:19" x14ac:dyDescent="0.25">
      <c r="A584" t="s">
        <v>608</v>
      </c>
      <c r="B584">
        <v>1937.2871094</v>
      </c>
      <c r="C584">
        <v>1782.7099608999999</v>
      </c>
      <c r="D584">
        <v>1837.2731934000001</v>
      </c>
      <c r="E584">
        <v>1787.0069579999999</v>
      </c>
      <c r="F584">
        <v>1782.7099608999999</v>
      </c>
      <c r="G584">
        <v>1787.8599853999999</v>
      </c>
      <c r="H584">
        <v>1779.8299560999999</v>
      </c>
      <c r="I584">
        <v>1788.3499756000001</v>
      </c>
      <c r="J584">
        <v>1784.6875</v>
      </c>
      <c r="L584" t="str">
        <f t="shared" si="70"/>
        <v>25SEP2025:07:00:00</v>
      </c>
      <c r="M584">
        <v>8</v>
      </c>
      <c r="N584">
        <f t="shared" si="71"/>
        <v>-154.57714850000002</v>
      </c>
      <c r="O584">
        <f t="shared" si="66"/>
        <v>-154.57714850000002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7.9790521368757954</v>
      </c>
    </row>
    <row r="585" spans="1:19" x14ac:dyDescent="0.25">
      <c r="A585" t="s">
        <v>609</v>
      </c>
      <c r="B585">
        <v>1969.7261963000001</v>
      </c>
      <c r="C585">
        <v>1825.0200195</v>
      </c>
      <c r="D585">
        <v>1888.5667725000001</v>
      </c>
      <c r="E585">
        <v>1826.3637695</v>
      </c>
      <c r="F585">
        <v>1825.0200195</v>
      </c>
      <c r="G585">
        <v>1831.4899902</v>
      </c>
      <c r="H585">
        <v>1785.6300048999999</v>
      </c>
      <c r="I585">
        <v>1807.1400146000001</v>
      </c>
      <c r="J585">
        <v>1812.3200684000001</v>
      </c>
      <c r="L585" t="str">
        <f t="shared" si="70"/>
        <v>25SEP2025:08:00:00</v>
      </c>
      <c r="M585">
        <v>9</v>
      </c>
      <c r="N585">
        <f t="shared" si="71"/>
        <v>-144.70617680000009</v>
      </c>
      <c r="O585">
        <f t="shared" si="66"/>
        <v>-144.70617680000009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7.3465122752502889</v>
      </c>
    </row>
    <row r="586" spans="1:19" x14ac:dyDescent="0.25">
      <c r="A586" t="s">
        <v>610</v>
      </c>
      <c r="B586">
        <v>2109.6704101999999</v>
      </c>
      <c r="C586">
        <v>1938.9000243999999</v>
      </c>
      <c r="D586">
        <v>2015.4642334</v>
      </c>
      <c r="E586">
        <v>1936.4649658000001</v>
      </c>
      <c r="F586">
        <v>1938.9000243999999</v>
      </c>
      <c r="G586">
        <v>1944.3399658000001</v>
      </c>
      <c r="H586">
        <v>1906.9699707</v>
      </c>
      <c r="I586">
        <v>1943.8100586</v>
      </c>
      <c r="J586">
        <v>1933.5050048999999</v>
      </c>
      <c r="L586" t="str">
        <f t="shared" si="70"/>
        <v>25SEP2025:09:00:00</v>
      </c>
      <c r="M586">
        <v>10</v>
      </c>
      <c r="N586">
        <f t="shared" si="71"/>
        <v>-170.77038579999999</v>
      </c>
      <c r="O586">
        <f t="shared" si="66"/>
        <v>-170.77038579999999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8.0946476271528454</v>
      </c>
    </row>
    <row r="587" spans="1:19" x14ac:dyDescent="0.25">
      <c r="A587" t="s">
        <v>611</v>
      </c>
      <c r="B587">
        <v>2171.3771972999998</v>
      </c>
      <c r="C587">
        <v>2090.1899414</v>
      </c>
      <c r="D587">
        <v>2177.3745116999999</v>
      </c>
      <c r="E587">
        <v>2132.2062987999998</v>
      </c>
      <c r="F587">
        <v>2090.1899414</v>
      </c>
      <c r="G587">
        <v>2111.9299316000001</v>
      </c>
      <c r="H587">
        <v>2045.8699951000001</v>
      </c>
      <c r="I587">
        <v>2094.8400879000001</v>
      </c>
      <c r="J587">
        <v>2085.7075195000002</v>
      </c>
      <c r="L587" t="str">
        <f t="shared" si="70"/>
        <v>25SEP2025:10:00:00</v>
      </c>
      <c r="M587">
        <v>11</v>
      </c>
      <c r="N587">
        <f t="shared" si="71"/>
        <v>-81.187255899999855</v>
      </c>
      <c r="O587">
        <f t="shared" si="66"/>
        <v>-81.187255899999855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3.7389752458003236</v>
      </c>
    </row>
    <row r="588" spans="1:19" x14ac:dyDescent="0.25">
      <c r="A588" t="s">
        <v>612</v>
      </c>
      <c r="B588">
        <v>2324.6027832</v>
      </c>
      <c r="C588">
        <v>2109.7900390999998</v>
      </c>
      <c r="D588">
        <v>2224.6320801000002</v>
      </c>
      <c r="E588">
        <v>2163.2182616999999</v>
      </c>
      <c r="F588">
        <v>2109.7900390999998</v>
      </c>
      <c r="G588">
        <v>2131.0900879000001</v>
      </c>
      <c r="H588">
        <v>2076.5800780999998</v>
      </c>
      <c r="I588">
        <v>2139.0700683999999</v>
      </c>
      <c r="J588">
        <v>2114.1325683999999</v>
      </c>
      <c r="L588" t="str">
        <f t="shared" si="70"/>
        <v>25SEP2025:11:00:00</v>
      </c>
      <c r="M588">
        <v>12</v>
      </c>
      <c r="N588">
        <f t="shared" si="71"/>
        <v>-214.81274410000015</v>
      </c>
      <c r="O588">
        <f t="shared" si="66"/>
        <v>-214.81274410000015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9.2408365701211714</v>
      </c>
    </row>
    <row r="589" spans="1:19" x14ac:dyDescent="0.25">
      <c r="A589" t="s">
        <v>613</v>
      </c>
      <c r="B589">
        <v>2298.0627441000001</v>
      </c>
      <c r="C589">
        <v>2114.9799804999998</v>
      </c>
      <c r="D589">
        <v>2230.5893554999998</v>
      </c>
      <c r="E589">
        <v>2173.8767090000001</v>
      </c>
      <c r="F589">
        <v>2114.9799804999998</v>
      </c>
      <c r="G589">
        <v>2108.3798827999999</v>
      </c>
      <c r="H589">
        <v>2121.8500976999999</v>
      </c>
      <c r="I589">
        <v>2179.4599609000002</v>
      </c>
      <c r="J589">
        <v>2131.1674804999998</v>
      </c>
      <c r="L589" t="str">
        <f t="shared" si="70"/>
        <v>25SEP2025:12:00:00</v>
      </c>
      <c r="M589">
        <v>13</v>
      </c>
      <c r="N589">
        <f t="shared" si="71"/>
        <v>-183.08276360000036</v>
      </c>
      <c r="O589">
        <f t="shared" si="66"/>
        <v>-183.08276360000036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7.9668304997347592</v>
      </c>
    </row>
    <row r="590" spans="1:19" x14ac:dyDescent="0.25">
      <c r="A590" t="s">
        <v>614</v>
      </c>
      <c r="B590">
        <v>2322.8986816000001</v>
      </c>
      <c r="C590">
        <v>2172.5300293</v>
      </c>
      <c r="D590">
        <v>2320.5407715000001</v>
      </c>
      <c r="E590">
        <v>2279.2482909999999</v>
      </c>
      <c r="F590">
        <v>2172.5300293</v>
      </c>
      <c r="G590">
        <v>2170.6000976999999</v>
      </c>
      <c r="H590">
        <v>2175.4099120999999</v>
      </c>
      <c r="I590">
        <v>2249.25</v>
      </c>
      <c r="J590">
        <v>2191.9475097999998</v>
      </c>
      <c r="L590" t="str">
        <f t="shared" si="70"/>
        <v>25SEP2025:13:00:00</v>
      </c>
      <c r="M590">
        <v>14</v>
      </c>
      <c r="N590">
        <f t="shared" si="71"/>
        <v>-150.36865230000012</v>
      </c>
      <c r="O590">
        <f t="shared" si="66"/>
        <v>-150.36865230000012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6.4733194560352922</v>
      </c>
    </row>
    <row r="591" spans="1:19" x14ac:dyDescent="0.25">
      <c r="A591" t="s">
        <v>615</v>
      </c>
      <c r="B591">
        <v>2387.4289551000002</v>
      </c>
      <c r="C591">
        <v>2254.2399902000002</v>
      </c>
      <c r="D591">
        <v>2407.5192870999999</v>
      </c>
      <c r="E591">
        <v>2336.0673827999999</v>
      </c>
      <c r="F591">
        <v>2254.2399902000002</v>
      </c>
      <c r="G591">
        <v>2231.9299316000001</v>
      </c>
      <c r="H591">
        <v>2264.0500487999998</v>
      </c>
      <c r="I591">
        <v>2351.4399414</v>
      </c>
      <c r="J591">
        <v>2275.4150390999998</v>
      </c>
      <c r="L591" t="str">
        <f t="shared" si="70"/>
        <v>25SEP2025:14:00:00</v>
      </c>
      <c r="M591">
        <v>15</v>
      </c>
      <c r="N591">
        <f t="shared" si="71"/>
        <v>-133.18896489999997</v>
      </c>
      <c r="O591">
        <f t="shared" si="66"/>
        <v>-133.18896489999997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5.5787613958305702</v>
      </c>
    </row>
    <row r="592" spans="1:19" x14ac:dyDescent="0.25">
      <c r="A592" t="s">
        <v>616</v>
      </c>
      <c r="B592">
        <v>2482.4873047000001</v>
      </c>
      <c r="C592">
        <v>2304.8400879000001</v>
      </c>
      <c r="D592">
        <v>2450.8554687999999</v>
      </c>
      <c r="E592">
        <v>2297.9189452999999</v>
      </c>
      <c r="F592">
        <v>2304.8400879000001</v>
      </c>
      <c r="G592">
        <v>2280.0900879000001</v>
      </c>
      <c r="H592">
        <v>2309.7399902000002</v>
      </c>
      <c r="I592">
        <v>2397.9799804999998</v>
      </c>
      <c r="J592">
        <v>2323.1625976999999</v>
      </c>
      <c r="L592" t="str">
        <f t="shared" si="70"/>
        <v>25SEP2025:15:00:00</v>
      </c>
      <c r="M592">
        <v>16</v>
      </c>
      <c r="N592">
        <f t="shared" si="71"/>
        <v>-177.64721680000002</v>
      </c>
      <c r="O592">
        <f t="shared" si="66"/>
        <v>-177.64721680000002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7.1560171310309313</v>
      </c>
    </row>
    <row r="593" spans="1:19" x14ac:dyDescent="0.25">
      <c r="A593" t="s">
        <v>617</v>
      </c>
      <c r="B593">
        <v>2522.0625</v>
      </c>
      <c r="C593">
        <v>2361.9299316000001</v>
      </c>
      <c r="D593">
        <v>2453.5661620999999</v>
      </c>
      <c r="E593">
        <v>2250.9184570000002</v>
      </c>
      <c r="F593">
        <v>2361.9299316000001</v>
      </c>
      <c r="G593">
        <v>2331.4199219000002</v>
      </c>
      <c r="H593">
        <v>2367.2099609000002</v>
      </c>
      <c r="I593">
        <v>2459.7099609000002</v>
      </c>
      <c r="J593">
        <v>2380.0673827999999</v>
      </c>
      <c r="L593" t="str">
        <f t="shared" si="70"/>
        <v>25SEP2025:16:00:00</v>
      </c>
      <c r="M593">
        <v>17</v>
      </c>
      <c r="N593">
        <f t="shared" si="71"/>
        <v>-160.13256839999985</v>
      </c>
      <c r="O593">
        <f t="shared" si="66"/>
        <v>-160.13256839999985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6.3492704245037483</v>
      </c>
    </row>
    <row r="594" spans="1:19" x14ac:dyDescent="0.25">
      <c r="A594" t="s">
        <v>618</v>
      </c>
      <c r="B594">
        <v>2568.2861327999999</v>
      </c>
      <c r="C594">
        <v>2390.3200683999999</v>
      </c>
      <c r="D594">
        <v>2489.4599609000002</v>
      </c>
      <c r="E594">
        <v>2292.5544433999999</v>
      </c>
      <c r="F594">
        <v>2390.3200683999999</v>
      </c>
      <c r="G594">
        <v>2380.8999023000001</v>
      </c>
      <c r="H594">
        <v>2360.2900390999998</v>
      </c>
      <c r="I594">
        <v>2449.6499023000001</v>
      </c>
      <c r="J594">
        <v>2395.2900390999998</v>
      </c>
      <c r="L594" t="str">
        <f t="shared" si="70"/>
        <v>25SEP2025:17:00:00</v>
      </c>
      <c r="M594">
        <v>18</v>
      </c>
      <c r="N594">
        <f t="shared" si="71"/>
        <v>-177.96606440000005</v>
      </c>
      <c r="O594">
        <f t="shared" si="66"/>
        <v>-177.96606440000005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6.9293706073932535</v>
      </c>
    </row>
    <row r="595" spans="1:19" x14ac:dyDescent="0.25">
      <c r="A595" t="s">
        <v>619</v>
      </c>
      <c r="B595">
        <v>2593.0378418</v>
      </c>
      <c r="C595">
        <v>2352.6899414</v>
      </c>
      <c r="D595">
        <v>2450.6389159999999</v>
      </c>
      <c r="E595">
        <v>2256.3828125</v>
      </c>
      <c r="F595">
        <v>2352.6899414</v>
      </c>
      <c r="G595">
        <v>2343.8701172000001</v>
      </c>
      <c r="H595">
        <v>2316.7700195000002</v>
      </c>
      <c r="I595">
        <v>2403.4099120999999</v>
      </c>
      <c r="J595">
        <v>2354.1850586</v>
      </c>
      <c r="L595" t="str">
        <f t="shared" si="70"/>
        <v>25SEP2025:18:00:00</v>
      </c>
      <c r="M595">
        <v>19</v>
      </c>
      <c r="N595">
        <f t="shared" si="71"/>
        <v>-240.34790040000007</v>
      </c>
      <c r="O595">
        <f t="shared" si="66"/>
        <v>-240.34790040000007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9.2689700291129817</v>
      </c>
    </row>
    <row r="596" spans="1:19" x14ac:dyDescent="0.25">
      <c r="A596" t="s">
        <v>620</v>
      </c>
      <c r="B596">
        <v>2539.6335448999998</v>
      </c>
      <c r="C596">
        <v>2282.6899414</v>
      </c>
      <c r="D596">
        <v>2395.5483398000001</v>
      </c>
      <c r="E596">
        <v>2209.5329590000001</v>
      </c>
      <c r="F596">
        <v>2282.6899414</v>
      </c>
      <c r="G596">
        <v>2262.5600586</v>
      </c>
      <c r="H596">
        <v>2252.1599120999999</v>
      </c>
      <c r="I596">
        <v>2316.5200195000002</v>
      </c>
      <c r="J596">
        <v>2278.4824219000002</v>
      </c>
      <c r="L596" t="str">
        <f t="shared" si="70"/>
        <v>25SEP2025:19:00:00</v>
      </c>
      <c r="M596">
        <v>20</v>
      </c>
      <c r="N596">
        <f t="shared" si="71"/>
        <v>-256.94360349999988</v>
      </c>
      <c r="O596">
        <f t="shared" si="66"/>
        <v>-256.94360349999988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10.117349568640906</v>
      </c>
    </row>
    <row r="597" spans="1:19" x14ac:dyDescent="0.25">
      <c r="A597" t="s">
        <v>621</v>
      </c>
      <c r="B597">
        <v>2382.8242187999999</v>
      </c>
      <c r="C597">
        <v>2068.7600097999998</v>
      </c>
      <c r="D597">
        <v>2178.3215332</v>
      </c>
      <c r="E597">
        <v>1827.3129882999999</v>
      </c>
      <c r="F597">
        <v>2068.7600097999998</v>
      </c>
      <c r="G597">
        <v>2013.5899658000001</v>
      </c>
      <c r="H597">
        <v>2126.4299316000001</v>
      </c>
      <c r="I597">
        <v>2144.4399414</v>
      </c>
      <c r="J597">
        <v>2088.3051758000001</v>
      </c>
      <c r="L597" t="str">
        <f t="shared" si="70"/>
        <v>25SEP2025:20:00:00</v>
      </c>
      <c r="M597">
        <v>21</v>
      </c>
      <c r="N597">
        <f t="shared" si="71"/>
        <v>-314.06420900000012</v>
      </c>
      <c r="O597">
        <f t="shared" si="66"/>
        <v>-314.06420900000012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13.180334769224569</v>
      </c>
    </row>
    <row r="598" spans="1:19" x14ac:dyDescent="0.25">
      <c r="A598" t="s">
        <v>622</v>
      </c>
      <c r="B598">
        <v>2127.5690918</v>
      </c>
      <c r="C598">
        <v>2053.7099609000002</v>
      </c>
      <c r="D598">
        <v>2212.1523437999999</v>
      </c>
      <c r="E598">
        <v>1931.4688721</v>
      </c>
      <c r="F598">
        <v>2053.7099609000002</v>
      </c>
      <c r="G598">
        <v>2034.1199951000001</v>
      </c>
      <c r="H598">
        <v>2085.9499512000002</v>
      </c>
      <c r="I598">
        <v>2094.0500487999998</v>
      </c>
      <c r="J598">
        <v>2066.9575195000002</v>
      </c>
      <c r="L598" t="str">
        <f t="shared" si="70"/>
        <v>25SEP2025:21:00:00</v>
      </c>
      <c r="M598">
        <v>22</v>
      </c>
      <c r="N598">
        <f t="shared" si="71"/>
        <v>-73.859130899999855</v>
      </c>
      <c r="O598">
        <f t="shared" si="66"/>
        <v>-73.859130899999855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3.4715267854127534</v>
      </c>
    </row>
    <row r="599" spans="1:19" x14ac:dyDescent="0.25">
      <c r="A599" t="s">
        <v>623</v>
      </c>
      <c r="B599">
        <v>2178.6147461</v>
      </c>
      <c r="C599">
        <v>1962.75</v>
      </c>
      <c r="D599">
        <v>2108.1213379000001</v>
      </c>
      <c r="E599">
        <v>1788.9744873</v>
      </c>
      <c r="F599">
        <v>1962.75</v>
      </c>
      <c r="G599">
        <v>1933.8100586</v>
      </c>
      <c r="H599">
        <v>2020.3800048999999</v>
      </c>
      <c r="I599">
        <v>2024.6700439000001</v>
      </c>
      <c r="J599">
        <v>1985.4024658000001</v>
      </c>
      <c r="L599" t="str">
        <f t="shared" si="70"/>
        <v>25SEP2025:22:00:00</v>
      </c>
      <c r="M599">
        <v>23</v>
      </c>
      <c r="N599">
        <f t="shared" si="71"/>
        <v>-215.86474610000005</v>
      </c>
      <c r="O599">
        <f t="shared" si="66"/>
        <v>-215.86474610000005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9.9083487104099355</v>
      </c>
    </row>
    <row r="600" spans="1:19" x14ac:dyDescent="0.25">
      <c r="A600" t="s">
        <v>624</v>
      </c>
      <c r="B600">
        <v>2158.1884765999998</v>
      </c>
      <c r="C600">
        <v>1955.3100586</v>
      </c>
      <c r="D600">
        <v>2108.5239258000001</v>
      </c>
      <c r="E600">
        <v>1920.8607178</v>
      </c>
      <c r="F600">
        <v>1955.3100586</v>
      </c>
      <c r="G600">
        <v>1938.5999756000001</v>
      </c>
      <c r="H600">
        <v>1972.8100586</v>
      </c>
      <c r="I600">
        <v>1965.0300293</v>
      </c>
      <c r="J600">
        <v>1957.9375</v>
      </c>
      <c r="L600" t="str">
        <f t="shared" si="70"/>
        <v>25SEP2025:23:00:00</v>
      </c>
      <c r="M600">
        <v>24</v>
      </c>
      <c r="N600">
        <f t="shared" si="71"/>
        <v>-202.87841799999978</v>
      </c>
      <c r="O600">
        <f t="shared" si="66"/>
        <v>-202.87841799999978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9.4004031714418907</v>
      </c>
    </row>
    <row r="601" spans="1:19" x14ac:dyDescent="0.25">
      <c r="A601" t="s">
        <v>625</v>
      </c>
      <c r="B601">
        <v>1953.8847656</v>
      </c>
      <c r="C601">
        <v>1871.2299805</v>
      </c>
      <c r="D601">
        <v>1971.9156493999999</v>
      </c>
      <c r="E601">
        <v>1799.0994873</v>
      </c>
      <c r="F601">
        <v>1871.2299805</v>
      </c>
      <c r="G601">
        <v>1816.1099853999999</v>
      </c>
      <c r="H601">
        <v>1926.5300293</v>
      </c>
      <c r="I601">
        <v>1888.4300536999999</v>
      </c>
      <c r="J601">
        <v>1875.5750731999999</v>
      </c>
      <c r="L601" t="str">
        <f t="shared" si="70"/>
        <v>26SEP2025:00:00:00</v>
      </c>
      <c r="M601">
        <v>1</v>
      </c>
      <c r="N601">
        <f t="shared" si="71"/>
        <v>-82.654785100000026</v>
      </c>
      <c r="O601">
        <f t="shared" si="66"/>
        <v>-82.654785100000026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4.23027941848036</v>
      </c>
    </row>
    <row r="602" spans="1:19" x14ac:dyDescent="0.25">
      <c r="A602" t="s">
        <v>626</v>
      </c>
      <c r="B602">
        <v>1879.0825195</v>
      </c>
      <c r="C602">
        <v>2065.1699219000002</v>
      </c>
      <c r="D602">
        <v>1954.7163086</v>
      </c>
      <c r="E602">
        <v>1855.2232666</v>
      </c>
      <c r="F602">
        <v>2065.1699219000002</v>
      </c>
      <c r="G602">
        <v>1904.9499512</v>
      </c>
      <c r="H602">
        <v>1987.7199707</v>
      </c>
      <c r="I602">
        <v>1982.8800048999999</v>
      </c>
      <c r="J602">
        <v>1985.1799315999999</v>
      </c>
      <c r="L602" t="str">
        <f t="shared" si="70"/>
        <v>26SEP2025:01:00:00</v>
      </c>
      <c r="M602">
        <v>2</v>
      </c>
      <c r="N602">
        <f t="shared" si="71"/>
        <v>186.0874024000002</v>
      </c>
      <c r="O602" t="str">
        <f t="shared" si="66"/>
        <v/>
      </c>
      <c r="P602">
        <f t="shared" si="67"/>
        <v>186.0874024000002</v>
      </c>
      <c r="Q602" t="str">
        <f t="shared" si="68"/>
        <v/>
      </c>
      <c r="R602">
        <f t="shared" si="69"/>
        <v>1</v>
      </c>
      <c r="S602">
        <f t="shared" si="72"/>
        <v>9.9030990107616823</v>
      </c>
    </row>
    <row r="603" spans="1:19" x14ac:dyDescent="0.25">
      <c r="A603" t="s">
        <v>627</v>
      </c>
      <c r="B603">
        <v>1775.050293</v>
      </c>
      <c r="C603">
        <v>2069.75</v>
      </c>
      <c r="D603">
        <v>1896.6839600000001</v>
      </c>
      <c r="E603">
        <v>1839.0725098</v>
      </c>
      <c r="F603">
        <v>2069.75</v>
      </c>
      <c r="G603">
        <v>1886.25</v>
      </c>
      <c r="H603">
        <v>1970.8599853999999</v>
      </c>
      <c r="I603">
        <v>1962.6899414</v>
      </c>
      <c r="J603">
        <v>1972.3874512</v>
      </c>
      <c r="L603" t="str">
        <f t="shared" si="70"/>
        <v>26SEP2025:02:00:00</v>
      </c>
      <c r="M603">
        <v>3</v>
      </c>
      <c r="N603">
        <f t="shared" si="71"/>
        <v>294.69970699999999</v>
      </c>
      <c r="O603" t="str">
        <f t="shared" si="66"/>
        <v/>
      </c>
      <c r="P603">
        <f t="shared" si="67"/>
        <v>294.69970699999999</v>
      </c>
      <c r="Q603" t="str">
        <f t="shared" si="68"/>
        <v/>
      </c>
      <c r="R603">
        <f t="shared" si="69"/>
        <v>1</v>
      </c>
      <c r="S603">
        <f t="shared" si="72"/>
        <v>16.602329982545459</v>
      </c>
    </row>
    <row r="604" spans="1:19" x14ac:dyDescent="0.25">
      <c r="A604" t="s">
        <v>628</v>
      </c>
      <c r="B604">
        <v>1839.9942627</v>
      </c>
      <c r="C604">
        <v>2041.0699463000001</v>
      </c>
      <c r="D604">
        <v>1816.7047118999999</v>
      </c>
      <c r="E604">
        <v>1706.9017334</v>
      </c>
      <c r="F604">
        <v>2041.0699463000001</v>
      </c>
      <c r="G604">
        <v>1815.6700439000001</v>
      </c>
      <c r="H604">
        <v>1950.3299560999999</v>
      </c>
      <c r="I604">
        <v>1935.1400146000001</v>
      </c>
      <c r="J604">
        <v>1935.5524902</v>
      </c>
      <c r="L604" t="str">
        <f t="shared" si="70"/>
        <v>26SEP2025:03:00:00</v>
      </c>
      <c r="M604">
        <v>4</v>
      </c>
      <c r="N604">
        <f t="shared" si="71"/>
        <v>201.07568360000005</v>
      </c>
      <c r="O604" t="str">
        <f t="shared" si="66"/>
        <v/>
      </c>
      <c r="P604">
        <f t="shared" si="67"/>
        <v>201.07568360000005</v>
      </c>
      <c r="Q604" t="str">
        <f t="shared" si="68"/>
        <v/>
      </c>
      <c r="R604">
        <f t="shared" si="69"/>
        <v>1</v>
      </c>
      <c r="S604">
        <f t="shared" si="72"/>
        <v>10.928060357369942</v>
      </c>
    </row>
    <row r="605" spans="1:19" x14ac:dyDescent="0.25">
      <c r="A605" t="s">
        <v>629</v>
      </c>
      <c r="B605">
        <v>1822.4628906</v>
      </c>
      <c r="C605">
        <v>2016.1800536999999</v>
      </c>
      <c r="D605">
        <v>1761.1755370999999</v>
      </c>
      <c r="E605">
        <v>1666.9660644999999</v>
      </c>
      <c r="F605">
        <v>2016.1800536999999</v>
      </c>
      <c r="G605">
        <v>1791.6099853999999</v>
      </c>
      <c r="H605">
        <v>1923.2299805</v>
      </c>
      <c r="I605">
        <v>1905.4599608999999</v>
      </c>
      <c r="J605">
        <v>1909.1199951000001</v>
      </c>
      <c r="L605" t="str">
        <f t="shared" si="70"/>
        <v>26SEP2025:04:00:00</v>
      </c>
      <c r="M605">
        <v>5</v>
      </c>
      <c r="N605">
        <f t="shared" si="71"/>
        <v>193.71716309999988</v>
      </c>
      <c r="O605" t="str">
        <f t="shared" si="66"/>
        <v/>
      </c>
      <c r="P605">
        <f t="shared" si="67"/>
        <v>193.71716309999988</v>
      </c>
      <c r="Q605" t="str">
        <f t="shared" si="68"/>
        <v/>
      </c>
      <c r="R605">
        <f t="shared" si="69"/>
        <v>1</v>
      </c>
      <c r="S605">
        <f t="shared" si="72"/>
        <v>10.629416055556741</v>
      </c>
    </row>
    <row r="606" spans="1:19" x14ac:dyDescent="0.25">
      <c r="A606" t="s">
        <v>630</v>
      </c>
      <c r="B606">
        <v>1824.8950195</v>
      </c>
      <c r="C606">
        <v>2003.1899414</v>
      </c>
      <c r="D606">
        <v>1752.300293</v>
      </c>
      <c r="E606">
        <v>1697.2204589999999</v>
      </c>
      <c r="F606">
        <v>2003.1899414</v>
      </c>
      <c r="G606">
        <v>1777.8900146000001</v>
      </c>
      <c r="H606">
        <v>1905.3299560999999</v>
      </c>
      <c r="I606">
        <v>1903.5899658000001</v>
      </c>
      <c r="J606">
        <v>1897.5</v>
      </c>
      <c r="L606" t="str">
        <f t="shared" si="70"/>
        <v>26SEP2025:05:00:00</v>
      </c>
      <c r="M606">
        <v>6</v>
      </c>
      <c r="N606">
        <f t="shared" si="71"/>
        <v>178.29492189999996</v>
      </c>
      <c r="O606" t="str">
        <f t="shared" si="66"/>
        <v/>
      </c>
      <c r="P606">
        <f t="shared" si="67"/>
        <v>178.29492189999996</v>
      </c>
      <c r="Q606" t="str">
        <f t="shared" si="68"/>
        <v/>
      </c>
      <c r="R606">
        <f t="shared" si="69"/>
        <v>1</v>
      </c>
      <c r="S606">
        <f t="shared" si="72"/>
        <v>9.7701467752841307</v>
      </c>
    </row>
    <row r="607" spans="1:19" x14ac:dyDescent="0.25">
      <c r="A607" t="s">
        <v>631</v>
      </c>
      <c r="B607">
        <v>1844.5704346</v>
      </c>
      <c r="C607">
        <v>2020.2900391000001</v>
      </c>
      <c r="D607">
        <v>1732.2485352000001</v>
      </c>
      <c r="E607">
        <v>1647.916626</v>
      </c>
      <c r="F607">
        <v>2020.2900391000001</v>
      </c>
      <c r="G607">
        <v>1790.5999756000001</v>
      </c>
      <c r="H607">
        <v>1927.8100586</v>
      </c>
      <c r="I607">
        <v>1926.8199463000001</v>
      </c>
      <c r="J607">
        <v>1916.3800048999999</v>
      </c>
      <c r="L607" t="str">
        <f t="shared" si="70"/>
        <v>26SEP2025:06:00:00</v>
      </c>
      <c r="M607">
        <v>7</v>
      </c>
      <c r="N607">
        <f t="shared" si="71"/>
        <v>175.71960450000006</v>
      </c>
      <c r="O607" t="str">
        <f t="shared" si="66"/>
        <v/>
      </c>
      <c r="P607">
        <f t="shared" si="67"/>
        <v>175.71960450000006</v>
      </c>
      <c r="Q607" t="str">
        <f t="shared" si="68"/>
        <v/>
      </c>
      <c r="R607">
        <f t="shared" si="69"/>
        <v>1</v>
      </c>
      <c r="S607">
        <f t="shared" si="72"/>
        <v>9.5263157862608452</v>
      </c>
    </row>
    <row r="608" spans="1:19" x14ac:dyDescent="0.25">
      <c r="A608" t="s">
        <v>632</v>
      </c>
      <c r="B608">
        <v>1889.8820800999999</v>
      </c>
      <c r="C608">
        <v>2090.8798827999999</v>
      </c>
      <c r="D608">
        <v>1792.0164795000001</v>
      </c>
      <c r="E608">
        <v>1670.6258545000001</v>
      </c>
      <c r="F608">
        <v>2090.8798827999999</v>
      </c>
      <c r="G608">
        <v>1862.0999756000001</v>
      </c>
      <c r="H608">
        <v>2007.9899902</v>
      </c>
      <c r="I608">
        <v>2013.0699463000001</v>
      </c>
      <c r="J608">
        <v>1993.5098877</v>
      </c>
      <c r="L608" t="str">
        <f t="shared" si="70"/>
        <v>26SEP2025:07:00:00</v>
      </c>
      <c r="M608">
        <v>8</v>
      </c>
      <c r="N608">
        <f t="shared" si="71"/>
        <v>200.99780269999997</v>
      </c>
      <c r="O608" t="str">
        <f t="shared" si="66"/>
        <v/>
      </c>
      <c r="P608">
        <f t="shared" si="67"/>
        <v>200.99780269999997</v>
      </c>
      <c r="Q608" t="str">
        <f t="shared" si="68"/>
        <v/>
      </c>
      <c r="R608">
        <f t="shared" si="69"/>
        <v>1</v>
      </c>
      <c r="S608">
        <f t="shared" si="72"/>
        <v>10.635467938262291</v>
      </c>
    </row>
    <row r="609" spans="1:19" x14ac:dyDescent="0.25">
      <c r="A609" t="s">
        <v>633</v>
      </c>
      <c r="B609">
        <v>1882.6739502</v>
      </c>
      <c r="C609">
        <v>2107.9199219000002</v>
      </c>
      <c r="D609">
        <v>1828.0231934000001</v>
      </c>
      <c r="E609">
        <v>1675.6888428</v>
      </c>
      <c r="F609">
        <v>2107.9199219000002</v>
      </c>
      <c r="G609">
        <v>1880.6300048999999</v>
      </c>
      <c r="H609">
        <v>2013.5</v>
      </c>
      <c r="I609">
        <v>2030.9699707</v>
      </c>
      <c r="J609">
        <v>2008.2548827999999</v>
      </c>
      <c r="L609" t="str">
        <f t="shared" si="70"/>
        <v>26SEP2025:08:00:00</v>
      </c>
      <c r="M609">
        <v>9</v>
      </c>
      <c r="N609">
        <f t="shared" si="71"/>
        <v>225.24597170000015</v>
      </c>
      <c r="O609" t="str">
        <f t="shared" si="66"/>
        <v/>
      </c>
      <c r="P609">
        <f t="shared" si="67"/>
        <v>225.24597170000015</v>
      </c>
      <c r="Q609" t="str">
        <f t="shared" si="68"/>
        <v/>
      </c>
      <c r="R609">
        <f t="shared" si="69"/>
        <v>1</v>
      </c>
      <c r="S609">
        <f t="shared" si="72"/>
        <v>11.964151927425981</v>
      </c>
    </row>
    <row r="610" spans="1:19" x14ac:dyDescent="0.25">
      <c r="A610" t="s">
        <v>634</v>
      </c>
      <c r="B610">
        <v>1961.1966553</v>
      </c>
      <c r="C610">
        <v>2180.7199707</v>
      </c>
      <c r="D610">
        <v>1963.6019286999999</v>
      </c>
      <c r="E610">
        <v>1792.5739745999999</v>
      </c>
      <c r="F610">
        <v>2180.7199707</v>
      </c>
      <c r="G610">
        <v>1989.1800536999999</v>
      </c>
      <c r="H610">
        <v>2083.8701172000001</v>
      </c>
      <c r="I610">
        <v>2152.8200683999999</v>
      </c>
      <c r="J610">
        <v>2101.6474609000002</v>
      </c>
      <c r="L610" t="str">
        <f t="shared" si="70"/>
        <v>26SEP2025:09:00:00</v>
      </c>
      <c r="M610">
        <v>10</v>
      </c>
      <c r="N610">
        <f t="shared" si="71"/>
        <v>219.5233154</v>
      </c>
      <c r="O610" t="str">
        <f t="shared" si="66"/>
        <v/>
      </c>
      <c r="P610">
        <f t="shared" si="67"/>
        <v>219.5233154</v>
      </c>
      <c r="Q610" t="str">
        <f t="shared" si="68"/>
        <v/>
      </c>
      <c r="R610">
        <f t="shared" si="69"/>
        <v>1</v>
      </c>
      <c r="S610">
        <f t="shared" si="72"/>
        <v>11.193335191896908</v>
      </c>
    </row>
    <row r="611" spans="1:19" x14ac:dyDescent="0.25">
      <c r="A611" t="s">
        <v>635</v>
      </c>
      <c r="B611">
        <v>2107.2419433999999</v>
      </c>
      <c r="C611">
        <v>2270.5800780999998</v>
      </c>
      <c r="D611">
        <v>2116.2402344000002</v>
      </c>
      <c r="E611">
        <v>1975.8684082</v>
      </c>
      <c r="F611">
        <v>2270.5800780999998</v>
      </c>
      <c r="G611">
        <v>2097.4599609000002</v>
      </c>
      <c r="H611">
        <v>2180.0800780999998</v>
      </c>
      <c r="I611">
        <v>2277.1201172000001</v>
      </c>
      <c r="J611">
        <v>2206.3100586</v>
      </c>
      <c r="L611" t="str">
        <f t="shared" si="70"/>
        <v>26SEP2025:10:00:00</v>
      </c>
      <c r="M611">
        <v>11</v>
      </c>
      <c r="N611">
        <f t="shared" si="71"/>
        <v>163.33813469999996</v>
      </c>
      <c r="O611" t="str">
        <f t="shared" si="66"/>
        <v/>
      </c>
      <c r="P611">
        <f t="shared" si="67"/>
        <v>163.33813469999996</v>
      </c>
      <c r="Q611" t="str">
        <f t="shared" si="68"/>
        <v/>
      </c>
      <c r="R611">
        <f t="shared" si="69"/>
        <v>1</v>
      </c>
      <c r="S611">
        <f t="shared" si="72"/>
        <v>7.7512757949595761</v>
      </c>
    </row>
    <row r="612" spans="1:19" x14ac:dyDescent="0.25">
      <c r="A612" t="s">
        <v>636</v>
      </c>
      <c r="B612">
        <v>2158.0034179999998</v>
      </c>
      <c r="C612">
        <v>2280.4299316000001</v>
      </c>
      <c r="D612">
        <v>2161.9675293</v>
      </c>
      <c r="E612">
        <v>1992.2395019999999</v>
      </c>
      <c r="F612">
        <v>2280.4299316000001</v>
      </c>
      <c r="G612">
        <v>2095.7099609000002</v>
      </c>
      <c r="H612">
        <v>2217.2600097999998</v>
      </c>
      <c r="I612">
        <v>2326.0200195000002</v>
      </c>
      <c r="J612">
        <v>2229.8549804999998</v>
      </c>
      <c r="L612" t="str">
        <f t="shared" si="70"/>
        <v>26SEP2025:11:00:00</v>
      </c>
      <c r="M612">
        <v>12</v>
      </c>
      <c r="N612">
        <f t="shared" si="71"/>
        <v>122.42651360000036</v>
      </c>
      <c r="O612" t="str">
        <f t="shared" si="66"/>
        <v/>
      </c>
      <c r="P612">
        <f t="shared" si="67"/>
        <v>122.42651360000036</v>
      </c>
      <c r="Q612" t="str">
        <f t="shared" si="68"/>
        <v/>
      </c>
      <c r="R612">
        <f t="shared" si="69"/>
        <v>1</v>
      </c>
      <c r="S612">
        <f t="shared" si="72"/>
        <v>5.6731380765588932</v>
      </c>
    </row>
    <row r="613" spans="1:19" x14ac:dyDescent="0.25">
      <c r="A613" t="s">
        <v>637</v>
      </c>
      <c r="B613">
        <v>2104.0449219000002</v>
      </c>
      <c r="C613">
        <v>2280.2299804999998</v>
      </c>
      <c r="D613">
        <v>2194.3576659999999</v>
      </c>
      <c r="E613">
        <v>2018.9193115</v>
      </c>
      <c r="F613">
        <v>2280.2299804999998</v>
      </c>
      <c r="G613">
        <v>2083.2299804999998</v>
      </c>
      <c r="H613">
        <v>2256.2800293</v>
      </c>
      <c r="I613">
        <v>2368.5400390999998</v>
      </c>
      <c r="J613">
        <v>2247.0700683999999</v>
      </c>
      <c r="L613" t="str">
        <f t="shared" si="70"/>
        <v>26SEP2025:12:00:00</v>
      </c>
      <c r="M613">
        <v>13</v>
      </c>
      <c r="N613">
        <f t="shared" si="71"/>
        <v>176.18505859999959</v>
      </c>
      <c r="O613" t="str">
        <f t="shared" si="66"/>
        <v/>
      </c>
      <c r="P613">
        <f t="shared" si="67"/>
        <v>176.18505859999959</v>
      </c>
      <c r="Q613" t="str">
        <f t="shared" si="68"/>
        <v/>
      </c>
      <c r="R613">
        <f t="shared" si="69"/>
        <v>1</v>
      </c>
      <c r="S613">
        <f t="shared" si="72"/>
        <v>8.3736357891494304</v>
      </c>
    </row>
    <row r="614" spans="1:19" x14ac:dyDescent="0.25">
      <c r="A614" t="s">
        <v>638</v>
      </c>
      <c r="B614">
        <v>2208.4372558999999</v>
      </c>
      <c r="C614">
        <v>2309.6799316000001</v>
      </c>
      <c r="D614">
        <v>2286.984375</v>
      </c>
      <c r="E614">
        <v>2077.0751952999999</v>
      </c>
      <c r="F614">
        <v>2309.6799316000001</v>
      </c>
      <c r="G614">
        <v>2126.6499023000001</v>
      </c>
      <c r="H614">
        <v>2288.0500487999998</v>
      </c>
      <c r="I614">
        <v>2427.3898926000002</v>
      </c>
      <c r="J614">
        <v>2287.9423827999999</v>
      </c>
      <c r="L614" t="str">
        <f t="shared" si="70"/>
        <v>26SEP2025:13:00:00</v>
      </c>
      <c r="M614">
        <v>14</v>
      </c>
      <c r="N614">
        <f t="shared" si="71"/>
        <v>101.24267570000029</v>
      </c>
      <c r="O614" t="str">
        <f t="shared" si="66"/>
        <v/>
      </c>
      <c r="P614">
        <f t="shared" si="67"/>
        <v>101.24267570000029</v>
      </c>
      <c r="Q614" t="str">
        <f t="shared" si="68"/>
        <v/>
      </c>
      <c r="R614">
        <f t="shared" si="69"/>
        <v>1</v>
      </c>
      <c r="S614">
        <f t="shared" si="72"/>
        <v>4.5843582573841823</v>
      </c>
    </row>
    <row r="615" spans="1:19" x14ac:dyDescent="0.25">
      <c r="A615" t="s">
        <v>639</v>
      </c>
      <c r="B615">
        <v>2412.0500487999998</v>
      </c>
      <c r="C615">
        <v>2377.7099609000002</v>
      </c>
      <c r="D615">
        <v>2380.6186523000001</v>
      </c>
      <c r="E615">
        <v>2158.1313476999999</v>
      </c>
      <c r="F615">
        <v>2377.7099609000002</v>
      </c>
      <c r="G615">
        <v>2200.0600586</v>
      </c>
      <c r="H615">
        <v>2355.7299804999998</v>
      </c>
      <c r="I615">
        <v>2519.4599609000002</v>
      </c>
      <c r="J615">
        <v>2363.2399902000002</v>
      </c>
      <c r="L615" t="str">
        <f t="shared" si="70"/>
        <v>26SEP2025:14:00:00</v>
      </c>
      <c r="M615">
        <v>15</v>
      </c>
      <c r="N615">
        <f t="shared" si="71"/>
        <v>-34.340087899999617</v>
      </c>
      <c r="O615">
        <f t="shared" si="66"/>
        <v>-34.340087899999617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1.4236888623884023</v>
      </c>
    </row>
    <row r="616" spans="1:19" x14ac:dyDescent="0.25">
      <c r="A616" t="s">
        <v>640</v>
      </c>
      <c r="B616">
        <v>2486.2929687999999</v>
      </c>
      <c r="C616">
        <v>2444.0400390999998</v>
      </c>
      <c r="D616">
        <v>2445.6979980000001</v>
      </c>
      <c r="E616">
        <v>2224.5837402000002</v>
      </c>
      <c r="F616">
        <v>2444.0400390999998</v>
      </c>
      <c r="G616">
        <v>2290.5600586</v>
      </c>
      <c r="H616">
        <v>2402.1201172000001</v>
      </c>
      <c r="I616">
        <v>2575.1699219000002</v>
      </c>
      <c r="J616">
        <v>2427.9726562999999</v>
      </c>
      <c r="L616" t="str">
        <f t="shared" si="70"/>
        <v>26SEP2025:15:00:00</v>
      </c>
      <c r="M616">
        <v>16</v>
      </c>
      <c r="N616">
        <f t="shared" si="71"/>
        <v>-42.252929700000095</v>
      </c>
      <c r="O616">
        <f t="shared" si="66"/>
        <v>-42.252929700000095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1.6994348707181244</v>
      </c>
    </row>
    <row r="617" spans="1:19" x14ac:dyDescent="0.25">
      <c r="A617" t="s">
        <v>641</v>
      </c>
      <c r="B617">
        <v>2582.0881347999998</v>
      </c>
      <c r="C617">
        <v>2477.2199707</v>
      </c>
      <c r="D617">
        <v>2475.7243652000002</v>
      </c>
      <c r="E617">
        <v>2267.9809570000002</v>
      </c>
      <c r="F617">
        <v>2477.2199707</v>
      </c>
      <c r="G617">
        <v>2342.8300780999998</v>
      </c>
      <c r="H617">
        <v>2434.1799316000001</v>
      </c>
      <c r="I617">
        <v>2610.3601073999998</v>
      </c>
      <c r="J617">
        <v>2466.1474609000002</v>
      </c>
      <c r="L617" t="str">
        <f t="shared" si="70"/>
        <v>26SEP2025:16:00:00</v>
      </c>
      <c r="M617">
        <v>17</v>
      </c>
      <c r="N617">
        <f t="shared" si="71"/>
        <v>-104.86816409999983</v>
      </c>
      <c r="O617">
        <f t="shared" si="66"/>
        <v>-104.86816409999983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4.0613704345193691</v>
      </c>
    </row>
    <row r="618" spans="1:19" x14ac:dyDescent="0.25">
      <c r="A618" t="s">
        <v>642</v>
      </c>
      <c r="B618">
        <v>2634.0256347999998</v>
      </c>
      <c r="C618">
        <v>2510.8898926000002</v>
      </c>
      <c r="D618">
        <v>2516.7766112999998</v>
      </c>
      <c r="E618">
        <v>2360.1381836</v>
      </c>
      <c r="F618">
        <v>2510.8898926000002</v>
      </c>
      <c r="G618">
        <v>2409.75</v>
      </c>
      <c r="H618">
        <v>2427.5200195000002</v>
      </c>
      <c r="I618">
        <v>2585.1699219000002</v>
      </c>
      <c r="J618">
        <v>2483.3325195000002</v>
      </c>
      <c r="L618" t="str">
        <f t="shared" si="70"/>
        <v>26SEP2025:17:00:00</v>
      </c>
      <c r="M618">
        <v>18</v>
      </c>
      <c r="N618">
        <f t="shared" si="71"/>
        <v>-123.13574219999964</v>
      </c>
      <c r="O618">
        <f t="shared" si="66"/>
        <v>-123.13574219999964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4.6748118383194575</v>
      </c>
    </row>
    <row r="619" spans="1:19" x14ac:dyDescent="0.25">
      <c r="A619" t="s">
        <v>643</v>
      </c>
      <c r="B619">
        <v>2632.828125</v>
      </c>
      <c r="C619">
        <v>2479.5200195000002</v>
      </c>
      <c r="D619">
        <v>2511.4067383000001</v>
      </c>
      <c r="E619">
        <v>2368.0898437999999</v>
      </c>
      <c r="F619">
        <v>2479.5200195000002</v>
      </c>
      <c r="G619">
        <v>2384.0100097999998</v>
      </c>
      <c r="H619">
        <v>2381.75</v>
      </c>
      <c r="I619">
        <v>2533.0400390999998</v>
      </c>
      <c r="J619">
        <v>2444.5800780999998</v>
      </c>
      <c r="L619" t="str">
        <f t="shared" si="70"/>
        <v>26SEP2025:18:00:00</v>
      </c>
      <c r="M619">
        <v>19</v>
      </c>
      <c r="N619">
        <f t="shared" si="71"/>
        <v>-153.30810549999978</v>
      </c>
      <c r="O619">
        <f t="shared" si="66"/>
        <v>-153.30810549999978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5.8229439303030759</v>
      </c>
    </row>
    <row r="620" spans="1:19" x14ac:dyDescent="0.25">
      <c r="A620" t="s">
        <v>644</v>
      </c>
      <c r="B620">
        <v>2433.4963379000001</v>
      </c>
      <c r="C620">
        <v>2415.9299316000001</v>
      </c>
      <c r="D620">
        <v>2428.1032715000001</v>
      </c>
      <c r="E620">
        <v>2311.5163573999998</v>
      </c>
      <c r="F620">
        <v>2415.9299316000001</v>
      </c>
      <c r="G620">
        <v>2308.1599120999999</v>
      </c>
      <c r="H620">
        <v>2324.8000487999998</v>
      </c>
      <c r="I620">
        <v>2443.8400879000001</v>
      </c>
      <c r="J620">
        <v>2373.1823730000001</v>
      </c>
      <c r="L620" t="str">
        <f t="shared" si="70"/>
        <v>26SEP2025:19:00:00</v>
      </c>
      <c r="M620">
        <v>20</v>
      </c>
      <c r="N620">
        <f t="shared" si="71"/>
        <v>-17.566406299999926</v>
      </c>
      <c r="O620">
        <f t="shared" si="66"/>
        <v>-17.566406299999926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0.7218587522165314</v>
      </c>
    </row>
    <row r="621" spans="1:19" x14ac:dyDescent="0.25">
      <c r="A621" t="s">
        <v>645</v>
      </c>
      <c r="B621">
        <v>1909.3343506000001</v>
      </c>
      <c r="C621">
        <v>2285.5</v>
      </c>
      <c r="D621">
        <v>2215.7946777000002</v>
      </c>
      <c r="E621">
        <v>2062.265625</v>
      </c>
      <c r="F621">
        <v>2285.5</v>
      </c>
      <c r="G621">
        <v>2125.6298827999999</v>
      </c>
      <c r="H621">
        <v>2233.3100586</v>
      </c>
      <c r="I621">
        <v>2301.8300780999998</v>
      </c>
      <c r="J621">
        <v>2236.5673827999999</v>
      </c>
      <c r="L621" t="str">
        <f t="shared" si="70"/>
        <v>26SEP2025:20:00:00</v>
      </c>
      <c r="M621">
        <v>21</v>
      </c>
      <c r="N621">
        <f t="shared" si="71"/>
        <v>376.16564939999989</v>
      </c>
      <c r="O621" t="str">
        <f t="shared" si="66"/>
        <v/>
      </c>
      <c r="P621">
        <f t="shared" si="67"/>
        <v>376.16564939999989</v>
      </c>
      <c r="Q621" t="str">
        <f t="shared" si="68"/>
        <v/>
      </c>
      <c r="R621">
        <f t="shared" si="69"/>
        <v>1</v>
      </c>
      <c r="S621">
        <f t="shared" si="72"/>
        <v>19.70140270517793</v>
      </c>
    </row>
    <row r="622" spans="1:19" x14ac:dyDescent="0.25">
      <c r="A622" t="s">
        <v>646</v>
      </c>
      <c r="B622">
        <v>2201.4016112999998</v>
      </c>
      <c r="C622">
        <v>2291.4699707</v>
      </c>
      <c r="D622">
        <v>2214.7575683999999</v>
      </c>
      <c r="E622">
        <v>2112.3293457</v>
      </c>
      <c r="F622">
        <v>2291.4699707</v>
      </c>
      <c r="G622">
        <v>2140.0400390999998</v>
      </c>
      <c r="H622">
        <v>2203.6000976999999</v>
      </c>
      <c r="I622">
        <v>2252</v>
      </c>
      <c r="J622">
        <v>2221.7773437999999</v>
      </c>
      <c r="L622" t="str">
        <f t="shared" si="70"/>
        <v>26SEP2025:21:00:00</v>
      </c>
      <c r="M622">
        <v>22</v>
      </c>
      <c r="N622">
        <f t="shared" si="71"/>
        <v>90.06835940000019</v>
      </c>
      <c r="O622" t="str">
        <f t="shared" si="66"/>
        <v/>
      </c>
      <c r="P622">
        <f t="shared" si="67"/>
        <v>90.06835940000019</v>
      </c>
      <c r="Q622" t="str">
        <f t="shared" si="68"/>
        <v/>
      </c>
      <c r="R622">
        <f t="shared" si="69"/>
        <v>1</v>
      </c>
      <c r="S622">
        <f t="shared" si="72"/>
        <v>4.0914097154136213</v>
      </c>
    </row>
    <row r="623" spans="1:19" x14ac:dyDescent="0.25">
      <c r="A623" t="s">
        <v>647</v>
      </c>
      <c r="B623">
        <v>2226.1293945000002</v>
      </c>
      <c r="C623">
        <v>2218.4599609000002</v>
      </c>
      <c r="D623">
        <v>2142.6643066000001</v>
      </c>
      <c r="E623">
        <v>2040.7639160000001</v>
      </c>
      <c r="F623">
        <v>2218.4599609000002</v>
      </c>
      <c r="G623">
        <v>2053.3701172000001</v>
      </c>
      <c r="H623">
        <v>2144.6599120999999</v>
      </c>
      <c r="I623">
        <v>2184.2399902000002</v>
      </c>
      <c r="J623">
        <v>2150.1826172000001</v>
      </c>
      <c r="L623" t="str">
        <f t="shared" si="70"/>
        <v>26SEP2025:22:00:00</v>
      </c>
      <c r="M623">
        <v>23</v>
      </c>
      <c r="N623">
        <f t="shared" si="71"/>
        <v>-7.6694336000000476</v>
      </c>
      <c r="O623">
        <f t="shared" si="66"/>
        <v>-7.6694336000000476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0.34451876961638345</v>
      </c>
    </row>
    <row r="624" spans="1:19" x14ac:dyDescent="0.25">
      <c r="A624" t="s">
        <v>648</v>
      </c>
      <c r="B624">
        <v>2030.7357178</v>
      </c>
      <c r="C624">
        <v>2145.3798827999999</v>
      </c>
      <c r="D624">
        <v>2081.6809082</v>
      </c>
      <c r="E624">
        <v>2034.2647704999999</v>
      </c>
      <c r="F624">
        <v>2145.3798827999999</v>
      </c>
      <c r="G624">
        <v>2034.0500488</v>
      </c>
      <c r="H624">
        <v>2051.5100097999998</v>
      </c>
      <c r="I624">
        <v>2097.4299316000001</v>
      </c>
      <c r="J624">
        <v>2082.0922851999999</v>
      </c>
      <c r="L624" t="str">
        <f t="shared" si="70"/>
        <v>26SEP2025:23:00:00</v>
      </c>
      <c r="M624">
        <v>24</v>
      </c>
      <c r="N624">
        <f t="shared" si="71"/>
        <v>114.64416499999993</v>
      </c>
      <c r="O624" t="str">
        <f t="shared" si="66"/>
        <v/>
      </c>
      <c r="P624">
        <f t="shared" si="67"/>
        <v>114.64416499999993</v>
      </c>
      <c r="Q624" t="str">
        <f t="shared" si="68"/>
        <v/>
      </c>
      <c r="R624">
        <f t="shared" si="69"/>
        <v>1</v>
      </c>
      <c r="S624">
        <f t="shared" si="72"/>
        <v>5.645449774439375</v>
      </c>
    </row>
    <row r="625" spans="1:19" x14ac:dyDescent="0.25">
      <c r="A625" t="s">
        <v>649</v>
      </c>
      <c r="B625">
        <v>1968.9962158000001</v>
      </c>
      <c r="C625">
        <v>1987.4000243999999</v>
      </c>
      <c r="D625">
        <v>1968.8864745999999</v>
      </c>
      <c r="E625">
        <v>1937.4779053</v>
      </c>
      <c r="F625">
        <v>1987.4000243999999</v>
      </c>
      <c r="G625">
        <v>1913.2900391000001</v>
      </c>
      <c r="H625">
        <v>1929.25</v>
      </c>
      <c r="I625">
        <v>1972.8800048999999</v>
      </c>
      <c r="J625">
        <v>1950.7049560999999</v>
      </c>
      <c r="L625" t="str">
        <f t="shared" si="70"/>
        <v>27SEP2025:00:00:00</v>
      </c>
      <c r="M625">
        <v>1</v>
      </c>
      <c r="N625">
        <f t="shared" si="71"/>
        <v>18.40380859999982</v>
      </c>
      <c r="O625" t="str">
        <f t="shared" si="66"/>
        <v/>
      </c>
      <c r="P625">
        <f t="shared" si="67"/>
        <v>18.40380859999982</v>
      </c>
      <c r="Q625" t="str">
        <f t="shared" si="68"/>
        <v/>
      </c>
      <c r="R625">
        <f t="shared" si="69"/>
        <v>1</v>
      </c>
      <c r="S625">
        <f t="shared" si="72"/>
        <v>0.93467973439057028</v>
      </c>
    </row>
    <row r="626" spans="1:19" x14ac:dyDescent="0.25">
      <c r="A626" t="s">
        <v>650</v>
      </c>
      <c r="B626">
        <v>1899.1229248</v>
      </c>
      <c r="C626">
        <v>1874.3399658000001</v>
      </c>
      <c r="D626">
        <v>1974.9108887</v>
      </c>
      <c r="E626">
        <v>1912.2761230000001</v>
      </c>
      <c r="F626">
        <v>1883.4899902</v>
      </c>
      <c r="G626">
        <v>1957.5300293</v>
      </c>
      <c r="H626">
        <v>1848.5200195</v>
      </c>
      <c r="I626">
        <v>1874.3399658000001</v>
      </c>
      <c r="J626">
        <v>1890.9699707</v>
      </c>
      <c r="L626" t="str">
        <f t="shared" si="70"/>
        <v>27SEP2025:01:00:00</v>
      </c>
      <c r="M626">
        <v>2</v>
      </c>
      <c r="N626">
        <f t="shared" si="71"/>
        <v>-24.782958999999892</v>
      </c>
      <c r="O626">
        <f t="shared" si="66"/>
        <v>-24.782958999999892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1.3049686608680073</v>
      </c>
    </row>
    <row r="627" spans="1:19" x14ac:dyDescent="0.25">
      <c r="A627" t="s">
        <v>651</v>
      </c>
      <c r="B627">
        <v>1790.8066406</v>
      </c>
      <c r="C627">
        <v>1802</v>
      </c>
      <c r="D627">
        <v>1909.1341553</v>
      </c>
      <c r="E627">
        <v>1886.5488281</v>
      </c>
      <c r="F627">
        <v>1809.9499512</v>
      </c>
      <c r="G627">
        <v>1918.9499512</v>
      </c>
      <c r="H627">
        <v>1766.7099608999999</v>
      </c>
      <c r="I627">
        <v>1802</v>
      </c>
      <c r="J627">
        <v>1824.4024658000001</v>
      </c>
      <c r="L627" t="str">
        <f t="shared" si="70"/>
        <v>27SEP2025:02:00:00</v>
      </c>
      <c r="M627">
        <v>3</v>
      </c>
      <c r="N627">
        <f t="shared" si="71"/>
        <v>11.193359399999963</v>
      </c>
      <c r="O627" t="str">
        <f t="shared" si="66"/>
        <v/>
      </c>
      <c r="P627">
        <f t="shared" si="67"/>
        <v>11.193359399999963</v>
      </c>
      <c r="Q627" t="str">
        <f t="shared" si="68"/>
        <v/>
      </c>
      <c r="R627">
        <f t="shared" si="69"/>
        <v>1</v>
      </c>
      <c r="S627">
        <f t="shared" si="72"/>
        <v>0.62504567194645255</v>
      </c>
    </row>
    <row r="628" spans="1:19" x14ac:dyDescent="0.25">
      <c r="A628" t="s">
        <v>652</v>
      </c>
      <c r="B628">
        <v>1723.6678466999999</v>
      </c>
      <c r="C628">
        <v>1732.0699463000001</v>
      </c>
      <c r="D628">
        <v>1845.9821777</v>
      </c>
      <c r="E628">
        <v>1793.4293213000001</v>
      </c>
      <c r="F628">
        <v>1717.8299560999999</v>
      </c>
      <c r="G628">
        <v>1860.1800536999999</v>
      </c>
      <c r="H628">
        <v>1683.7099608999999</v>
      </c>
      <c r="I628">
        <v>1732.0699463000001</v>
      </c>
      <c r="J628">
        <v>1748.4473877</v>
      </c>
      <c r="L628" t="str">
        <f t="shared" si="70"/>
        <v>27SEP2025:03:00:00</v>
      </c>
      <c r="M628">
        <v>4</v>
      </c>
      <c r="N628">
        <f t="shared" si="71"/>
        <v>8.402099600000156</v>
      </c>
      <c r="O628" t="str">
        <f t="shared" si="66"/>
        <v/>
      </c>
      <c r="P628">
        <f t="shared" si="67"/>
        <v>8.402099600000156</v>
      </c>
      <c r="Q628" t="str">
        <f t="shared" si="68"/>
        <v/>
      </c>
      <c r="R628">
        <f t="shared" si="69"/>
        <v>1</v>
      </c>
      <c r="S628">
        <f t="shared" si="72"/>
        <v>0.4874546807893505</v>
      </c>
    </row>
    <row r="629" spans="1:19" x14ac:dyDescent="0.25">
      <c r="A629" t="s">
        <v>653</v>
      </c>
      <c r="B629">
        <v>1653.6258545000001</v>
      </c>
      <c r="C629">
        <v>1696.1999512</v>
      </c>
      <c r="D629">
        <v>1810.9454346</v>
      </c>
      <c r="E629">
        <v>1757.1610106999999</v>
      </c>
      <c r="F629">
        <v>1688.1300048999999</v>
      </c>
      <c r="G629">
        <v>1835.75</v>
      </c>
      <c r="H629">
        <v>1648.6899414</v>
      </c>
      <c r="I629">
        <v>1696.1999512</v>
      </c>
      <c r="J629">
        <v>1717.1923827999999</v>
      </c>
      <c r="L629" t="str">
        <f t="shared" si="70"/>
        <v>27SEP2025:04:00:00</v>
      </c>
      <c r="M629">
        <v>5</v>
      </c>
      <c r="N629">
        <f t="shared" si="71"/>
        <v>42.574096699999927</v>
      </c>
      <c r="O629" t="str">
        <f t="shared" si="66"/>
        <v/>
      </c>
      <c r="P629">
        <f t="shared" si="67"/>
        <v>42.574096699999927</v>
      </c>
      <c r="Q629" t="str">
        <f t="shared" si="68"/>
        <v/>
      </c>
      <c r="R629">
        <f t="shared" si="69"/>
        <v>1</v>
      </c>
      <c r="S629">
        <f t="shared" si="72"/>
        <v>2.5745906538739307</v>
      </c>
    </row>
    <row r="630" spans="1:19" x14ac:dyDescent="0.25">
      <c r="A630" t="s">
        <v>654</v>
      </c>
      <c r="B630">
        <v>1627.9654541</v>
      </c>
      <c r="C630">
        <v>1674.2900391000001</v>
      </c>
      <c r="D630">
        <v>1787.9360352000001</v>
      </c>
      <c r="E630">
        <v>1759.9597168</v>
      </c>
      <c r="F630">
        <v>1666.3499756000001</v>
      </c>
      <c r="G630">
        <v>1802.3800048999999</v>
      </c>
      <c r="H630">
        <v>1626.5799560999999</v>
      </c>
      <c r="I630">
        <v>1674.2900391000001</v>
      </c>
      <c r="J630">
        <v>1692.4000243999999</v>
      </c>
      <c r="L630" t="str">
        <f t="shared" si="70"/>
        <v>27SEP2025:05:00:00</v>
      </c>
      <c r="M630">
        <v>6</v>
      </c>
      <c r="N630">
        <f t="shared" si="71"/>
        <v>46.32458500000007</v>
      </c>
      <c r="O630" t="str">
        <f t="shared" si="66"/>
        <v/>
      </c>
      <c r="P630">
        <f t="shared" si="67"/>
        <v>46.32458500000007</v>
      </c>
      <c r="Q630" t="str">
        <f t="shared" si="68"/>
        <v/>
      </c>
      <c r="R630">
        <f t="shared" si="69"/>
        <v>1</v>
      </c>
      <c r="S630">
        <f t="shared" si="72"/>
        <v>2.84555086125031</v>
      </c>
    </row>
    <row r="631" spans="1:19" x14ac:dyDescent="0.25">
      <c r="A631" t="s">
        <v>655</v>
      </c>
      <c r="B631">
        <v>1628.7102050999999</v>
      </c>
      <c r="C631">
        <v>1662.9100341999999</v>
      </c>
      <c r="D631">
        <v>1770.9705810999999</v>
      </c>
      <c r="E631">
        <v>1750.8825684000001</v>
      </c>
      <c r="F631">
        <v>1654.1500243999999</v>
      </c>
      <c r="G631">
        <v>1792.5999756000001</v>
      </c>
      <c r="H631">
        <v>1622.4300536999999</v>
      </c>
      <c r="I631">
        <v>1662.9100341999999</v>
      </c>
      <c r="J631">
        <v>1683.0225829999999</v>
      </c>
      <c r="L631" t="str">
        <f t="shared" si="70"/>
        <v>27SEP2025:06:00:00</v>
      </c>
      <c r="M631">
        <v>7</v>
      </c>
      <c r="N631">
        <f t="shared" si="71"/>
        <v>34.199829099999988</v>
      </c>
      <c r="O631" t="str">
        <f t="shared" si="66"/>
        <v/>
      </c>
      <c r="P631">
        <f t="shared" si="67"/>
        <v>34.199829099999988</v>
      </c>
      <c r="Q631" t="str">
        <f t="shared" si="68"/>
        <v/>
      </c>
      <c r="R631">
        <f t="shared" si="69"/>
        <v>1</v>
      </c>
      <c r="S631">
        <f t="shared" si="72"/>
        <v>2.0998105736004877</v>
      </c>
    </row>
    <row r="632" spans="1:19" x14ac:dyDescent="0.25">
      <c r="A632" t="s">
        <v>656</v>
      </c>
      <c r="B632">
        <v>1656.6855469</v>
      </c>
      <c r="C632">
        <v>1692.3299560999999</v>
      </c>
      <c r="D632">
        <v>1795.8413086</v>
      </c>
      <c r="E632">
        <v>1748.8200684000001</v>
      </c>
      <c r="F632">
        <v>1687.7600098</v>
      </c>
      <c r="G632">
        <v>1810.6400146000001</v>
      </c>
      <c r="H632">
        <v>1659.25</v>
      </c>
      <c r="I632">
        <v>1692.3299560999999</v>
      </c>
      <c r="J632">
        <v>1712.4949951000001</v>
      </c>
      <c r="L632" t="str">
        <f t="shared" si="70"/>
        <v>27SEP2025:07:00:00</v>
      </c>
      <c r="M632">
        <v>8</v>
      </c>
      <c r="N632">
        <f t="shared" si="71"/>
        <v>35.644409199999927</v>
      </c>
      <c r="O632" t="str">
        <f t="shared" si="66"/>
        <v/>
      </c>
      <c r="P632">
        <f t="shared" si="67"/>
        <v>35.644409199999927</v>
      </c>
      <c r="Q632" t="str">
        <f t="shared" si="68"/>
        <v/>
      </c>
      <c r="R632">
        <f t="shared" si="69"/>
        <v>1</v>
      </c>
      <c r="S632">
        <f t="shared" si="72"/>
        <v>2.1515494758011235</v>
      </c>
    </row>
    <row r="633" spans="1:19" x14ac:dyDescent="0.25">
      <c r="A633" t="s">
        <v>657</v>
      </c>
      <c r="B633">
        <v>1654.315918</v>
      </c>
      <c r="C633">
        <v>1692.1199951000001</v>
      </c>
      <c r="D633">
        <v>1828.4437256000001</v>
      </c>
      <c r="E633">
        <v>1766.6427002</v>
      </c>
      <c r="F633">
        <v>1693.0899658000001</v>
      </c>
      <c r="G633">
        <v>1817.0799560999999</v>
      </c>
      <c r="H633">
        <v>1652.6999512</v>
      </c>
      <c r="I633">
        <v>1692.1199951000001</v>
      </c>
      <c r="J633">
        <v>1713.7475586</v>
      </c>
      <c r="L633" t="str">
        <f t="shared" si="70"/>
        <v>27SEP2025:08:00:00</v>
      </c>
      <c r="M633">
        <v>9</v>
      </c>
      <c r="N633">
        <f t="shared" si="71"/>
        <v>37.804077100000086</v>
      </c>
      <c r="O633" t="str">
        <f t="shared" si="66"/>
        <v/>
      </c>
      <c r="P633">
        <f t="shared" si="67"/>
        <v>37.804077100000086</v>
      </c>
      <c r="Q633" t="str">
        <f t="shared" si="68"/>
        <v/>
      </c>
      <c r="R633">
        <f t="shared" si="69"/>
        <v>1</v>
      </c>
      <c r="S633">
        <f t="shared" si="72"/>
        <v>2.2851788276149616</v>
      </c>
    </row>
    <row r="634" spans="1:19" x14ac:dyDescent="0.25">
      <c r="A634" t="s">
        <v>658</v>
      </c>
      <c r="B634">
        <v>1854.8748779</v>
      </c>
      <c r="C634">
        <v>1866.8900146000001</v>
      </c>
      <c r="D634">
        <v>1913.5950928</v>
      </c>
      <c r="E634">
        <v>1871.2490233999999</v>
      </c>
      <c r="F634">
        <v>1851.4100341999999</v>
      </c>
      <c r="G634">
        <v>1923.0600586</v>
      </c>
      <c r="H634">
        <v>1809.2700195</v>
      </c>
      <c r="I634">
        <v>1866.8900146000001</v>
      </c>
      <c r="J634">
        <v>1862.6575928</v>
      </c>
      <c r="L634" t="str">
        <f t="shared" si="70"/>
        <v>27SEP2025:09:00:00</v>
      </c>
      <c r="M634">
        <v>10</v>
      </c>
      <c r="N634">
        <f t="shared" si="71"/>
        <v>12.015136700000085</v>
      </c>
      <c r="O634" t="str">
        <f t="shared" si="66"/>
        <v/>
      </c>
      <c r="P634">
        <f t="shared" si="67"/>
        <v>12.015136700000085</v>
      </c>
      <c r="Q634" t="str">
        <f t="shared" si="68"/>
        <v/>
      </c>
      <c r="R634">
        <f t="shared" si="69"/>
        <v>1</v>
      </c>
      <c r="S634">
        <f t="shared" si="72"/>
        <v>0.64775995638061823</v>
      </c>
    </row>
    <row r="635" spans="1:19" x14ac:dyDescent="0.25">
      <c r="A635" t="s">
        <v>659</v>
      </c>
      <c r="B635">
        <v>2058.1442870999999</v>
      </c>
      <c r="C635">
        <v>2061.8999023000001</v>
      </c>
      <c r="D635">
        <v>2071.9465332</v>
      </c>
      <c r="E635">
        <v>2008.0625</v>
      </c>
      <c r="F635">
        <v>2010.8299560999999</v>
      </c>
      <c r="G635">
        <v>2044.2600098</v>
      </c>
      <c r="H635">
        <v>1970.3699951000001</v>
      </c>
      <c r="I635">
        <v>2061.8999023000001</v>
      </c>
      <c r="J635">
        <v>2021.8399658000001</v>
      </c>
      <c r="L635" t="str">
        <f t="shared" si="70"/>
        <v>27SEP2025:10:00:00</v>
      </c>
      <c r="M635">
        <v>11</v>
      </c>
      <c r="N635">
        <f t="shared" si="71"/>
        <v>3.755615200000193</v>
      </c>
      <c r="O635" t="str">
        <f t="shared" si="66"/>
        <v/>
      </c>
      <c r="P635">
        <f t="shared" si="67"/>
        <v>3.755615200000193</v>
      </c>
      <c r="Q635" t="str">
        <f t="shared" si="68"/>
        <v/>
      </c>
      <c r="R635">
        <f t="shared" si="69"/>
        <v>1</v>
      </c>
      <c r="S635">
        <f t="shared" si="72"/>
        <v>0.18247579742292952</v>
      </c>
    </row>
    <row r="636" spans="1:19" x14ac:dyDescent="0.25">
      <c r="A636" t="s">
        <v>660</v>
      </c>
      <c r="B636">
        <v>2105.2155762000002</v>
      </c>
      <c r="C636">
        <v>2115.5300293</v>
      </c>
      <c r="D636">
        <v>2155.3513183999999</v>
      </c>
      <c r="E636">
        <v>2123.2167969000002</v>
      </c>
      <c r="F636">
        <v>2046.7600098</v>
      </c>
      <c r="G636">
        <v>2070.6499023000001</v>
      </c>
      <c r="H636">
        <v>2010.8100586</v>
      </c>
      <c r="I636">
        <v>2115.5300293</v>
      </c>
      <c r="J636">
        <v>2060.9375</v>
      </c>
      <c r="L636" t="str">
        <f t="shared" si="70"/>
        <v>27SEP2025:11:00:00</v>
      </c>
      <c r="M636">
        <v>12</v>
      </c>
      <c r="N636">
        <f t="shared" si="71"/>
        <v>10.31445309999981</v>
      </c>
      <c r="O636" t="str">
        <f t="shared" si="66"/>
        <v/>
      </c>
      <c r="P636">
        <f t="shared" si="67"/>
        <v>10.31445309999981</v>
      </c>
      <c r="Q636" t="str">
        <f t="shared" si="68"/>
        <v/>
      </c>
      <c r="R636">
        <f t="shared" si="69"/>
        <v>1</v>
      </c>
      <c r="S636">
        <f t="shared" si="72"/>
        <v>0.48994759570503543</v>
      </c>
    </row>
    <row r="637" spans="1:19" x14ac:dyDescent="0.25">
      <c r="A637" t="s">
        <v>661</v>
      </c>
      <c r="B637">
        <v>2104.5009765999998</v>
      </c>
      <c r="C637">
        <v>2181.5400390999998</v>
      </c>
      <c r="D637">
        <v>2188.1713866999999</v>
      </c>
      <c r="E637">
        <v>2137.7753905999998</v>
      </c>
      <c r="F637">
        <v>2068.2600097999998</v>
      </c>
      <c r="G637">
        <v>2063.2600097999998</v>
      </c>
      <c r="H637">
        <v>2052.5500487999998</v>
      </c>
      <c r="I637">
        <v>2181.5400390999998</v>
      </c>
      <c r="J637">
        <v>2091.4025879000001</v>
      </c>
      <c r="L637" t="str">
        <f t="shared" si="70"/>
        <v>27SEP2025:12:00:00</v>
      </c>
      <c r="M637">
        <v>13</v>
      </c>
      <c r="N637">
        <f t="shared" si="71"/>
        <v>77.0390625</v>
      </c>
      <c r="O637" t="str">
        <f t="shared" si="66"/>
        <v/>
      </c>
      <c r="P637">
        <f t="shared" si="67"/>
        <v>77.0390625</v>
      </c>
      <c r="Q637" t="str">
        <f t="shared" si="68"/>
        <v/>
      </c>
      <c r="R637">
        <f t="shared" si="69"/>
        <v>1</v>
      </c>
      <c r="S637">
        <f t="shared" si="72"/>
        <v>3.6606807673932824</v>
      </c>
    </row>
    <row r="638" spans="1:19" x14ac:dyDescent="0.25">
      <c r="A638" t="s">
        <v>662</v>
      </c>
      <c r="B638">
        <v>2235.5434570000002</v>
      </c>
      <c r="C638">
        <v>2291.8798827999999</v>
      </c>
      <c r="D638">
        <v>2248.2590332</v>
      </c>
      <c r="E638">
        <v>2181.2695312999999</v>
      </c>
      <c r="F638">
        <v>2145.5300293</v>
      </c>
      <c r="G638">
        <v>2111.0200195000002</v>
      </c>
      <c r="H638">
        <v>2134.8500976999999</v>
      </c>
      <c r="I638">
        <v>2291.8798827999999</v>
      </c>
      <c r="J638">
        <v>2170.8198241999999</v>
      </c>
      <c r="L638" t="str">
        <f t="shared" si="70"/>
        <v>27SEP2025:13:00:00</v>
      </c>
      <c r="M638">
        <v>14</v>
      </c>
      <c r="N638">
        <f t="shared" si="71"/>
        <v>56.336425799999688</v>
      </c>
      <c r="O638" t="str">
        <f t="shared" si="66"/>
        <v/>
      </c>
      <c r="P638">
        <f t="shared" si="67"/>
        <v>56.336425799999688</v>
      </c>
      <c r="Q638" t="str">
        <f t="shared" si="68"/>
        <v/>
      </c>
      <c r="R638">
        <f t="shared" si="69"/>
        <v>1</v>
      </c>
      <c r="S638">
        <f t="shared" si="72"/>
        <v>2.5200326848309476</v>
      </c>
    </row>
    <row r="639" spans="1:19" x14ac:dyDescent="0.25">
      <c r="A639" t="s">
        <v>663</v>
      </c>
      <c r="B639">
        <v>2378.6071777000002</v>
      </c>
      <c r="C639">
        <v>2421.7399902000002</v>
      </c>
      <c r="D639">
        <v>2333.1008301000002</v>
      </c>
      <c r="E639">
        <v>2262.6333008000001</v>
      </c>
      <c r="F639">
        <v>2238.8300780999998</v>
      </c>
      <c r="G639">
        <v>2174.4799804999998</v>
      </c>
      <c r="H639">
        <v>2231.1201172000001</v>
      </c>
      <c r="I639">
        <v>2421.7399902000002</v>
      </c>
      <c r="J639">
        <v>2266.5424804999998</v>
      </c>
      <c r="L639" t="str">
        <f t="shared" si="70"/>
        <v>27SEP2025:14:00:00</v>
      </c>
      <c r="M639">
        <v>15</v>
      </c>
      <c r="N639">
        <f t="shared" si="71"/>
        <v>43.1328125</v>
      </c>
      <c r="O639" t="str">
        <f t="shared" si="66"/>
        <v/>
      </c>
      <c r="P639">
        <f t="shared" si="67"/>
        <v>43.1328125</v>
      </c>
      <c r="Q639" t="str">
        <f t="shared" si="68"/>
        <v/>
      </c>
      <c r="R639">
        <f t="shared" si="69"/>
        <v>1</v>
      </c>
      <c r="S639">
        <f t="shared" si="72"/>
        <v>1.8133642622615547</v>
      </c>
    </row>
    <row r="640" spans="1:19" x14ac:dyDescent="0.25">
      <c r="A640" t="s">
        <v>664</v>
      </c>
      <c r="B640">
        <v>2453.9079590000001</v>
      </c>
      <c r="C640">
        <v>2556.4499512000002</v>
      </c>
      <c r="D640">
        <v>2465.4904784999999</v>
      </c>
      <c r="E640">
        <v>2417.0349120999999</v>
      </c>
      <c r="F640">
        <v>2379.5400390999998</v>
      </c>
      <c r="G640">
        <v>2306.6101073999998</v>
      </c>
      <c r="H640">
        <v>2347</v>
      </c>
      <c r="I640">
        <v>2556.4499512000002</v>
      </c>
      <c r="J640">
        <v>2397.4001465000001</v>
      </c>
      <c r="L640" t="str">
        <f t="shared" si="70"/>
        <v>27SEP2025:15:00:00</v>
      </c>
      <c r="M640">
        <v>16</v>
      </c>
      <c r="N640">
        <f t="shared" si="71"/>
        <v>102.5419922000001</v>
      </c>
      <c r="O640" t="str">
        <f t="shared" si="66"/>
        <v/>
      </c>
      <c r="P640">
        <f t="shared" si="67"/>
        <v>102.5419922000001</v>
      </c>
      <c r="Q640" t="str">
        <f t="shared" si="68"/>
        <v/>
      </c>
      <c r="R640">
        <f t="shared" si="69"/>
        <v>1</v>
      </c>
      <c r="S640">
        <f t="shared" si="72"/>
        <v>4.1787220186443879</v>
      </c>
    </row>
    <row r="641" spans="1:19" x14ac:dyDescent="0.25">
      <c r="A641" t="s">
        <v>665</v>
      </c>
      <c r="B641">
        <v>2518.9011230000001</v>
      </c>
      <c r="C641">
        <v>2680.5600586</v>
      </c>
      <c r="D641">
        <v>2561.9707030999998</v>
      </c>
      <c r="E641">
        <v>2559.4780273000001</v>
      </c>
      <c r="F641">
        <v>2498.3000487999998</v>
      </c>
      <c r="G641">
        <v>2392.9299316000001</v>
      </c>
      <c r="H641">
        <v>2471.4199219000002</v>
      </c>
      <c r="I641">
        <v>2680.5600586</v>
      </c>
      <c r="J641">
        <v>2510.8024902000002</v>
      </c>
      <c r="L641" t="str">
        <f t="shared" si="70"/>
        <v>27SEP2025:16:00:00</v>
      </c>
      <c r="M641">
        <v>17</v>
      </c>
      <c r="N641">
        <f t="shared" si="71"/>
        <v>161.65893559999995</v>
      </c>
      <c r="O641" t="str">
        <f t="shared" si="66"/>
        <v/>
      </c>
      <c r="P641">
        <f t="shared" si="67"/>
        <v>161.65893559999995</v>
      </c>
      <c r="Q641" t="str">
        <f t="shared" si="68"/>
        <v/>
      </c>
      <c r="R641">
        <f t="shared" si="69"/>
        <v>1</v>
      </c>
      <c r="S641">
        <f t="shared" si="72"/>
        <v>6.4178357031920683</v>
      </c>
    </row>
    <row r="642" spans="1:19" x14ac:dyDescent="0.25">
      <c r="A642" t="s">
        <v>666</v>
      </c>
      <c r="B642">
        <v>2623.3488769999999</v>
      </c>
      <c r="C642">
        <v>2728.2099609000002</v>
      </c>
      <c r="D642">
        <v>2666.4511719000002</v>
      </c>
      <c r="E642">
        <v>2677.9069823999998</v>
      </c>
      <c r="F642">
        <v>2579.2800293</v>
      </c>
      <c r="G642">
        <v>2502.8100586</v>
      </c>
      <c r="H642">
        <v>2511.3200683999999</v>
      </c>
      <c r="I642">
        <v>2728.2099609000002</v>
      </c>
      <c r="J642">
        <v>2580.4050293</v>
      </c>
      <c r="L642" t="str">
        <f t="shared" si="70"/>
        <v>27SEP2025:17:00:00</v>
      </c>
      <c r="M642">
        <v>18</v>
      </c>
      <c r="N642">
        <f t="shared" si="71"/>
        <v>104.86108390000027</v>
      </c>
      <c r="O642" t="str">
        <f t="shared" si="66"/>
        <v/>
      </c>
      <c r="P642">
        <f t="shared" si="67"/>
        <v>104.86108390000027</v>
      </c>
      <c r="Q642" t="str">
        <f t="shared" si="68"/>
        <v/>
      </c>
      <c r="R642">
        <f t="shared" si="69"/>
        <v>1</v>
      </c>
      <c r="S642">
        <f t="shared" si="72"/>
        <v>3.9972222078184636</v>
      </c>
    </row>
    <row r="643" spans="1:19" x14ac:dyDescent="0.25">
      <c r="A643" t="s">
        <v>667</v>
      </c>
      <c r="B643">
        <v>2584.7292480000001</v>
      </c>
      <c r="C643">
        <v>2670.0300293</v>
      </c>
      <c r="D643">
        <v>2660.4902344000002</v>
      </c>
      <c r="E643">
        <v>2696.2512207</v>
      </c>
      <c r="F643">
        <v>2560.4299316000001</v>
      </c>
      <c r="G643">
        <v>2495.3500976999999</v>
      </c>
      <c r="H643">
        <v>2470.9499512000002</v>
      </c>
      <c r="I643">
        <v>2670.0300293</v>
      </c>
      <c r="J643">
        <v>2549.1901855000001</v>
      </c>
      <c r="L643" t="str">
        <f t="shared" si="70"/>
        <v>27SEP2025:18:00:00</v>
      </c>
      <c r="M643">
        <v>19</v>
      </c>
      <c r="N643">
        <f t="shared" si="71"/>
        <v>85.300781299999926</v>
      </c>
      <c r="O643" t="str">
        <f t="shared" ref="O643:O673" si="73">IF(N643&lt;0,N643,"")</f>
        <v/>
      </c>
      <c r="P643">
        <f t="shared" ref="P643:P673" si="74">IF(N643&gt;0,N643,"")</f>
        <v>85.300781299999926</v>
      </c>
      <c r="Q643" t="str">
        <f t="shared" ref="Q643:Q673" si="75">IF(O643&lt;0,1,"")</f>
        <v/>
      </c>
      <c r="R643">
        <f t="shared" ref="R643:R673" si="76">IF(AND(P643&gt;0,P643&lt;&gt;""),1,"")</f>
        <v>1</v>
      </c>
      <c r="S643">
        <f t="shared" si="72"/>
        <v>3.3001824607356287</v>
      </c>
    </row>
    <row r="644" spans="1:19" x14ac:dyDescent="0.25">
      <c r="A644" t="s">
        <v>668</v>
      </c>
      <c r="B644">
        <v>2483.3005370999999</v>
      </c>
      <c r="C644">
        <v>2508.2399902000002</v>
      </c>
      <c r="D644">
        <v>2536.4599609000002</v>
      </c>
      <c r="E644">
        <v>2565.9587402000002</v>
      </c>
      <c r="F644">
        <v>2415.9399414</v>
      </c>
      <c r="G644">
        <v>2398.8999023000001</v>
      </c>
      <c r="H644">
        <v>2353.9499512000002</v>
      </c>
      <c r="I644">
        <v>2508.2399902000002</v>
      </c>
      <c r="J644">
        <v>2419.2575683999999</v>
      </c>
      <c r="L644" t="str">
        <f t="shared" ref="L644:L707" si="77">A644</f>
        <v>27SEP2025:19:00:00</v>
      </c>
      <c r="M644">
        <v>20</v>
      </c>
      <c r="N644">
        <f t="shared" ref="N644:N673" si="78">C644-B644</f>
        <v>24.939453100000264</v>
      </c>
      <c r="O644" t="str">
        <f t="shared" si="73"/>
        <v/>
      </c>
      <c r="P644">
        <f t="shared" si="74"/>
        <v>24.939453100000264</v>
      </c>
      <c r="Q644" t="str">
        <f t="shared" si="75"/>
        <v/>
      </c>
      <c r="R644">
        <f t="shared" si="76"/>
        <v>1</v>
      </c>
      <c r="S644">
        <f t="shared" ref="S644:S673" si="79">ABS((B644-C644)/B644)*100</f>
        <v>1.004286542341934</v>
      </c>
    </row>
    <row r="645" spans="1:19" x14ac:dyDescent="0.25">
      <c r="A645" t="s">
        <v>669</v>
      </c>
      <c r="B645">
        <v>2373.1586914</v>
      </c>
      <c r="C645">
        <v>2228.0600586</v>
      </c>
      <c r="D645">
        <v>2333.4614258000001</v>
      </c>
      <c r="E645">
        <v>2334.1853027000002</v>
      </c>
      <c r="F645">
        <v>2141.5100097999998</v>
      </c>
      <c r="G645">
        <v>2191.7700195000002</v>
      </c>
      <c r="H645">
        <v>2135.8798827999999</v>
      </c>
      <c r="I645">
        <v>2228.0600586</v>
      </c>
      <c r="J645">
        <v>2174.3051758000001</v>
      </c>
      <c r="L645" t="str">
        <f t="shared" si="77"/>
        <v>27SEP2025:20:00:00</v>
      </c>
      <c r="M645">
        <v>21</v>
      </c>
      <c r="N645">
        <f t="shared" si="78"/>
        <v>-145.0986327999999</v>
      </c>
      <c r="O645">
        <f t="shared" si="73"/>
        <v>-145.0986327999999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6.1141563489124158</v>
      </c>
    </row>
    <row r="646" spans="1:19" x14ac:dyDescent="0.25">
      <c r="A646" t="s">
        <v>670</v>
      </c>
      <c r="B646">
        <v>2354.4135741999999</v>
      </c>
      <c r="C646">
        <v>2153.4699707</v>
      </c>
      <c r="D646">
        <v>2252.7390137000002</v>
      </c>
      <c r="E646">
        <v>2142.6499023000001</v>
      </c>
      <c r="F646">
        <v>2072.5200195000002</v>
      </c>
      <c r="G646">
        <v>2168.4599609000002</v>
      </c>
      <c r="H646">
        <v>2073.1799316000001</v>
      </c>
      <c r="I646">
        <v>2153.4699707</v>
      </c>
      <c r="J646">
        <v>2116.9074707</v>
      </c>
      <c r="L646" t="str">
        <f t="shared" si="77"/>
        <v>27SEP2025:21:00:00</v>
      </c>
      <c r="M646">
        <v>22</v>
      </c>
      <c r="N646">
        <f t="shared" si="78"/>
        <v>-200.94360349999988</v>
      </c>
      <c r="O646">
        <f t="shared" si="73"/>
        <v>-200.94360349999988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8.5347623587448087</v>
      </c>
    </row>
    <row r="647" spans="1:19" x14ac:dyDescent="0.25">
      <c r="A647" t="s">
        <v>671</v>
      </c>
      <c r="B647">
        <v>2374.6450195000002</v>
      </c>
      <c r="C647">
        <v>2092.8400879000001</v>
      </c>
      <c r="D647">
        <v>2196.9235840000001</v>
      </c>
      <c r="E647">
        <v>2155.7773437999999</v>
      </c>
      <c r="F647">
        <v>2014.6500243999999</v>
      </c>
      <c r="G647">
        <v>2100.9399414</v>
      </c>
      <c r="H647">
        <v>2023.7700195</v>
      </c>
      <c r="I647">
        <v>2092.8400879000001</v>
      </c>
      <c r="J647">
        <v>2058.0500487999998</v>
      </c>
      <c r="L647" t="str">
        <f t="shared" si="77"/>
        <v>27SEP2025:22:00:00</v>
      </c>
      <c r="M647">
        <v>23</v>
      </c>
      <c r="N647">
        <f t="shared" si="78"/>
        <v>-281.80493160000015</v>
      </c>
      <c r="O647">
        <f t="shared" si="73"/>
        <v>-281.80493160000015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11.867244547538155</v>
      </c>
    </row>
    <row r="648" spans="1:19" x14ac:dyDescent="0.25">
      <c r="A648" t="s">
        <v>672</v>
      </c>
      <c r="B648">
        <v>2211.4086914</v>
      </c>
      <c r="C648">
        <v>1993.7399902</v>
      </c>
      <c r="D648">
        <v>2128.4379883000001</v>
      </c>
      <c r="E648">
        <v>2104.1445312999999</v>
      </c>
      <c r="F648">
        <v>1937.75</v>
      </c>
      <c r="G648">
        <v>2075.9799804999998</v>
      </c>
      <c r="H648">
        <v>1923.5999756000001</v>
      </c>
      <c r="I648">
        <v>1993.7399902</v>
      </c>
      <c r="J648">
        <v>1982.7675781</v>
      </c>
      <c r="L648" t="str">
        <f t="shared" si="77"/>
        <v>27SEP2025:23:00:00</v>
      </c>
      <c r="M648">
        <v>24</v>
      </c>
      <c r="N648">
        <f t="shared" si="78"/>
        <v>-217.66870119999999</v>
      </c>
      <c r="O648">
        <f t="shared" si="73"/>
        <v>-217.66870119999999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9.8429884103511487</v>
      </c>
    </row>
    <row r="649" spans="1:19" x14ac:dyDescent="0.25">
      <c r="A649" t="s">
        <v>673</v>
      </c>
      <c r="B649">
        <v>2082.7954101999999</v>
      </c>
      <c r="C649">
        <v>1907.9599608999999</v>
      </c>
      <c r="D649">
        <v>1982.9213867000001</v>
      </c>
      <c r="E649">
        <v>1940.3846435999999</v>
      </c>
      <c r="F649">
        <v>1813.4200439000001</v>
      </c>
      <c r="G649">
        <v>1932.4899902</v>
      </c>
      <c r="H649">
        <v>1836.2800293</v>
      </c>
      <c r="I649">
        <v>1907.9599608999999</v>
      </c>
      <c r="J649">
        <v>1872.5375977000001</v>
      </c>
      <c r="L649" t="str">
        <f t="shared" si="77"/>
        <v>28SEP2025:00:00:00</v>
      </c>
      <c r="M649">
        <v>1</v>
      </c>
      <c r="N649">
        <f t="shared" si="78"/>
        <v>-174.83544929999994</v>
      </c>
      <c r="O649">
        <f t="shared" si="73"/>
        <v>-174.83544929999994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8.3942689927097263</v>
      </c>
    </row>
    <row r="650" spans="1:19" x14ac:dyDescent="0.25">
      <c r="A650" t="s">
        <v>674</v>
      </c>
      <c r="B650">
        <v>1923.7257079999999</v>
      </c>
      <c r="C650">
        <v>1784.0200195</v>
      </c>
      <c r="D650">
        <v>1973.6812743999999</v>
      </c>
      <c r="E650">
        <v>1906.7313231999999</v>
      </c>
      <c r="F650">
        <v>1762.3499756000001</v>
      </c>
      <c r="G650">
        <v>1887.8900146000001</v>
      </c>
      <c r="H650">
        <v>1762.4399414</v>
      </c>
      <c r="I650">
        <v>1784.0200195</v>
      </c>
      <c r="J650">
        <v>1799.1749268000001</v>
      </c>
      <c r="L650" t="str">
        <f t="shared" si="77"/>
        <v>28SEP2025:01:00:00</v>
      </c>
      <c r="M650">
        <v>2</v>
      </c>
      <c r="N650">
        <f t="shared" si="78"/>
        <v>-139.70568849999995</v>
      </c>
      <c r="O650">
        <f t="shared" si="73"/>
        <v>-139.70568849999995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7.2622457515133423</v>
      </c>
    </row>
    <row r="651" spans="1:19" x14ac:dyDescent="0.25">
      <c r="A651" t="s">
        <v>675</v>
      </c>
      <c r="B651">
        <v>1886.4173584</v>
      </c>
      <c r="C651">
        <v>1731.8499756000001</v>
      </c>
      <c r="D651">
        <v>1908.2277832</v>
      </c>
      <c r="E651">
        <v>1832.7404785000001</v>
      </c>
      <c r="F651">
        <v>1701.5600586</v>
      </c>
      <c r="G651">
        <v>1838.1899414</v>
      </c>
      <c r="H651">
        <v>1704.5400391000001</v>
      </c>
      <c r="I651">
        <v>1731.8499756000001</v>
      </c>
      <c r="J651">
        <v>1744.0350341999999</v>
      </c>
      <c r="L651" t="str">
        <f t="shared" si="77"/>
        <v>28SEP2025:02:00:00</v>
      </c>
      <c r="M651">
        <v>3</v>
      </c>
      <c r="N651">
        <f t="shared" si="78"/>
        <v>-154.5673827999999</v>
      </c>
      <c r="O651">
        <f t="shared" si="73"/>
        <v>-154.5673827999999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8.193700196392335</v>
      </c>
    </row>
    <row r="652" spans="1:19" x14ac:dyDescent="0.25">
      <c r="A652" t="s">
        <v>676</v>
      </c>
      <c r="B652">
        <v>1857.9786377</v>
      </c>
      <c r="C652">
        <v>1694.1899414</v>
      </c>
      <c r="D652">
        <v>1876.8796387</v>
      </c>
      <c r="E652">
        <v>1849.8975829999999</v>
      </c>
      <c r="F652">
        <v>1646.5500488</v>
      </c>
      <c r="G652">
        <v>1788.8100586</v>
      </c>
      <c r="H652">
        <v>1659.1199951000001</v>
      </c>
      <c r="I652">
        <v>1694.1899414</v>
      </c>
      <c r="J652">
        <v>1697.1674805</v>
      </c>
      <c r="L652" t="str">
        <f t="shared" si="77"/>
        <v>28SEP2025:03:00:00</v>
      </c>
      <c r="M652">
        <v>4</v>
      </c>
      <c r="N652">
        <f t="shared" si="78"/>
        <v>-163.78869630000008</v>
      </c>
      <c r="O652">
        <f t="shared" si="73"/>
        <v>-163.78869630000008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8.8154240838180389</v>
      </c>
    </row>
    <row r="653" spans="1:19" x14ac:dyDescent="0.25">
      <c r="A653" t="s">
        <v>677</v>
      </c>
      <c r="B653">
        <v>1836.6413574000001</v>
      </c>
      <c r="C653">
        <v>1658.8199463000001</v>
      </c>
      <c r="D653">
        <v>1828.7474365</v>
      </c>
      <c r="E653">
        <v>1814.2990723</v>
      </c>
      <c r="F653">
        <v>1618.2099608999999</v>
      </c>
      <c r="G653">
        <v>1765.1500243999999</v>
      </c>
      <c r="H653">
        <v>1615.8699951000001</v>
      </c>
      <c r="I653">
        <v>1658.8199463000001</v>
      </c>
      <c r="J653">
        <v>1664.5124512</v>
      </c>
      <c r="L653" t="str">
        <f t="shared" si="77"/>
        <v>28SEP2025:04:00:00</v>
      </c>
      <c r="M653">
        <v>5</v>
      </c>
      <c r="N653">
        <f t="shared" si="78"/>
        <v>-177.82141109999998</v>
      </c>
      <c r="O653">
        <f t="shared" si="73"/>
        <v>-177.82141109999998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9.6818799371766762</v>
      </c>
    </row>
    <row r="654" spans="1:19" x14ac:dyDescent="0.25">
      <c r="A654" t="s">
        <v>678</v>
      </c>
      <c r="B654">
        <v>1799.0739745999999</v>
      </c>
      <c r="C654">
        <v>1644.1099853999999</v>
      </c>
      <c r="D654">
        <v>1796.5137939000001</v>
      </c>
      <c r="E654">
        <v>1795.5670166</v>
      </c>
      <c r="F654">
        <v>1606.7399902</v>
      </c>
      <c r="G654">
        <v>1740.7600098</v>
      </c>
      <c r="H654">
        <v>1597.9899902</v>
      </c>
      <c r="I654">
        <v>1644.1099853999999</v>
      </c>
      <c r="J654">
        <v>1647.4000243999999</v>
      </c>
      <c r="L654" t="str">
        <f t="shared" si="77"/>
        <v>28SEP2025:05:00:00</v>
      </c>
      <c r="M654">
        <v>6</v>
      </c>
      <c r="N654">
        <f t="shared" si="78"/>
        <v>-154.96398920000001</v>
      </c>
      <c r="O654">
        <f t="shared" si="73"/>
        <v>-154.96398920000001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8.6135418213947634</v>
      </c>
    </row>
    <row r="655" spans="1:19" x14ac:dyDescent="0.25">
      <c r="A655" t="s">
        <v>679</v>
      </c>
      <c r="B655">
        <v>1819.8947754000001</v>
      </c>
      <c r="C655">
        <v>1628.4100341999999</v>
      </c>
      <c r="D655">
        <v>1802.3815918</v>
      </c>
      <c r="E655">
        <v>1804.3154297000001</v>
      </c>
      <c r="F655">
        <v>1589.3100586</v>
      </c>
      <c r="G655">
        <v>1734.9200439000001</v>
      </c>
      <c r="H655">
        <v>1593.1899414</v>
      </c>
      <c r="I655">
        <v>1628.4100341999999</v>
      </c>
      <c r="J655">
        <v>1636.4575195</v>
      </c>
      <c r="L655" t="str">
        <f t="shared" si="77"/>
        <v>28SEP2025:06:00:00</v>
      </c>
      <c r="M655">
        <v>7</v>
      </c>
      <c r="N655">
        <f t="shared" si="78"/>
        <v>-191.48474120000014</v>
      </c>
      <c r="O655">
        <f t="shared" si="73"/>
        <v>-191.48474120000014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10.521747948746825</v>
      </c>
    </row>
    <row r="656" spans="1:19" x14ac:dyDescent="0.25">
      <c r="A656" t="s">
        <v>680</v>
      </c>
      <c r="B656">
        <v>1810.1793213000001</v>
      </c>
      <c r="C656">
        <v>1653.25</v>
      </c>
      <c r="D656">
        <v>1798.3673096</v>
      </c>
      <c r="E656">
        <v>1797.7519531</v>
      </c>
      <c r="F656">
        <v>1614.4899902</v>
      </c>
      <c r="G656">
        <v>1746.25</v>
      </c>
      <c r="H656">
        <v>1619.6999512</v>
      </c>
      <c r="I656">
        <v>1653.25</v>
      </c>
      <c r="J656">
        <v>1658.4224853999999</v>
      </c>
      <c r="L656" t="str">
        <f t="shared" si="77"/>
        <v>28SEP2025:07:00:00</v>
      </c>
      <c r="M656">
        <v>8</v>
      </c>
      <c r="N656">
        <f t="shared" si="78"/>
        <v>-156.92932130000008</v>
      </c>
      <c r="O656">
        <f t="shared" si="73"/>
        <v>-156.92932130000008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8.6692693620706915</v>
      </c>
    </row>
    <row r="657" spans="1:19" x14ac:dyDescent="0.25">
      <c r="A657" t="s">
        <v>681</v>
      </c>
      <c r="B657">
        <v>1810.7478027</v>
      </c>
      <c r="C657">
        <v>1649.6199951000001</v>
      </c>
      <c r="D657">
        <v>1803.6304932</v>
      </c>
      <c r="E657">
        <v>1790.5126952999999</v>
      </c>
      <c r="F657">
        <v>1615.1600341999999</v>
      </c>
      <c r="G657">
        <v>1748.2299805</v>
      </c>
      <c r="H657">
        <v>1614.0100098</v>
      </c>
      <c r="I657">
        <v>1649.6199951000001</v>
      </c>
      <c r="J657">
        <v>1656.7551269999999</v>
      </c>
      <c r="L657" t="str">
        <f t="shared" si="77"/>
        <v>28SEP2025:08:00:00</v>
      </c>
      <c r="M657">
        <v>9</v>
      </c>
      <c r="N657">
        <f t="shared" si="78"/>
        <v>-161.12780759999987</v>
      </c>
      <c r="O657">
        <f t="shared" si="73"/>
        <v>-161.12780759999987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8.8984124326834877</v>
      </c>
    </row>
    <row r="658" spans="1:19" x14ac:dyDescent="0.25">
      <c r="A658" t="s">
        <v>682</v>
      </c>
      <c r="B658">
        <v>1876.0797118999999</v>
      </c>
      <c r="C658">
        <v>1814.0200195</v>
      </c>
      <c r="D658">
        <v>1889.6608887</v>
      </c>
      <c r="E658">
        <v>1889.3208007999999</v>
      </c>
      <c r="F658">
        <v>1767.7600098</v>
      </c>
      <c r="G658">
        <v>1848.6600341999999</v>
      </c>
      <c r="H658">
        <v>1765.0899658000001</v>
      </c>
      <c r="I658">
        <v>1814.0200195</v>
      </c>
      <c r="J658">
        <v>1798.8824463000001</v>
      </c>
      <c r="L658" t="str">
        <f t="shared" si="77"/>
        <v>28SEP2025:09:00:00</v>
      </c>
      <c r="M658">
        <v>10</v>
      </c>
      <c r="N658">
        <f t="shared" si="78"/>
        <v>-62.059692399999904</v>
      </c>
      <c r="O658">
        <f t="shared" si="73"/>
        <v>-62.059692399999904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3.3079453930637595</v>
      </c>
    </row>
    <row r="659" spans="1:19" x14ac:dyDescent="0.25">
      <c r="A659" t="s">
        <v>683</v>
      </c>
      <c r="B659">
        <v>2025.1696777</v>
      </c>
      <c r="C659">
        <v>1997.4499512</v>
      </c>
      <c r="D659">
        <v>2070.6423340000001</v>
      </c>
      <c r="E659">
        <v>2029.0704346</v>
      </c>
      <c r="F659">
        <v>1930.5699463000001</v>
      </c>
      <c r="G659">
        <v>1969.9599608999999</v>
      </c>
      <c r="H659">
        <v>1933.5600586</v>
      </c>
      <c r="I659">
        <v>1997.4499512</v>
      </c>
      <c r="J659">
        <v>1957.8850098</v>
      </c>
      <c r="L659" t="str">
        <f t="shared" si="77"/>
        <v>28SEP2025:10:00:00</v>
      </c>
      <c r="M659">
        <v>11</v>
      </c>
      <c r="N659">
        <f t="shared" si="78"/>
        <v>-27.719726499999979</v>
      </c>
      <c r="O659">
        <f t="shared" si="73"/>
        <v>-27.719726499999979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1.3687606922636466</v>
      </c>
    </row>
    <row r="660" spans="1:19" x14ac:dyDescent="0.25">
      <c r="A660" t="s">
        <v>684</v>
      </c>
      <c r="B660">
        <v>2076.3586426000002</v>
      </c>
      <c r="C660">
        <v>2047.1700439000001</v>
      </c>
      <c r="D660">
        <v>2136.0974120999999</v>
      </c>
      <c r="E660">
        <v>2102.0710448999998</v>
      </c>
      <c r="F660">
        <v>1966.0100098</v>
      </c>
      <c r="G660">
        <v>1990.3100586</v>
      </c>
      <c r="H660">
        <v>1975.9200439000001</v>
      </c>
      <c r="I660">
        <v>2047.1700439000001</v>
      </c>
      <c r="J660">
        <v>1994.8525391000001</v>
      </c>
      <c r="L660" t="str">
        <f t="shared" si="77"/>
        <v>28SEP2025:11:00:00</v>
      </c>
      <c r="M660">
        <v>12</v>
      </c>
      <c r="N660">
        <f t="shared" si="78"/>
        <v>-29.188598700000057</v>
      </c>
      <c r="O660">
        <f t="shared" si="73"/>
        <v>-29.188598700000057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1.4057590100836492</v>
      </c>
    </row>
    <row r="661" spans="1:19" x14ac:dyDescent="0.25">
      <c r="A661" t="s">
        <v>685</v>
      </c>
      <c r="B661">
        <v>2079.5666504000001</v>
      </c>
      <c r="C661">
        <v>2103.5</v>
      </c>
      <c r="D661">
        <v>2115.5529784999999</v>
      </c>
      <c r="E661">
        <v>2046.0507812999999</v>
      </c>
      <c r="F661">
        <v>1980.75</v>
      </c>
      <c r="G661">
        <v>1969.0300293</v>
      </c>
      <c r="H661">
        <v>2021.5999756000001</v>
      </c>
      <c r="I661">
        <v>2103.5</v>
      </c>
      <c r="J661">
        <v>2018.7199707</v>
      </c>
      <c r="L661" t="str">
        <f t="shared" si="77"/>
        <v>28SEP2025:12:00:00</v>
      </c>
      <c r="M661">
        <v>13</v>
      </c>
      <c r="N661">
        <f t="shared" si="78"/>
        <v>23.933349599999929</v>
      </c>
      <c r="O661" t="str">
        <f t="shared" si="73"/>
        <v/>
      </c>
      <c r="P661">
        <f t="shared" si="74"/>
        <v>23.933349599999929</v>
      </c>
      <c r="Q661" t="str">
        <f t="shared" si="75"/>
        <v/>
      </c>
      <c r="R661">
        <f t="shared" si="76"/>
        <v>1</v>
      </c>
      <c r="S661">
        <f t="shared" si="79"/>
        <v>1.1508815836893904</v>
      </c>
    </row>
    <row r="662" spans="1:19" x14ac:dyDescent="0.25">
      <c r="A662" t="s">
        <v>686</v>
      </c>
      <c r="B662">
        <v>2177.8681640999998</v>
      </c>
      <c r="C662">
        <v>2211.4499512000002</v>
      </c>
      <c r="D662">
        <v>2202.3759765999998</v>
      </c>
      <c r="E662">
        <v>2140.4406737999998</v>
      </c>
      <c r="F662">
        <v>2081.6298827999999</v>
      </c>
      <c r="G662">
        <v>2033.9599608999999</v>
      </c>
      <c r="H662">
        <v>2107.4899902000002</v>
      </c>
      <c r="I662">
        <v>2211.4499512000002</v>
      </c>
      <c r="J662">
        <v>2108.6325683999999</v>
      </c>
      <c r="L662" t="str">
        <f t="shared" si="77"/>
        <v>28SEP2025:13:00:00</v>
      </c>
      <c r="M662">
        <v>14</v>
      </c>
      <c r="N662">
        <f t="shared" si="78"/>
        <v>33.581787100000383</v>
      </c>
      <c r="O662" t="str">
        <f t="shared" si="73"/>
        <v/>
      </c>
      <c r="P662">
        <f t="shared" si="74"/>
        <v>33.581787100000383</v>
      </c>
      <c r="Q662" t="str">
        <f t="shared" si="75"/>
        <v/>
      </c>
      <c r="R662">
        <f t="shared" si="76"/>
        <v>1</v>
      </c>
      <c r="S662">
        <f t="shared" si="79"/>
        <v>1.54195683896587</v>
      </c>
    </row>
    <row r="663" spans="1:19" x14ac:dyDescent="0.25">
      <c r="A663" t="s">
        <v>687</v>
      </c>
      <c r="B663">
        <v>2294.2829590000001</v>
      </c>
      <c r="C663">
        <v>2349.3601073999998</v>
      </c>
      <c r="D663">
        <v>2319.5322265999998</v>
      </c>
      <c r="E663">
        <v>2291.4599609000002</v>
      </c>
      <c r="F663">
        <v>2209.4699707</v>
      </c>
      <c r="G663">
        <v>2127.5300293</v>
      </c>
      <c r="H663">
        <v>2221.7399902000002</v>
      </c>
      <c r="I663">
        <v>2349.3601073999998</v>
      </c>
      <c r="J663">
        <v>2227.0251465000001</v>
      </c>
      <c r="L663" t="str">
        <f t="shared" si="77"/>
        <v>28SEP2025:14:00:00</v>
      </c>
      <c r="M663">
        <v>15</v>
      </c>
      <c r="N663">
        <f t="shared" si="78"/>
        <v>55.077148399999714</v>
      </c>
      <c r="O663" t="str">
        <f t="shared" si="73"/>
        <v/>
      </c>
      <c r="P663">
        <f t="shared" si="74"/>
        <v>55.077148399999714</v>
      </c>
      <c r="Q663" t="str">
        <f t="shared" si="75"/>
        <v/>
      </c>
      <c r="R663">
        <f t="shared" si="76"/>
        <v>1</v>
      </c>
      <c r="S663">
        <f t="shared" si="79"/>
        <v>2.4006257895933625</v>
      </c>
    </row>
    <row r="664" spans="1:19" x14ac:dyDescent="0.25">
      <c r="A664" t="s">
        <v>688</v>
      </c>
      <c r="B664">
        <v>2446.0375976999999</v>
      </c>
      <c r="C664">
        <v>2487.1101073999998</v>
      </c>
      <c r="D664">
        <v>2475.8911133000001</v>
      </c>
      <c r="E664">
        <v>2447.9689941000001</v>
      </c>
      <c r="F664">
        <v>2363.3999023000001</v>
      </c>
      <c r="G664">
        <v>2276.6398926000002</v>
      </c>
      <c r="H664">
        <v>2346.5700683999999</v>
      </c>
      <c r="I664">
        <v>2487.1101073999998</v>
      </c>
      <c r="J664">
        <v>2368.4301758000001</v>
      </c>
      <c r="L664" t="str">
        <f t="shared" si="77"/>
        <v>28SEP2025:15:00:00</v>
      </c>
      <c r="M664">
        <v>16</v>
      </c>
      <c r="N664">
        <f t="shared" si="78"/>
        <v>41.072509699999955</v>
      </c>
      <c r="O664" t="str">
        <f t="shared" si="73"/>
        <v/>
      </c>
      <c r="P664">
        <f t="shared" si="74"/>
        <v>41.072509699999955</v>
      </c>
      <c r="Q664" t="str">
        <f t="shared" si="75"/>
        <v/>
      </c>
      <c r="R664">
        <f t="shared" si="76"/>
        <v>1</v>
      </c>
      <c r="S664">
        <f t="shared" si="79"/>
        <v>1.6791446598621493</v>
      </c>
    </row>
    <row r="665" spans="1:19" x14ac:dyDescent="0.25">
      <c r="A665" t="s">
        <v>689</v>
      </c>
      <c r="B665">
        <v>2520.0981445000002</v>
      </c>
      <c r="C665">
        <v>2607.9399414</v>
      </c>
      <c r="D665">
        <v>2586.7170409999999</v>
      </c>
      <c r="E665">
        <v>2581.3881836</v>
      </c>
      <c r="F665">
        <v>2491.1599120999999</v>
      </c>
      <c r="G665">
        <v>2375.7099609000002</v>
      </c>
      <c r="H665">
        <v>2471.1499023000001</v>
      </c>
      <c r="I665">
        <v>2607.9399414</v>
      </c>
      <c r="J665">
        <v>2486.4899902000002</v>
      </c>
      <c r="L665" t="str">
        <f t="shared" si="77"/>
        <v>28SEP2025:16:00:00</v>
      </c>
      <c r="M665">
        <v>17</v>
      </c>
      <c r="N665">
        <f t="shared" si="78"/>
        <v>87.841796899999736</v>
      </c>
      <c r="O665" t="str">
        <f t="shared" si="73"/>
        <v/>
      </c>
      <c r="P665">
        <f t="shared" si="74"/>
        <v>87.841796899999736</v>
      </c>
      <c r="Q665" t="str">
        <f t="shared" si="75"/>
        <v/>
      </c>
      <c r="R665">
        <f t="shared" si="76"/>
        <v>1</v>
      </c>
      <c r="S665">
        <f t="shared" si="79"/>
        <v>3.4856498383489734</v>
      </c>
    </row>
    <row r="666" spans="1:19" x14ac:dyDescent="0.25">
      <c r="A666" t="s">
        <v>690</v>
      </c>
      <c r="B666">
        <v>2577.6059570000002</v>
      </c>
      <c r="C666">
        <v>2640.9899902000002</v>
      </c>
      <c r="D666">
        <v>2664.1791991999999</v>
      </c>
      <c r="E666">
        <v>2655.4052734000002</v>
      </c>
      <c r="F666">
        <v>2565.5400390999998</v>
      </c>
      <c r="G666">
        <v>2493.0400390999998</v>
      </c>
      <c r="H666">
        <v>2498.3999023000001</v>
      </c>
      <c r="I666">
        <v>2640.9899902000002</v>
      </c>
      <c r="J666">
        <v>2549.4924316000001</v>
      </c>
      <c r="L666" t="str">
        <f t="shared" si="77"/>
        <v>28SEP2025:17:00:00</v>
      </c>
      <c r="M666">
        <v>18</v>
      </c>
      <c r="N666">
        <f t="shared" si="78"/>
        <v>63.384033199999976</v>
      </c>
      <c r="O666" t="str">
        <f t="shared" si="73"/>
        <v/>
      </c>
      <c r="P666">
        <f t="shared" si="74"/>
        <v>63.384033199999976</v>
      </c>
      <c r="Q666" t="str">
        <f t="shared" si="75"/>
        <v/>
      </c>
      <c r="R666">
        <f t="shared" si="76"/>
        <v>1</v>
      </c>
      <c r="S666">
        <f t="shared" si="79"/>
        <v>2.4590272624047933</v>
      </c>
    </row>
    <row r="667" spans="1:19" x14ac:dyDescent="0.25">
      <c r="A667" t="s">
        <v>691</v>
      </c>
      <c r="B667">
        <v>2602.9877929999998</v>
      </c>
      <c r="C667">
        <v>2591.1298827999999</v>
      </c>
      <c r="D667">
        <v>2677.3439941000001</v>
      </c>
      <c r="E667">
        <v>2669.96875</v>
      </c>
      <c r="F667">
        <v>2558.0800780999998</v>
      </c>
      <c r="G667">
        <v>2494.1398926000002</v>
      </c>
      <c r="H667">
        <v>2454.8601073999998</v>
      </c>
      <c r="I667">
        <v>2591.1298827999999</v>
      </c>
      <c r="J667">
        <v>2524.5524902000002</v>
      </c>
      <c r="L667" t="str">
        <f t="shared" si="77"/>
        <v>28SEP2025:18:00:00</v>
      </c>
      <c r="M667">
        <v>19</v>
      </c>
      <c r="N667">
        <f t="shared" si="78"/>
        <v>-11.857910199999878</v>
      </c>
      <c r="O667">
        <f t="shared" si="73"/>
        <v>-11.857910199999878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0.4555499734531363</v>
      </c>
    </row>
    <row r="668" spans="1:19" x14ac:dyDescent="0.25">
      <c r="A668" t="s">
        <v>692</v>
      </c>
      <c r="B668">
        <v>2475.1323241999999</v>
      </c>
      <c r="C668">
        <v>2441.25</v>
      </c>
      <c r="D668">
        <v>2513.5463866999999</v>
      </c>
      <c r="E668">
        <v>2467.2275390999998</v>
      </c>
      <c r="F668">
        <v>2384.3999023000001</v>
      </c>
      <c r="G668">
        <v>2381.1201172000001</v>
      </c>
      <c r="H668">
        <v>2336.0600586</v>
      </c>
      <c r="I668">
        <v>2441.25</v>
      </c>
      <c r="J668">
        <v>2385.7075195000002</v>
      </c>
      <c r="L668" t="str">
        <f t="shared" si="77"/>
        <v>28SEP2025:19:00:00</v>
      </c>
      <c r="M668">
        <v>20</v>
      </c>
      <c r="N668">
        <f t="shared" si="78"/>
        <v>-33.882324199999857</v>
      </c>
      <c r="O668">
        <f t="shared" si="73"/>
        <v>-33.882324199999857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1.3689096081338252</v>
      </c>
    </row>
    <row r="669" spans="1:19" x14ac:dyDescent="0.25">
      <c r="A669" t="s">
        <v>693</v>
      </c>
      <c r="B669">
        <v>2386.5651855000001</v>
      </c>
      <c r="C669">
        <v>2171.6899414</v>
      </c>
      <c r="D669">
        <v>2257.4538573999998</v>
      </c>
      <c r="E669">
        <v>2088.4692383000001</v>
      </c>
      <c r="F669">
        <v>2061.8300780999998</v>
      </c>
      <c r="G669">
        <v>2105.5100097999998</v>
      </c>
      <c r="H669">
        <v>2115.8400879000001</v>
      </c>
      <c r="I669">
        <v>2171.6899414</v>
      </c>
      <c r="J669">
        <v>2113.7172851999999</v>
      </c>
      <c r="L669" t="str">
        <f t="shared" si="77"/>
        <v>28SEP2025:20:00:00</v>
      </c>
      <c r="M669">
        <v>21</v>
      </c>
      <c r="N669">
        <f t="shared" si="78"/>
        <v>-214.87524410000015</v>
      </c>
      <c r="O669">
        <f t="shared" si="73"/>
        <v>-214.87524410000015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9.0035355164615982</v>
      </c>
    </row>
    <row r="670" spans="1:19" x14ac:dyDescent="0.25">
      <c r="A670" t="s">
        <v>694</v>
      </c>
      <c r="B670">
        <v>2362.9936523000001</v>
      </c>
      <c r="C670">
        <v>2119.2600097999998</v>
      </c>
      <c r="D670">
        <v>2258.5776366999999</v>
      </c>
      <c r="E670">
        <v>2215.6162109000002</v>
      </c>
      <c r="F670">
        <v>2032.7900391000001</v>
      </c>
      <c r="G670">
        <v>2155.4199219000002</v>
      </c>
      <c r="H670">
        <v>2050.9899902000002</v>
      </c>
      <c r="I670">
        <v>2119.2600097999998</v>
      </c>
      <c r="J670">
        <v>2089.6149902000002</v>
      </c>
      <c r="L670" t="str">
        <f t="shared" si="77"/>
        <v>28SEP2025:21:00:00</v>
      </c>
      <c r="M670">
        <v>22</v>
      </c>
      <c r="N670">
        <f t="shared" si="78"/>
        <v>-243.73364250000031</v>
      </c>
      <c r="O670">
        <f t="shared" si="73"/>
        <v>-243.73364250000031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10.31461266359155</v>
      </c>
    </row>
    <row r="671" spans="1:19" x14ac:dyDescent="0.25">
      <c r="A671" t="s">
        <v>695</v>
      </c>
      <c r="B671">
        <v>2409.6284179999998</v>
      </c>
      <c r="C671">
        <v>2055.8400879000001</v>
      </c>
      <c r="D671">
        <v>2170.9589844000002</v>
      </c>
      <c r="E671">
        <v>2200.6196289</v>
      </c>
      <c r="F671">
        <v>1973.3599853999999</v>
      </c>
      <c r="G671">
        <v>2085.75</v>
      </c>
      <c r="H671">
        <v>1991.75</v>
      </c>
      <c r="I671">
        <v>2055.8400879000001</v>
      </c>
      <c r="J671">
        <v>2026.6750488</v>
      </c>
      <c r="L671" t="str">
        <f t="shared" si="77"/>
        <v>28SEP2025:22:00:00</v>
      </c>
      <c r="M671">
        <v>23</v>
      </c>
      <c r="N671">
        <f t="shared" si="78"/>
        <v>-353.78833009999971</v>
      </c>
      <c r="O671">
        <f t="shared" si="73"/>
        <v>-353.78833009999971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14.682277460590596</v>
      </c>
    </row>
    <row r="672" spans="1:19" x14ac:dyDescent="0.25">
      <c r="A672" t="s">
        <v>696</v>
      </c>
      <c r="B672">
        <v>2278.6755370999999</v>
      </c>
      <c r="C672">
        <v>1947.8699951000001</v>
      </c>
      <c r="D672">
        <v>2066.8132323999998</v>
      </c>
      <c r="E672">
        <v>2051.1701659999999</v>
      </c>
      <c r="F672">
        <v>1865.4699707</v>
      </c>
      <c r="G672">
        <v>2021.1600341999999</v>
      </c>
      <c r="H672">
        <v>1878.4200439000001</v>
      </c>
      <c r="I672">
        <v>1947.8699951000001</v>
      </c>
      <c r="J672">
        <v>1928.2299805</v>
      </c>
      <c r="L672" t="str">
        <f t="shared" si="77"/>
        <v>28SEP2025:23:00:00</v>
      </c>
      <c r="M672">
        <v>24</v>
      </c>
      <c r="N672">
        <f t="shared" si="78"/>
        <v>-330.80554199999983</v>
      </c>
      <c r="O672">
        <f t="shared" si="73"/>
        <v>-330.80554199999983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14.517448255094967</v>
      </c>
    </row>
    <row r="673" spans="1:19" x14ac:dyDescent="0.25">
      <c r="A673" t="s">
        <v>697</v>
      </c>
      <c r="B673">
        <v>2076.3032226999999</v>
      </c>
      <c r="C673">
        <v>1875.9799805</v>
      </c>
      <c r="D673">
        <v>1931.1269531</v>
      </c>
      <c r="E673">
        <v>1936.2641602000001</v>
      </c>
      <c r="F673">
        <v>1766.7099608999999</v>
      </c>
      <c r="G673">
        <v>1895.0200195</v>
      </c>
      <c r="H673">
        <v>1802.3299560999999</v>
      </c>
      <c r="I673">
        <v>1875.9799805</v>
      </c>
      <c r="J673">
        <v>1835.0100098</v>
      </c>
      <c r="L673" t="str">
        <f t="shared" si="77"/>
        <v>29SEP2025:00:00:00</v>
      </c>
      <c r="M673">
        <v>1</v>
      </c>
      <c r="N673">
        <f t="shared" si="78"/>
        <v>-200.32324219999987</v>
      </c>
      <c r="O673">
        <f t="shared" si="73"/>
        <v>-200.32324219999987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9.6480725941128149</v>
      </c>
    </row>
    <row r="674" spans="1:19" x14ac:dyDescent="0.25">
      <c r="A674" t="s">
        <v>698</v>
      </c>
      <c r="B674">
        <v>1999.1993408000001</v>
      </c>
      <c r="C674">
        <v>1937.9699707</v>
      </c>
      <c r="D674">
        <v>1879.4538574000001</v>
      </c>
      <c r="E674">
        <v>1874.4257812999999</v>
      </c>
      <c r="F674">
        <v>1937.9699707</v>
      </c>
      <c r="G674">
        <v>1880.9300536999999</v>
      </c>
      <c r="H674">
        <v>1954.1099853999999</v>
      </c>
      <c r="I674">
        <v>1825.8000488</v>
      </c>
      <c r="J674">
        <v>1899.7023925999999</v>
      </c>
      <c r="L674" t="str">
        <f t="shared" si="77"/>
        <v>29SEP2025:01:00:00</v>
      </c>
      <c r="M674">
        <v>2</v>
      </c>
      <c r="N674">
        <f t="shared" ref="N674:N721" si="80">C674-B674</f>
        <v>-61.229370100000096</v>
      </c>
      <c r="O674">
        <f t="shared" ref="O674:O721" si="81">IF(N674&lt;0,N674,"")</f>
        <v>-61.229370100000096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3.0626945923010629</v>
      </c>
    </row>
    <row r="675" spans="1:19" x14ac:dyDescent="0.25">
      <c r="A675" t="s">
        <v>699</v>
      </c>
      <c r="B675">
        <v>1920.0333252</v>
      </c>
      <c r="C675">
        <v>1909.2900391000001</v>
      </c>
      <c r="D675">
        <v>1825.515625</v>
      </c>
      <c r="E675">
        <v>1780.9217529</v>
      </c>
      <c r="F675">
        <v>1909.2900391000001</v>
      </c>
      <c r="G675">
        <v>1799.6600341999999</v>
      </c>
      <c r="H675">
        <v>1947.9899902</v>
      </c>
      <c r="I675">
        <v>1776.7199707</v>
      </c>
      <c r="J675">
        <v>1858.4150391000001</v>
      </c>
      <c r="L675" t="str">
        <f t="shared" si="77"/>
        <v>29SEP2025:02:00:00</v>
      </c>
      <c r="M675">
        <v>3</v>
      </c>
      <c r="N675">
        <f t="shared" si="80"/>
        <v>-10.743286099999978</v>
      </c>
      <c r="O675">
        <f t="shared" si="81"/>
        <v>-10.743286099999978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0.55953643923763163</v>
      </c>
    </row>
    <row r="676" spans="1:19" x14ac:dyDescent="0.25">
      <c r="A676" t="s">
        <v>700</v>
      </c>
      <c r="B676">
        <v>1850.7351074000001</v>
      </c>
      <c r="C676">
        <v>1902.7600098</v>
      </c>
      <c r="D676">
        <v>1840.1807861</v>
      </c>
      <c r="E676">
        <v>1789.1414795000001</v>
      </c>
      <c r="F676">
        <v>1902.7600098</v>
      </c>
      <c r="G676">
        <v>1740.2399902</v>
      </c>
      <c r="H676">
        <v>1957.0400391000001</v>
      </c>
      <c r="I676">
        <v>1760.2900391000001</v>
      </c>
      <c r="J676">
        <v>1840.0825195</v>
      </c>
      <c r="L676" t="str">
        <f t="shared" si="77"/>
        <v>29SEP2025:03:00:00</v>
      </c>
      <c r="M676">
        <v>4</v>
      </c>
      <c r="N676">
        <f t="shared" si="80"/>
        <v>52.024902399999974</v>
      </c>
      <c r="O676" t="str">
        <f t="shared" si="81"/>
        <v/>
      </c>
      <c r="P676">
        <f t="shared" si="82"/>
        <v>52.024902399999974</v>
      </c>
      <c r="Q676" t="str">
        <f t="shared" si="83"/>
        <v/>
      </c>
      <c r="R676">
        <f t="shared" si="84"/>
        <v>1</v>
      </c>
      <c r="S676">
        <f t="shared" si="85"/>
        <v>2.8110399047374757</v>
      </c>
    </row>
    <row r="677" spans="1:19" x14ac:dyDescent="0.25">
      <c r="A677" t="s">
        <v>701</v>
      </c>
      <c r="B677">
        <v>1806.2290039</v>
      </c>
      <c r="C677">
        <v>1862.0799560999999</v>
      </c>
      <c r="D677">
        <v>1762.684082</v>
      </c>
      <c r="E677">
        <v>1703.9428711</v>
      </c>
      <c r="F677">
        <v>1862.0799560999999</v>
      </c>
      <c r="G677">
        <v>1699.0600586</v>
      </c>
      <c r="H677">
        <v>1928.3499756000001</v>
      </c>
      <c r="I677">
        <v>1721.8100586</v>
      </c>
      <c r="J677">
        <v>1802.8250731999999</v>
      </c>
      <c r="L677" t="str">
        <f t="shared" si="77"/>
        <v>29SEP2025:04:00:00</v>
      </c>
      <c r="M677">
        <v>5</v>
      </c>
      <c r="N677">
        <f t="shared" si="80"/>
        <v>55.850952199999938</v>
      </c>
      <c r="O677" t="str">
        <f t="shared" si="81"/>
        <v/>
      </c>
      <c r="P677">
        <f t="shared" si="82"/>
        <v>55.850952199999938</v>
      </c>
      <c r="Q677" t="str">
        <f t="shared" si="83"/>
        <v/>
      </c>
      <c r="R677">
        <f t="shared" si="84"/>
        <v>1</v>
      </c>
      <c r="S677">
        <f t="shared" si="85"/>
        <v>3.0921301827955849</v>
      </c>
    </row>
    <row r="678" spans="1:19" x14ac:dyDescent="0.25">
      <c r="A678" t="s">
        <v>702</v>
      </c>
      <c r="B678">
        <v>1796.0189209</v>
      </c>
      <c r="C678">
        <v>1862.2399902</v>
      </c>
      <c r="D678">
        <v>1792.4069824000001</v>
      </c>
      <c r="E678">
        <v>1717.1394043</v>
      </c>
      <c r="F678">
        <v>1862.2399902</v>
      </c>
      <c r="G678">
        <v>1692.9699707</v>
      </c>
      <c r="H678">
        <v>1915.4300536999999</v>
      </c>
      <c r="I678">
        <v>1723.7600098</v>
      </c>
      <c r="J678">
        <v>1798.6000977000001</v>
      </c>
      <c r="L678" t="str">
        <f t="shared" si="77"/>
        <v>29SEP2025:05:00:00</v>
      </c>
      <c r="M678">
        <v>6</v>
      </c>
      <c r="N678">
        <f t="shared" si="80"/>
        <v>66.221069299999954</v>
      </c>
      <c r="O678" t="str">
        <f t="shared" si="81"/>
        <v/>
      </c>
      <c r="P678">
        <f t="shared" si="82"/>
        <v>66.221069299999954</v>
      </c>
      <c r="Q678" t="str">
        <f t="shared" si="83"/>
        <v/>
      </c>
      <c r="R678">
        <f t="shared" si="84"/>
        <v>1</v>
      </c>
      <c r="S678">
        <f t="shared" si="85"/>
        <v>3.6871030994938532</v>
      </c>
    </row>
    <row r="679" spans="1:19" x14ac:dyDescent="0.25">
      <c r="A679" t="s">
        <v>703</v>
      </c>
      <c r="B679">
        <v>1838.9499512</v>
      </c>
      <c r="C679">
        <v>1887.5799560999999</v>
      </c>
      <c r="D679">
        <v>1812.1851807</v>
      </c>
      <c r="E679">
        <v>1744.7817382999999</v>
      </c>
      <c r="F679">
        <v>1887.5799560999999</v>
      </c>
      <c r="G679">
        <v>1713.8900146000001</v>
      </c>
      <c r="H679">
        <v>1936.6700439000001</v>
      </c>
      <c r="I679">
        <v>1749.9000243999999</v>
      </c>
      <c r="J679">
        <v>1822.0100098</v>
      </c>
      <c r="L679" t="str">
        <f t="shared" si="77"/>
        <v>29SEP2025:06:00:00</v>
      </c>
      <c r="M679">
        <v>7</v>
      </c>
      <c r="N679">
        <f t="shared" si="80"/>
        <v>48.630004899999904</v>
      </c>
      <c r="O679" t="str">
        <f t="shared" si="81"/>
        <v/>
      </c>
      <c r="P679">
        <f t="shared" si="82"/>
        <v>48.630004899999904</v>
      </c>
      <c r="Q679" t="str">
        <f t="shared" si="83"/>
        <v/>
      </c>
      <c r="R679">
        <f t="shared" si="84"/>
        <v>1</v>
      </c>
      <c r="S679">
        <f t="shared" si="85"/>
        <v>2.6444441768666174</v>
      </c>
    </row>
    <row r="680" spans="1:19" x14ac:dyDescent="0.25">
      <c r="A680" t="s">
        <v>704</v>
      </c>
      <c r="B680">
        <v>1952.628418</v>
      </c>
      <c r="C680">
        <v>1964.8100586</v>
      </c>
      <c r="D680">
        <v>1850.2099608999999</v>
      </c>
      <c r="E680">
        <v>1781.0211182</v>
      </c>
      <c r="F680">
        <v>1964.8100586</v>
      </c>
      <c r="G680">
        <v>1788.6800536999999</v>
      </c>
      <c r="H680">
        <v>2004.0300293</v>
      </c>
      <c r="I680">
        <v>1837.0200195</v>
      </c>
      <c r="J680">
        <v>1898.6351318</v>
      </c>
      <c r="L680" t="str">
        <f t="shared" si="77"/>
        <v>29SEP2025:07:00:00</v>
      </c>
      <c r="M680">
        <v>8</v>
      </c>
      <c r="N680">
        <f t="shared" si="80"/>
        <v>12.181640600000037</v>
      </c>
      <c r="O680" t="str">
        <f t="shared" si="81"/>
        <v/>
      </c>
      <c r="P680">
        <f t="shared" si="82"/>
        <v>12.181640600000037</v>
      </c>
      <c r="Q680" t="str">
        <f t="shared" si="83"/>
        <v/>
      </c>
      <c r="R680">
        <f t="shared" si="84"/>
        <v>1</v>
      </c>
      <c r="S680">
        <f t="shared" si="85"/>
        <v>0.62385861476282356</v>
      </c>
    </row>
    <row r="681" spans="1:19" x14ac:dyDescent="0.25">
      <c r="A681" t="s">
        <v>705</v>
      </c>
      <c r="B681">
        <v>1990.1035156</v>
      </c>
      <c r="C681">
        <v>1986.2099608999999</v>
      </c>
      <c r="D681">
        <v>1863.3338623</v>
      </c>
      <c r="E681">
        <v>1795.3094481999999</v>
      </c>
      <c r="F681">
        <v>1986.2099608999999</v>
      </c>
      <c r="G681">
        <v>1810.7299805</v>
      </c>
      <c r="H681">
        <v>2013.2700195</v>
      </c>
      <c r="I681">
        <v>1860.7900391000001</v>
      </c>
      <c r="J681">
        <v>1917.75</v>
      </c>
      <c r="L681" t="str">
        <f t="shared" si="77"/>
        <v>29SEP2025:08:00:00</v>
      </c>
      <c r="M681">
        <v>9</v>
      </c>
      <c r="N681">
        <f t="shared" si="80"/>
        <v>-3.8935547000000952</v>
      </c>
      <c r="O681">
        <f t="shared" si="81"/>
        <v>-3.8935547000000952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0.19564583799181021</v>
      </c>
    </row>
    <row r="682" spans="1:19" x14ac:dyDescent="0.25">
      <c r="A682" t="s">
        <v>706</v>
      </c>
      <c r="B682">
        <v>2025.9437256000001</v>
      </c>
      <c r="C682">
        <v>2094.4899902000002</v>
      </c>
      <c r="D682">
        <v>1978.6876221</v>
      </c>
      <c r="E682">
        <v>1993.9737548999999</v>
      </c>
      <c r="F682">
        <v>2094.4899902000002</v>
      </c>
      <c r="G682">
        <v>1979.5</v>
      </c>
      <c r="H682">
        <v>2062.8400879000001</v>
      </c>
      <c r="I682">
        <v>2018.5699463000001</v>
      </c>
      <c r="J682">
        <v>2038.8499756000001</v>
      </c>
      <c r="L682" t="str">
        <f t="shared" si="77"/>
        <v>29SEP2025:09:00:00</v>
      </c>
      <c r="M682">
        <v>10</v>
      </c>
      <c r="N682">
        <f t="shared" si="80"/>
        <v>68.546264600000086</v>
      </c>
      <c r="O682" t="str">
        <f t="shared" si="81"/>
        <v/>
      </c>
      <c r="P682">
        <f t="shared" si="82"/>
        <v>68.546264600000086</v>
      </c>
      <c r="Q682" t="str">
        <f t="shared" si="83"/>
        <v/>
      </c>
      <c r="R682">
        <f t="shared" si="84"/>
        <v>1</v>
      </c>
      <c r="S682">
        <f t="shared" si="85"/>
        <v>3.3834239191268525</v>
      </c>
    </row>
    <row r="683" spans="1:19" x14ac:dyDescent="0.25">
      <c r="A683" t="s">
        <v>707</v>
      </c>
      <c r="B683">
        <v>1902.4818115</v>
      </c>
      <c r="C683">
        <v>2192.6101073999998</v>
      </c>
      <c r="D683">
        <v>2127.0541991999999</v>
      </c>
      <c r="E683">
        <v>2122.7260741999999</v>
      </c>
      <c r="F683">
        <v>2192.6101073999998</v>
      </c>
      <c r="G683">
        <v>2104.0100097999998</v>
      </c>
      <c r="H683">
        <v>2133.6000976999999</v>
      </c>
      <c r="I683">
        <v>2144.6699219000002</v>
      </c>
      <c r="J683">
        <v>2143.7226562999999</v>
      </c>
      <c r="L683" t="str">
        <f t="shared" si="77"/>
        <v>29SEP2025:10:00:00</v>
      </c>
      <c r="M683">
        <v>11</v>
      </c>
      <c r="N683">
        <f t="shared" si="80"/>
        <v>290.12829589999978</v>
      </c>
      <c r="O683" t="str">
        <f t="shared" si="81"/>
        <v/>
      </c>
      <c r="P683">
        <f t="shared" si="82"/>
        <v>290.12829589999978</v>
      </c>
      <c r="Q683" t="str">
        <f t="shared" si="83"/>
        <v/>
      </c>
      <c r="R683">
        <f t="shared" si="84"/>
        <v>1</v>
      </c>
      <c r="S683">
        <f t="shared" si="85"/>
        <v>15.249990520080184</v>
      </c>
    </row>
    <row r="684" spans="1:19" x14ac:dyDescent="0.25">
      <c r="A684" t="s">
        <v>708</v>
      </c>
      <c r="B684">
        <v>2201.7790527000002</v>
      </c>
      <c r="C684">
        <v>2244.7399902000002</v>
      </c>
      <c r="D684">
        <v>2199.2622070000002</v>
      </c>
      <c r="E684">
        <v>2177.2851562999999</v>
      </c>
      <c r="F684">
        <v>2244.7399902000002</v>
      </c>
      <c r="G684">
        <v>2143.3400879000001</v>
      </c>
      <c r="H684">
        <v>2188.7399902000002</v>
      </c>
      <c r="I684">
        <v>2217.25</v>
      </c>
      <c r="J684">
        <v>2198.5175780999998</v>
      </c>
      <c r="L684" t="str">
        <f t="shared" si="77"/>
        <v>29SEP2025:11:00:00</v>
      </c>
      <c r="M684">
        <v>12</v>
      </c>
      <c r="N684">
        <f t="shared" si="80"/>
        <v>42.9609375</v>
      </c>
      <c r="O684" t="str">
        <f t="shared" si="81"/>
        <v/>
      </c>
      <c r="P684">
        <f t="shared" si="82"/>
        <v>42.9609375</v>
      </c>
      <c r="Q684" t="str">
        <f t="shared" si="83"/>
        <v/>
      </c>
      <c r="R684">
        <f t="shared" si="84"/>
        <v>1</v>
      </c>
      <c r="S684">
        <f t="shared" si="85"/>
        <v>1.9511920347919476</v>
      </c>
    </row>
    <row r="685" spans="1:19" x14ac:dyDescent="0.25">
      <c r="A685" t="s">
        <v>709</v>
      </c>
      <c r="B685">
        <v>2193.5993652000002</v>
      </c>
      <c r="C685">
        <v>2243.9599609000002</v>
      </c>
      <c r="D685">
        <v>2199.8857422000001</v>
      </c>
      <c r="E685">
        <v>2165.2670898000001</v>
      </c>
      <c r="F685">
        <v>2243.9599609000002</v>
      </c>
      <c r="G685">
        <v>2126.1999512000002</v>
      </c>
      <c r="H685">
        <v>2216.1298827999999</v>
      </c>
      <c r="I685">
        <v>2260.1699219000002</v>
      </c>
      <c r="J685">
        <v>2211.6149902000002</v>
      </c>
      <c r="L685" t="str">
        <f t="shared" si="77"/>
        <v>29SEP2025:12:00:00</v>
      </c>
      <c r="M685">
        <v>13</v>
      </c>
      <c r="N685">
        <f t="shared" si="80"/>
        <v>50.360595699999976</v>
      </c>
      <c r="O685" t="str">
        <f t="shared" si="81"/>
        <v/>
      </c>
      <c r="P685">
        <f t="shared" si="82"/>
        <v>50.360595699999976</v>
      </c>
      <c r="Q685" t="str">
        <f t="shared" si="83"/>
        <v/>
      </c>
      <c r="R685">
        <f t="shared" si="84"/>
        <v>1</v>
      </c>
      <c r="S685">
        <f t="shared" si="85"/>
        <v>2.2957973319530192</v>
      </c>
    </row>
    <row r="686" spans="1:19" x14ac:dyDescent="0.25">
      <c r="A686" t="s">
        <v>710</v>
      </c>
      <c r="B686">
        <v>2258.3767090000001</v>
      </c>
      <c r="C686">
        <v>2317.0700683999999</v>
      </c>
      <c r="D686">
        <v>2295.5769043</v>
      </c>
      <c r="E686">
        <v>2278.3422851999999</v>
      </c>
      <c r="F686">
        <v>2317.0700683999999</v>
      </c>
      <c r="G686">
        <v>2218.3000487999998</v>
      </c>
      <c r="H686">
        <v>2257.5</v>
      </c>
      <c r="I686">
        <v>2349.1799316000001</v>
      </c>
      <c r="J686">
        <v>2285.5124512000002</v>
      </c>
      <c r="L686" t="str">
        <f t="shared" si="77"/>
        <v>29SEP2025:13:00:00</v>
      </c>
      <c r="M686">
        <v>14</v>
      </c>
      <c r="N686">
        <f t="shared" si="80"/>
        <v>58.693359399999736</v>
      </c>
      <c r="O686" t="str">
        <f t="shared" si="81"/>
        <v/>
      </c>
      <c r="P686">
        <f t="shared" si="82"/>
        <v>58.693359399999736</v>
      </c>
      <c r="Q686" t="str">
        <f t="shared" si="83"/>
        <v/>
      </c>
      <c r="R686">
        <f t="shared" si="84"/>
        <v>1</v>
      </c>
      <c r="S686">
        <f t="shared" si="85"/>
        <v>2.5989180266559209</v>
      </c>
    </row>
    <row r="687" spans="1:19" x14ac:dyDescent="0.25">
      <c r="A687" t="s">
        <v>711</v>
      </c>
      <c r="B687">
        <v>2301.0153808999999</v>
      </c>
      <c r="C687">
        <v>2410.2900390999998</v>
      </c>
      <c r="D687">
        <v>2416.8574219000002</v>
      </c>
      <c r="E687">
        <v>2409.2216797000001</v>
      </c>
      <c r="F687">
        <v>2410.2900390999998</v>
      </c>
      <c r="G687">
        <v>2332.5900879000001</v>
      </c>
      <c r="H687">
        <v>2306.6699219000002</v>
      </c>
      <c r="I687">
        <v>2458.2700195000002</v>
      </c>
      <c r="J687">
        <v>2376.9550780999998</v>
      </c>
      <c r="L687" t="str">
        <f t="shared" si="77"/>
        <v>29SEP2025:14:00:00</v>
      </c>
      <c r="M687">
        <v>15</v>
      </c>
      <c r="N687">
        <f t="shared" si="80"/>
        <v>109.27465819999998</v>
      </c>
      <c r="O687" t="str">
        <f t="shared" si="81"/>
        <v/>
      </c>
      <c r="P687">
        <f t="shared" si="82"/>
        <v>109.27465819999998</v>
      </c>
      <c r="Q687" t="str">
        <f t="shared" si="83"/>
        <v/>
      </c>
      <c r="R687">
        <f t="shared" si="84"/>
        <v>1</v>
      </c>
      <c r="S687">
        <f t="shared" si="85"/>
        <v>4.748975565615698</v>
      </c>
    </row>
    <row r="688" spans="1:19" x14ac:dyDescent="0.25">
      <c r="A688" t="s">
        <v>712</v>
      </c>
      <c r="B688">
        <v>2372.9482422000001</v>
      </c>
      <c r="C688">
        <v>2453.5400390999998</v>
      </c>
      <c r="D688">
        <v>2484.7468262000002</v>
      </c>
      <c r="E688">
        <v>2437.8203125</v>
      </c>
      <c r="F688">
        <v>2453.5400390999998</v>
      </c>
      <c r="G688">
        <v>2394.9599609000002</v>
      </c>
      <c r="H688">
        <v>2348.6999512000002</v>
      </c>
      <c r="I688">
        <v>2505.4499512000002</v>
      </c>
      <c r="J688">
        <v>2425.6625976999999</v>
      </c>
      <c r="L688" t="str">
        <f t="shared" si="77"/>
        <v>29SEP2025:15:00:00</v>
      </c>
      <c r="M688">
        <v>16</v>
      </c>
      <c r="N688">
        <f t="shared" si="80"/>
        <v>80.591796899999736</v>
      </c>
      <c r="O688" t="str">
        <f t="shared" si="81"/>
        <v/>
      </c>
      <c r="P688">
        <f t="shared" si="82"/>
        <v>80.591796899999736</v>
      </c>
      <c r="Q688" t="str">
        <f t="shared" si="83"/>
        <v/>
      </c>
      <c r="R688">
        <f t="shared" si="84"/>
        <v>1</v>
      </c>
      <c r="S688">
        <f t="shared" si="85"/>
        <v>3.3962728502363682</v>
      </c>
    </row>
    <row r="689" spans="1:19" x14ac:dyDescent="0.25">
      <c r="A689" t="s">
        <v>713</v>
      </c>
      <c r="B689">
        <v>2362.1271972999998</v>
      </c>
      <c r="C689">
        <v>2466.3798827999999</v>
      </c>
      <c r="D689">
        <v>2506.6723633000001</v>
      </c>
      <c r="E689">
        <v>2432.984375</v>
      </c>
      <c r="F689">
        <v>2466.3798827999999</v>
      </c>
      <c r="G689">
        <v>2428.8400879000001</v>
      </c>
      <c r="H689">
        <v>2369.0500487999998</v>
      </c>
      <c r="I689">
        <v>2539.0700683999999</v>
      </c>
      <c r="J689">
        <v>2450.8349609000002</v>
      </c>
      <c r="L689" t="str">
        <f t="shared" si="77"/>
        <v>29SEP2025:16:00:00</v>
      </c>
      <c r="M689">
        <v>17</v>
      </c>
      <c r="N689">
        <f t="shared" si="80"/>
        <v>104.2526855000001</v>
      </c>
      <c r="O689" t="str">
        <f t="shared" si="81"/>
        <v/>
      </c>
      <c r="P689">
        <f t="shared" si="82"/>
        <v>104.2526855000001</v>
      </c>
      <c r="Q689" t="str">
        <f t="shared" si="83"/>
        <v/>
      </c>
      <c r="R689">
        <f t="shared" si="84"/>
        <v>1</v>
      </c>
      <c r="S689">
        <f t="shared" si="85"/>
        <v>4.4135085366768072</v>
      </c>
    </row>
    <row r="690" spans="1:19" x14ac:dyDescent="0.25">
      <c r="A690" t="s">
        <v>714</v>
      </c>
      <c r="B690">
        <v>2373.5532226999999</v>
      </c>
      <c r="C690">
        <v>2505.7700195000002</v>
      </c>
      <c r="D690">
        <v>2559.0114745999999</v>
      </c>
      <c r="E690">
        <v>2479.2504883000001</v>
      </c>
      <c r="F690">
        <v>2505.7700195000002</v>
      </c>
      <c r="G690">
        <v>2508.8200683999999</v>
      </c>
      <c r="H690">
        <v>2382.5200195000002</v>
      </c>
      <c r="I690">
        <v>2512.9499512000002</v>
      </c>
      <c r="J690">
        <v>2477.5148926000002</v>
      </c>
      <c r="L690" t="str">
        <f t="shared" si="77"/>
        <v>29SEP2025:17:00:00</v>
      </c>
      <c r="M690">
        <v>18</v>
      </c>
      <c r="N690">
        <f t="shared" si="80"/>
        <v>132.21679680000034</v>
      </c>
      <c r="O690" t="str">
        <f t="shared" si="81"/>
        <v/>
      </c>
      <c r="P690">
        <f t="shared" si="82"/>
        <v>132.21679680000034</v>
      </c>
      <c r="Q690" t="str">
        <f t="shared" si="83"/>
        <v/>
      </c>
      <c r="R690">
        <f t="shared" si="84"/>
        <v>1</v>
      </c>
      <c r="S690">
        <f t="shared" si="85"/>
        <v>5.5704163502851269</v>
      </c>
    </row>
    <row r="691" spans="1:19" x14ac:dyDescent="0.25">
      <c r="A691" t="s">
        <v>715</v>
      </c>
      <c r="B691">
        <v>2388.7070312999999</v>
      </c>
      <c r="C691">
        <v>2478.9099120999999</v>
      </c>
      <c r="D691">
        <v>2539.0771484000002</v>
      </c>
      <c r="E691">
        <v>2450.7209472999998</v>
      </c>
      <c r="F691">
        <v>2478.9099120999999</v>
      </c>
      <c r="G691">
        <v>2489.75</v>
      </c>
      <c r="H691">
        <v>2345.8200683999999</v>
      </c>
      <c r="I691">
        <v>2467.4199219000002</v>
      </c>
      <c r="J691">
        <v>2445.4750976999999</v>
      </c>
      <c r="L691" t="str">
        <f t="shared" si="77"/>
        <v>29SEP2025:18:00:00</v>
      </c>
      <c r="M691">
        <v>19</v>
      </c>
      <c r="N691">
        <f t="shared" si="80"/>
        <v>90.202880800000003</v>
      </c>
      <c r="O691" t="str">
        <f t="shared" si="81"/>
        <v/>
      </c>
      <c r="P691">
        <f t="shared" si="82"/>
        <v>90.202880800000003</v>
      </c>
      <c r="Q691" t="str">
        <f t="shared" si="83"/>
        <v/>
      </c>
      <c r="R691">
        <f t="shared" si="84"/>
        <v>1</v>
      </c>
      <c r="S691">
        <f t="shared" si="85"/>
        <v>3.7762220154268613</v>
      </c>
    </row>
    <row r="692" spans="1:19" x14ac:dyDescent="0.25">
      <c r="A692" t="s">
        <v>716</v>
      </c>
      <c r="B692">
        <v>2379.6145019999999</v>
      </c>
      <c r="C692">
        <v>2415.5100097999998</v>
      </c>
      <c r="D692">
        <v>2470.3571777000002</v>
      </c>
      <c r="E692">
        <v>2386.4428711</v>
      </c>
      <c r="F692">
        <v>2415.5100097999998</v>
      </c>
      <c r="G692">
        <v>2417.3100586</v>
      </c>
      <c r="H692">
        <v>2296.75</v>
      </c>
      <c r="I692">
        <v>2384.3100586</v>
      </c>
      <c r="J692">
        <v>2378.4702148000001</v>
      </c>
      <c r="L692" t="str">
        <f t="shared" si="77"/>
        <v>29SEP2025:19:00:00</v>
      </c>
      <c r="M692">
        <v>20</v>
      </c>
      <c r="N692">
        <f t="shared" si="80"/>
        <v>35.895507799999905</v>
      </c>
      <c r="O692" t="str">
        <f t="shared" si="81"/>
        <v/>
      </c>
      <c r="P692">
        <f t="shared" si="82"/>
        <v>35.895507799999905</v>
      </c>
      <c r="Q692" t="str">
        <f t="shared" si="83"/>
        <v/>
      </c>
      <c r="R692">
        <f t="shared" si="84"/>
        <v>1</v>
      </c>
      <c r="S692">
        <f t="shared" si="85"/>
        <v>1.5084589444983936</v>
      </c>
    </row>
    <row r="693" spans="1:19" x14ac:dyDescent="0.25">
      <c r="A693" t="s">
        <v>717</v>
      </c>
      <c r="B693">
        <v>2372.4179687999999</v>
      </c>
      <c r="C693">
        <v>2290.6999512000002</v>
      </c>
      <c r="D693">
        <v>2263.2487793</v>
      </c>
      <c r="E693">
        <v>2234.6166991999999</v>
      </c>
      <c r="F693">
        <v>2290.6999512000002</v>
      </c>
      <c r="G693">
        <v>2244.9499512000002</v>
      </c>
      <c r="H693">
        <v>2201</v>
      </c>
      <c r="I693">
        <v>2246.0400390999998</v>
      </c>
      <c r="J693">
        <v>2245.6723633000001</v>
      </c>
      <c r="L693" t="str">
        <f t="shared" si="77"/>
        <v>29SEP2025:20:00:00</v>
      </c>
      <c r="M693">
        <v>21</v>
      </c>
      <c r="N693">
        <f t="shared" si="80"/>
        <v>-81.718017599999712</v>
      </c>
      <c r="O693">
        <f t="shared" si="81"/>
        <v>-81.718017599999712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3.4445034001042303</v>
      </c>
    </row>
    <row r="694" spans="1:19" x14ac:dyDescent="0.25">
      <c r="A694" t="s">
        <v>718</v>
      </c>
      <c r="B694">
        <v>2302.3415527000002</v>
      </c>
      <c r="C694">
        <v>2304.8898926000002</v>
      </c>
      <c r="D694">
        <v>2277.5981445000002</v>
      </c>
      <c r="E694">
        <v>2306.5270995999999</v>
      </c>
      <c r="F694">
        <v>2304.8898926000002</v>
      </c>
      <c r="G694">
        <v>2269.7199707</v>
      </c>
      <c r="H694">
        <v>2185.6899414</v>
      </c>
      <c r="I694">
        <v>2200.1999512000002</v>
      </c>
      <c r="J694">
        <v>2240.125</v>
      </c>
      <c r="L694" t="str">
        <f t="shared" si="77"/>
        <v>29SEP2025:21:00:00</v>
      </c>
      <c r="M694">
        <v>22</v>
      </c>
      <c r="N694">
        <f t="shared" si="80"/>
        <v>2.5483398999999736</v>
      </c>
      <c r="O694" t="str">
        <f t="shared" si="81"/>
        <v/>
      </c>
      <c r="P694">
        <f t="shared" si="82"/>
        <v>2.5483398999999736</v>
      </c>
      <c r="Q694" t="str">
        <f t="shared" si="83"/>
        <v/>
      </c>
      <c r="R694">
        <f t="shared" si="84"/>
        <v>1</v>
      </c>
      <c r="S694">
        <f t="shared" si="85"/>
        <v>0.11068470258079156</v>
      </c>
    </row>
    <row r="695" spans="1:19" x14ac:dyDescent="0.25">
      <c r="A695" t="s">
        <v>719</v>
      </c>
      <c r="B695">
        <v>2391.6181640999998</v>
      </c>
      <c r="C695">
        <v>2263.6398926000002</v>
      </c>
      <c r="D695">
        <v>2242.2790527000002</v>
      </c>
      <c r="E695">
        <v>2313.2871094000002</v>
      </c>
      <c r="F695">
        <v>2263.6398926000002</v>
      </c>
      <c r="G695">
        <v>2223.8898926000002</v>
      </c>
      <c r="H695">
        <v>2125.8100586</v>
      </c>
      <c r="I695">
        <v>2135.2099609000002</v>
      </c>
      <c r="J695">
        <v>2187.1374512000002</v>
      </c>
      <c r="L695" t="str">
        <f t="shared" si="77"/>
        <v>29SEP2025:22:00:00</v>
      </c>
      <c r="M695">
        <v>23</v>
      </c>
      <c r="N695">
        <f t="shared" si="80"/>
        <v>-127.97827149999966</v>
      </c>
      <c r="O695">
        <f t="shared" si="81"/>
        <v>-127.97827149999966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5.3511163872665986</v>
      </c>
    </row>
    <row r="696" spans="1:19" x14ac:dyDescent="0.25">
      <c r="A696" t="s">
        <v>720</v>
      </c>
      <c r="B696">
        <v>2121.8132323999998</v>
      </c>
      <c r="C696">
        <v>2154.8500976999999</v>
      </c>
      <c r="D696">
        <v>2187.2312012000002</v>
      </c>
      <c r="E696">
        <v>2197.2907715000001</v>
      </c>
      <c r="F696">
        <v>2154.8500976999999</v>
      </c>
      <c r="G696">
        <v>2128.1899414</v>
      </c>
      <c r="H696">
        <v>2046.6999512</v>
      </c>
      <c r="I696">
        <v>2041.1500243999999</v>
      </c>
      <c r="J696">
        <v>2092.7226562999999</v>
      </c>
      <c r="L696" t="str">
        <f t="shared" si="77"/>
        <v>29SEP2025:23:00:00</v>
      </c>
      <c r="M696">
        <v>24</v>
      </c>
      <c r="N696">
        <f t="shared" si="80"/>
        <v>33.036865300000045</v>
      </c>
      <c r="O696" t="str">
        <f t="shared" si="81"/>
        <v/>
      </c>
      <c r="P696">
        <f t="shared" si="82"/>
        <v>33.036865300000045</v>
      </c>
      <c r="Q696" t="str">
        <f t="shared" si="83"/>
        <v/>
      </c>
      <c r="R696">
        <f t="shared" si="84"/>
        <v>1</v>
      </c>
      <c r="S696">
        <f t="shared" si="85"/>
        <v>1.5570109939710284</v>
      </c>
    </row>
    <row r="697" spans="1:19" x14ac:dyDescent="0.25">
      <c r="A697" t="s">
        <v>721</v>
      </c>
      <c r="B697">
        <v>2071.8813476999999</v>
      </c>
      <c r="C697">
        <v>2025.9799805</v>
      </c>
      <c r="D697">
        <v>2055.6447754000001</v>
      </c>
      <c r="E697">
        <v>2084.6955566000001</v>
      </c>
      <c r="F697">
        <v>2025.9799805</v>
      </c>
      <c r="G697">
        <v>2003.4200439000001</v>
      </c>
      <c r="H697">
        <v>1978.4399414</v>
      </c>
      <c r="I697">
        <v>1960.5300293</v>
      </c>
      <c r="J697">
        <v>1992.0925293</v>
      </c>
      <c r="L697" t="str">
        <f t="shared" si="77"/>
        <v>30SEP2025:00:00:00</v>
      </c>
      <c r="M697">
        <v>1</v>
      </c>
      <c r="N697">
        <f t="shared" si="80"/>
        <v>-45.901367199999868</v>
      </c>
      <c r="O697">
        <f t="shared" si="81"/>
        <v>-45.901367199999868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2.2154438163630887</v>
      </c>
    </row>
    <row r="698" spans="1:19" x14ac:dyDescent="0.25">
      <c r="A698" t="s">
        <v>722</v>
      </c>
      <c r="B698">
        <v>2004.6945800999999</v>
      </c>
      <c r="C698">
        <v>1996.7700195</v>
      </c>
      <c r="D698">
        <v>1968.9031981999999</v>
      </c>
      <c r="E698">
        <v>1942.4132079999999</v>
      </c>
      <c r="F698">
        <v>1996.7700195</v>
      </c>
      <c r="G698">
        <v>1978.0300293</v>
      </c>
      <c r="H698">
        <v>1972.2299805</v>
      </c>
      <c r="I698">
        <v>1977.2800293</v>
      </c>
      <c r="J698">
        <v>1981.0776367000001</v>
      </c>
      <c r="L698" t="str">
        <f t="shared" si="77"/>
        <v>30SEP2025:01:00:00</v>
      </c>
      <c r="M698">
        <v>2</v>
      </c>
      <c r="N698">
        <f t="shared" si="80"/>
        <v>-7.9245605999999498</v>
      </c>
      <c r="O698">
        <f t="shared" si="81"/>
        <v>-7.9245605999999498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0.39530014590076107</v>
      </c>
    </row>
    <row r="699" spans="1:19" x14ac:dyDescent="0.25">
      <c r="A699" t="s">
        <v>723</v>
      </c>
      <c r="B699">
        <v>1960.5242920000001</v>
      </c>
      <c r="C699">
        <v>1944.3000488</v>
      </c>
      <c r="D699">
        <v>1901.8811035000001</v>
      </c>
      <c r="E699">
        <v>1870.0297852000001</v>
      </c>
      <c r="F699">
        <v>1944.3000488</v>
      </c>
      <c r="G699">
        <v>1911.9499512</v>
      </c>
      <c r="H699">
        <v>1912.9100341999999</v>
      </c>
      <c r="I699">
        <v>1904.2800293</v>
      </c>
      <c r="J699">
        <v>1918.3601074000001</v>
      </c>
      <c r="L699" t="str">
        <f t="shared" si="77"/>
        <v>30SEP2025:02:00:00</v>
      </c>
      <c r="M699">
        <v>3</v>
      </c>
      <c r="N699">
        <f t="shared" si="80"/>
        <v>-16.224243200000046</v>
      </c>
      <c r="O699">
        <f t="shared" si="81"/>
        <v>-16.224243200000046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0.82754614498803913</v>
      </c>
    </row>
    <row r="700" spans="1:19" x14ac:dyDescent="0.25">
      <c r="A700" t="s">
        <v>724</v>
      </c>
      <c r="B700">
        <v>1858.1807861</v>
      </c>
      <c r="C700">
        <v>1896.3299560999999</v>
      </c>
      <c r="D700">
        <v>1853.2689209</v>
      </c>
      <c r="E700">
        <v>1830.6708983999999</v>
      </c>
      <c r="F700">
        <v>1896.3299560999999</v>
      </c>
      <c r="G700">
        <v>1858.0200195</v>
      </c>
      <c r="H700">
        <v>1872.8499756000001</v>
      </c>
      <c r="I700">
        <v>1860.8299560999999</v>
      </c>
      <c r="J700">
        <v>1872.0075684000001</v>
      </c>
      <c r="L700" t="str">
        <f t="shared" si="77"/>
        <v>30SEP2025:03:00:00</v>
      </c>
      <c r="M700">
        <v>4</v>
      </c>
      <c r="N700">
        <f t="shared" si="80"/>
        <v>38.149169999999913</v>
      </c>
      <c r="O700" t="str">
        <f t="shared" si="81"/>
        <v/>
      </c>
      <c r="P700">
        <f t="shared" si="82"/>
        <v>38.149169999999913</v>
      </c>
      <c r="Q700" t="str">
        <f t="shared" si="83"/>
        <v/>
      </c>
      <c r="R700">
        <f t="shared" si="84"/>
        <v>1</v>
      </c>
      <c r="S700">
        <f t="shared" si="85"/>
        <v>2.0530386647721408</v>
      </c>
    </row>
    <row r="701" spans="1:19" x14ac:dyDescent="0.25">
      <c r="A701" t="s">
        <v>725</v>
      </c>
      <c r="B701">
        <v>1965.7558594</v>
      </c>
      <c r="C701">
        <v>1844.7900391000001</v>
      </c>
      <c r="D701">
        <v>1808.7498779</v>
      </c>
      <c r="E701">
        <v>1804.7657471</v>
      </c>
      <c r="F701">
        <v>1844.7900391000001</v>
      </c>
      <c r="G701">
        <v>1820.8100586</v>
      </c>
      <c r="H701">
        <v>1820.5400391000001</v>
      </c>
      <c r="I701">
        <v>1809.2900391000001</v>
      </c>
      <c r="J701">
        <v>1823.8575439000001</v>
      </c>
      <c r="L701" t="str">
        <f t="shared" si="77"/>
        <v>30SEP2025:04:00:00</v>
      </c>
      <c r="M701">
        <v>5</v>
      </c>
      <c r="N701">
        <f t="shared" si="80"/>
        <v>-120.9658202999999</v>
      </c>
      <c r="O701">
        <f t="shared" si="81"/>
        <v>-120.9658202999999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6.1536543168143902</v>
      </c>
    </row>
    <row r="702" spans="1:19" x14ac:dyDescent="0.25">
      <c r="A702" t="s">
        <v>726</v>
      </c>
      <c r="B702">
        <v>1882.5689697</v>
      </c>
      <c r="C702">
        <v>1845.3699951000001</v>
      </c>
      <c r="D702">
        <v>1802.4433594</v>
      </c>
      <c r="E702">
        <v>1789.5494385</v>
      </c>
      <c r="F702">
        <v>1845.3699951000001</v>
      </c>
      <c r="G702">
        <v>1804.7399902</v>
      </c>
      <c r="H702">
        <v>1817.6300048999999</v>
      </c>
      <c r="I702">
        <v>1808.9300536999999</v>
      </c>
      <c r="J702">
        <v>1819.1674805</v>
      </c>
      <c r="L702" t="str">
        <f t="shared" si="77"/>
        <v>30SEP2025:05:00:00</v>
      </c>
      <c r="M702">
        <v>6</v>
      </c>
      <c r="N702">
        <f t="shared" si="80"/>
        <v>-37.198974599999929</v>
      </c>
      <c r="O702">
        <f t="shared" si="81"/>
        <v>-37.198974599999929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1.9759687532684571</v>
      </c>
    </row>
    <row r="703" spans="1:19" x14ac:dyDescent="0.25">
      <c r="A703" t="s">
        <v>727</v>
      </c>
      <c r="B703">
        <v>1926.2056885</v>
      </c>
      <c r="C703">
        <v>1899.9799805</v>
      </c>
      <c r="D703">
        <v>1810.1130370999999</v>
      </c>
      <c r="E703">
        <v>1827.0849608999999</v>
      </c>
      <c r="F703">
        <v>1899.9799805</v>
      </c>
      <c r="G703">
        <v>1836.6899414</v>
      </c>
      <c r="H703">
        <v>1861.5</v>
      </c>
      <c r="I703">
        <v>1852.6500243999999</v>
      </c>
      <c r="J703">
        <v>1862.7049560999999</v>
      </c>
      <c r="L703" t="str">
        <f t="shared" si="77"/>
        <v>30SEP2025:06:00:00</v>
      </c>
      <c r="M703">
        <v>7</v>
      </c>
      <c r="N703">
        <f t="shared" si="80"/>
        <v>-26.225707999999941</v>
      </c>
      <c r="O703">
        <f t="shared" si="81"/>
        <v>-26.225707999999941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1.3615216773875674</v>
      </c>
    </row>
    <row r="704" spans="1:19" x14ac:dyDescent="0.25">
      <c r="A704" t="s">
        <v>728</v>
      </c>
      <c r="B704">
        <v>1999.614624</v>
      </c>
      <c r="C704">
        <v>1950.1300048999999</v>
      </c>
      <c r="D704">
        <v>1869.1683350000001</v>
      </c>
      <c r="E704">
        <v>1882.2889404</v>
      </c>
      <c r="F704">
        <v>1950.1300048999999</v>
      </c>
      <c r="G704">
        <v>1892.0699463000001</v>
      </c>
      <c r="H704">
        <v>1931.8800048999999</v>
      </c>
      <c r="I704">
        <v>1915.6999512</v>
      </c>
      <c r="J704">
        <v>1922.4450684000001</v>
      </c>
      <c r="L704" t="str">
        <f t="shared" si="77"/>
        <v>30SEP2025:07:00:00</v>
      </c>
      <c r="M704">
        <v>8</v>
      </c>
      <c r="N704">
        <f t="shared" si="80"/>
        <v>-49.484619100000145</v>
      </c>
      <c r="O704">
        <f t="shared" si="81"/>
        <v>-49.484619100000145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2.4747078014968618</v>
      </c>
    </row>
    <row r="705" spans="1:19" x14ac:dyDescent="0.25">
      <c r="A705" t="s">
        <v>729</v>
      </c>
      <c r="B705">
        <v>2027.6606445</v>
      </c>
      <c r="C705">
        <v>1992.9599608999999</v>
      </c>
      <c r="D705">
        <v>1893.2711182</v>
      </c>
      <c r="E705">
        <v>1904.3046875</v>
      </c>
      <c r="F705">
        <v>1992.9599608999999</v>
      </c>
      <c r="G705">
        <v>1925.7199707</v>
      </c>
      <c r="H705">
        <v>1971.7600098</v>
      </c>
      <c r="I705">
        <v>1954.8699951000001</v>
      </c>
      <c r="J705">
        <v>1961.3275146000001</v>
      </c>
      <c r="L705" t="str">
        <f t="shared" si="77"/>
        <v>30SEP2025:08:00:00</v>
      </c>
      <c r="M705">
        <v>9</v>
      </c>
      <c r="N705">
        <f t="shared" si="80"/>
        <v>-34.700683600000048</v>
      </c>
      <c r="O705">
        <f t="shared" si="81"/>
        <v>-34.700683600000048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1.7113654444162116</v>
      </c>
    </row>
    <row r="706" spans="1:19" x14ac:dyDescent="0.25">
      <c r="A706" t="s">
        <v>730</v>
      </c>
      <c r="B706">
        <v>2084.4738769999999</v>
      </c>
      <c r="C706">
        <v>2085.7199707</v>
      </c>
      <c r="D706">
        <v>2036.5473632999999</v>
      </c>
      <c r="E706">
        <v>2046.4990233999999</v>
      </c>
      <c r="F706">
        <v>2085.7199707</v>
      </c>
      <c r="G706">
        <v>2045.1899414</v>
      </c>
      <c r="H706">
        <v>2084.3400879000001</v>
      </c>
      <c r="I706">
        <v>2059.2299804999998</v>
      </c>
      <c r="J706">
        <v>2068.6201172000001</v>
      </c>
      <c r="L706" t="str">
        <f t="shared" si="77"/>
        <v>30SEP2025:09:00:00</v>
      </c>
      <c r="M706">
        <v>10</v>
      </c>
      <c r="N706">
        <f t="shared" si="80"/>
        <v>1.246093700000074</v>
      </c>
      <c r="O706" t="str">
        <f t="shared" si="81"/>
        <v/>
      </c>
      <c r="P706">
        <f t="shared" si="82"/>
        <v>1.246093700000074</v>
      </c>
      <c r="Q706" t="str">
        <f t="shared" si="83"/>
        <v/>
      </c>
      <c r="R706">
        <f t="shared" si="84"/>
        <v>1</v>
      </c>
      <c r="S706">
        <f t="shared" si="85"/>
        <v>5.9779770509451872E-2</v>
      </c>
    </row>
    <row r="707" spans="1:19" x14ac:dyDescent="0.25">
      <c r="A707" t="s">
        <v>731</v>
      </c>
      <c r="B707">
        <v>2213.7824707</v>
      </c>
      <c r="C707">
        <v>2225.2600097999998</v>
      </c>
      <c r="D707">
        <v>2164.1462402000002</v>
      </c>
      <c r="E707">
        <v>2142.4387207</v>
      </c>
      <c r="F707">
        <v>2225.2600097999998</v>
      </c>
      <c r="G707">
        <v>2178.2800293</v>
      </c>
      <c r="H707">
        <v>2232.2600097999998</v>
      </c>
      <c r="I707">
        <v>2207.2399902000002</v>
      </c>
      <c r="J707">
        <v>2210.7600097999998</v>
      </c>
      <c r="L707" t="str">
        <f t="shared" si="77"/>
        <v>30SEP2025:10:00:00</v>
      </c>
      <c r="M707">
        <v>11</v>
      </c>
      <c r="N707">
        <f t="shared" si="80"/>
        <v>11.477539099999831</v>
      </c>
      <c r="O707" t="str">
        <f t="shared" si="81"/>
        <v/>
      </c>
      <c r="P707">
        <f t="shared" si="82"/>
        <v>11.477539099999831</v>
      </c>
      <c r="Q707" t="str">
        <f t="shared" si="83"/>
        <v/>
      </c>
      <c r="R707">
        <f t="shared" si="84"/>
        <v>1</v>
      </c>
      <c r="S707">
        <f t="shared" si="85"/>
        <v>0.5184583061754312</v>
      </c>
    </row>
    <row r="708" spans="1:19" x14ac:dyDescent="0.25">
      <c r="A708" t="s">
        <v>732</v>
      </c>
      <c r="B708">
        <v>2337.5231933999999</v>
      </c>
      <c r="C708">
        <v>2260.3200683999999</v>
      </c>
      <c r="D708">
        <v>2213.7407226999999</v>
      </c>
      <c r="E708">
        <v>2181.5378418</v>
      </c>
      <c r="F708">
        <v>2260.3200683999999</v>
      </c>
      <c r="G708">
        <v>2212.1000976999999</v>
      </c>
      <c r="H708">
        <v>2257.2399902000002</v>
      </c>
      <c r="I708">
        <v>2255.8898926000002</v>
      </c>
      <c r="J708">
        <v>2246.3874512000002</v>
      </c>
      <c r="L708" t="str">
        <f t="shared" ref="L708:L721" si="86">A708</f>
        <v>30SEP2025:11:00:00</v>
      </c>
      <c r="M708">
        <v>12</v>
      </c>
      <c r="N708">
        <f t="shared" si="80"/>
        <v>-77.203125</v>
      </c>
      <c r="O708">
        <f t="shared" si="81"/>
        <v>-77.203125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3.3027747154758993</v>
      </c>
    </row>
    <row r="709" spans="1:19" x14ac:dyDescent="0.25">
      <c r="A709" t="s">
        <v>733</v>
      </c>
      <c r="B709">
        <v>2173.8850097999998</v>
      </c>
      <c r="C709">
        <v>2273.75</v>
      </c>
      <c r="D709">
        <v>2205.5402832</v>
      </c>
      <c r="E709">
        <v>2190.9848633000001</v>
      </c>
      <c r="F709">
        <v>2273.75</v>
      </c>
      <c r="G709">
        <v>2199.2800293</v>
      </c>
      <c r="H709">
        <v>2313.6000976999999</v>
      </c>
      <c r="I709">
        <v>2306.3898926000002</v>
      </c>
      <c r="J709">
        <v>2273.2551269999999</v>
      </c>
      <c r="L709" t="str">
        <f t="shared" si="86"/>
        <v>30SEP2025:12:00:00</v>
      </c>
      <c r="M709">
        <v>13</v>
      </c>
      <c r="N709">
        <f t="shared" si="80"/>
        <v>99.864990200000193</v>
      </c>
      <c r="O709" t="str">
        <f t="shared" si="81"/>
        <v/>
      </c>
      <c r="P709">
        <f t="shared" si="82"/>
        <v>99.864990200000193</v>
      </c>
      <c r="Q709" t="str">
        <f t="shared" si="83"/>
        <v/>
      </c>
      <c r="R709">
        <f t="shared" si="84"/>
        <v>1</v>
      </c>
      <c r="S709">
        <f t="shared" si="85"/>
        <v>4.5938487891403188</v>
      </c>
    </row>
    <row r="710" spans="1:19" x14ac:dyDescent="0.25">
      <c r="A710" t="s">
        <v>734</v>
      </c>
      <c r="B710">
        <v>2211.2099609000002</v>
      </c>
      <c r="C710">
        <v>2365.3798827999999</v>
      </c>
      <c r="D710">
        <v>2294.2497558999999</v>
      </c>
      <c r="E710">
        <v>2290.6372070000002</v>
      </c>
      <c r="F710">
        <v>2365.3798827999999</v>
      </c>
      <c r="G710">
        <v>2299.5900879000001</v>
      </c>
      <c r="H710">
        <v>2381.8701172000001</v>
      </c>
      <c r="I710">
        <v>2394.8798827999999</v>
      </c>
      <c r="J710">
        <v>2360.4299316000001</v>
      </c>
      <c r="L710" t="str">
        <f t="shared" si="86"/>
        <v>30SEP2025:13:00:00</v>
      </c>
      <c r="M710">
        <v>14</v>
      </c>
      <c r="N710">
        <f t="shared" si="80"/>
        <v>154.16992189999974</v>
      </c>
      <c r="O710" t="str">
        <f t="shared" si="81"/>
        <v/>
      </c>
      <c r="P710">
        <f t="shared" si="82"/>
        <v>154.16992189999974</v>
      </c>
      <c r="Q710" t="str">
        <f t="shared" si="83"/>
        <v/>
      </c>
      <c r="R710">
        <f t="shared" si="84"/>
        <v>1</v>
      </c>
      <c r="S710">
        <f t="shared" si="85"/>
        <v>6.9721973320547974</v>
      </c>
    </row>
    <row r="711" spans="1:19" x14ac:dyDescent="0.25">
      <c r="A711" t="s">
        <v>735</v>
      </c>
      <c r="B711">
        <v>2387.4775390999998</v>
      </c>
      <c r="C711">
        <v>2451.2299804999998</v>
      </c>
      <c r="D711">
        <v>2413.7453612999998</v>
      </c>
      <c r="E711">
        <v>2403.9526366999999</v>
      </c>
      <c r="F711">
        <v>2451.2299804999998</v>
      </c>
      <c r="G711">
        <v>2402.9299316000001</v>
      </c>
      <c r="H711">
        <v>2468.5200195000002</v>
      </c>
      <c r="I711">
        <v>2484.0800780999998</v>
      </c>
      <c r="J711">
        <v>2451.6899414</v>
      </c>
      <c r="L711" t="str">
        <f t="shared" si="86"/>
        <v>30SEP2025:14:00:00</v>
      </c>
      <c r="M711">
        <v>15</v>
      </c>
      <c r="N711">
        <f t="shared" si="80"/>
        <v>63.752441399999952</v>
      </c>
      <c r="O711" t="str">
        <f t="shared" si="81"/>
        <v/>
      </c>
      <c r="P711">
        <f t="shared" si="82"/>
        <v>63.752441399999952</v>
      </c>
      <c r="Q711" t="str">
        <f t="shared" si="83"/>
        <v/>
      </c>
      <c r="R711">
        <f t="shared" si="84"/>
        <v>1</v>
      </c>
      <c r="S711">
        <f t="shared" si="85"/>
        <v>2.6702844469076141</v>
      </c>
    </row>
    <row r="712" spans="1:19" x14ac:dyDescent="0.25">
      <c r="A712" t="s">
        <v>736</v>
      </c>
      <c r="B712">
        <v>2438.6350097999998</v>
      </c>
      <c r="C712">
        <v>2514.1398926000002</v>
      </c>
      <c r="D712">
        <v>2482.0043945000002</v>
      </c>
      <c r="E712">
        <v>2456.4106445000002</v>
      </c>
      <c r="F712">
        <v>2514.1398926000002</v>
      </c>
      <c r="G712">
        <v>2483.1398926000002</v>
      </c>
      <c r="H712">
        <v>2515.2800293</v>
      </c>
      <c r="I712">
        <v>2534.7900390999998</v>
      </c>
      <c r="J712">
        <v>2511.8374023000001</v>
      </c>
      <c r="L712" t="str">
        <f t="shared" si="86"/>
        <v>30SEP2025:15:00:00</v>
      </c>
      <c r="M712">
        <v>16</v>
      </c>
      <c r="N712">
        <f t="shared" si="80"/>
        <v>75.50488280000036</v>
      </c>
      <c r="O712" t="str">
        <f t="shared" si="81"/>
        <v/>
      </c>
      <c r="P712">
        <f t="shared" si="82"/>
        <v>75.50488280000036</v>
      </c>
      <c r="Q712" t="str">
        <f t="shared" si="83"/>
        <v/>
      </c>
      <c r="R712">
        <f t="shared" si="84"/>
        <v>1</v>
      </c>
      <c r="S712">
        <f t="shared" si="85"/>
        <v>3.0961944898098035</v>
      </c>
    </row>
    <row r="713" spans="1:19" x14ac:dyDescent="0.25">
      <c r="A713" t="s">
        <v>737</v>
      </c>
      <c r="B713">
        <v>2492.8447265999998</v>
      </c>
      <c r="C713">
        <v>2540.5500487999998</v>
      </c>
      <c r="D713">
        <v>2498.0964355000001</v>
      </c>
      <c r="E713">
        <v>2444.9702148000001</v>
      </c>
      <c r="F713">
        <v>2540.5500487999998</v>
      </c>
      <c r="G713">
        <v>2519.0600586</v>
      </c>
      <c r="H713">
        <v>2554.5500487999998</v>
      </c>
      <c r="I713">
        <v>2560.9399414</v>
      </c>
      <c r="J713">
        <v>2543.7749023000001</v>
      </c>
      <c r="L713" t="str">
        <f t="shared" si="86"/>
        <v>30SEP2025:16:00:00</v>
      </c>
      <c r="M713">
        <v>17</v>
      </c>
      <c r="N713">
        <f t="shared" si="80"/>
        <v>47.705322199999955</v>
      </c>
      <c r="O713" t="str">
        <f t="shared" si="81"/>
        <v/>
      </c>
      <c r="P713">
        <f t="shared" si="82"/>
        <v>47.705322199999955</v>
      </c>
      <c r="Q713" t="str">
        <f t="shared" si="83"/>
        <v/>
      </c>
      <c r="R713">
        <f t="shared" si="84"/>
        <v>1</v>
      </c>
      <c r="S713">
        <f t="shared" si="85"/>
        <v>1.9136900782851975</v>
      </c>
    </row>
    <row r="714" spans="1:19" x14ac:dyDescent="0.25">
      <c r="A714" t="s">
        <v>738</v>
      </c>
      <c r="B714">
        <v>2530.5273437999999</v>
      </c>
      <c r="C714">
        <v>2558.6999512000002</v>
      </c>
      <c r="D714">
        <v>2544.1274414</v>
      </c>
      <c r="E714">
        <v>2475.1342773000001</v>
      </c>
      <c r="F714">
        <v>2558.6999512000002</v>
      </c>
      <c r="G714">
        <v>2579.0500487999998</v>
      </c>
      <c r="H714">
        <v>2529.0600586</v>
      </c>
      <c r="I714">
        <v>2532.0600586</v>
      </c>
      <c r="J714">
        <v>2549.7175293</v>
      </c>
      <c r="L714" t="str">
        <f t="shared" si="86"/>
        <v>30SEP2025:17:00:00</v>
      </c>
      <c r="M714">
        <v>18</v>
      </c>
      <c r="N714">
        <f t="shared" si="80"/>
        <v>28.172607400000288</v>
      </c>
      <c r="O714" t="str">
        <f t="shared" si="81"/>
        <v/>
      </c>
      <c r="P714">
        <f t="shared" si="82"/>
        <v>28.172607400000288</v>
      </c>
      <c r="Q714" t="str">
        <f t="shared" si="83"/>
        <v/>
      </c>
      <c r="R714">
        <f t="shared" si="84"/>
        <v>1</v>
      </c>
      <c r="S714">
        <f t="shared" si="85"/>
        <v>1.1133097403205499</v>
      </c>
    </row>
    <row r="715" spans="1:19" x14ac:dyDescent="0.25">
      <c r="A715" t="s">
        <v>739</v>
      </c>
      <c r="B715">
        <v>2527.2314452999999</v>
      </c>
      <c r="C715">
        <v>2545.2900390999998</v>
      </c>
      <c r="D715">
        <v>2526.2475586</v>
      </c>
      <c r="E715">
        <v>2467.3647461</v>
      </c>
      <c r="F715">
        <v>2545.2900390999998</v>
      </c>
      <c r="G715">
        <v>2585.4599609000002</v>
      </c>
      <c r="H715">
        <v>2481.7900390999998</v>
      </c>
      <c r="I715">
        <v>2489.8500976999999</v>
      </c>
      <c r="J715">
        <v>2525.5976562999999</v>
      </c>
      <c r="L715" t="str">
        <f t="shared" si="86"/>
        <v>30SEP2025:18:00:00</v>
      </c>
      <c r="M715">
        <v>19</v>
      </c>
      <c r="N715">
        <f t="shared" si="80"/>
        <v>18.058593799999926</v>
      </c>
      <c r="O715" t="str">
        <f t="shared" si="81"/>
        <v/>
      </c>
      <c r="P715">
        <f t="shared" si="82"/>
        <v>18.058593799999926</v>
      </c>
      <c r="Q715" t="str">
        <f t="shared" si="83"/>
        <v/>
      </c>
      <c r="R715">
        <f t="shared" si="84"/>
        <v>1</v>
      </c>
      <c r="S715">
        <f t="shared" si="85"/>
        <v>0.71456034759239251</v>
      </c>
    </row>
    <row r="716" spans="1:19" x14ac:dyDescent="0.25">
      <c r="A716" t="s">
        <v>740</v>
      </c>
      <c r="B716">
        <v>2472.3483887000002</v>
      </c>
      <c r="C716">
        <v>2458.5400390999998</v>
      </c>
      <c r="D716">
        <v>2469.2216797000001</v>
      </c>
      <c r="E716">
        <v>2423.6887207</v>
      </c>
      <c r="F716">
        <v>2458.5400390999998</v>
      </c>
      <c r="G716">
        <v>2507.8400879000001</v>
      </c>
      <c r="H716">
        <v>2411.4399414</v>
      </c>
      <c r="I716">
        <v>2402.8000487999998</v>
      </c>
      <c r="J716">
        <v>2445.1550293</v>
      </c>
      <c r="L716" t="str">
        <f t="shared" si="86"/>
        <v>30SEP2025:19:00:00</v>
      </c>
      <c r="M716">
        <v>20</v>
      </c>
      <c r="N716">
        <f t="shared" si="80"/>
        <v>-13.808349600000383</v>
      </c>
      <c r="O716">
        <f t="shared" si="81"/>
        <v>-13.808349600000383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0.55851148095115477</v>
      </c>
    </row>
    <row r="717" spans="1:19" x14ac:dyDescent="0.25">
      <c r="A717" t="s">
        <v>741</v>
      </c>
      <c r="B717">
        <v>2416.9724120999999</v>
      </c>
      <c r="C717">
        <v>2332.4599609000002</v>
      </c>
      <c r="D717">
        <v>2294.1882323999998</v>
      </c>
      <c r="E717">
        <v>2346.7573241999999</v>
      </c>
      <c r="F717">
        <v>2332.4599609000002</v>
      </c>
      <c r="G717">
        <v>2371.3300780999998</v>
      </c>
      <c r="H717">
        <v>2290.3500976999999</v>
      </c>
      <c r="I717">
        <v>2270.0600586</v>
      </c>
      <c r="J717">
        <v>2316.0500487999998</v>
      </c>
      <c r="L717" t="str">
        <f t="shared" si="86"/>
        <v>30SEP2025:20:00:00</v>
      </c>
      <c r="M717">
        <v>21</v>
      </c>
      <c r="N717">
        <f t="shared" si="80"/>
        <v>-84.512451199999759</v>
      </c>
      <c r="O717">
        <f t="shared" si="81"/>
        <v>-84.512451199999759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3.4966245695196267</v>
      </c>
    </row>
    <row r="718" spans="1:19" x14ac:dyDescent="0.25">
      <c r="A718" t="s">
        <v>742</v>
      </c>
      <c r="B718">
        <v>2385.2441405999998</v>
      </c>
      <c r="C718">
        <v>2315.4799804999998</v>
      </c>
      <c r="D718">
        <v>2295.9240722999998</v>
      </c>
      <c r="E718">
        <v>2352.7268066000001</v>
      </c>
      <c r="F718">
        <v>2315.4799804999998</v>
      </c>
      <c r="G718">
        <v>2361.2299804999998</v>
      </c>
      <c r="H718">
        <v>2238.3898926000002</v>
      </c>
      <c r="I718">
        <v>2223.2800293</v>
      </c>
      <c r="J718">
        <v>2284.5949707</v>
      </c>
      <c r="L718" t="str">
        <f t="shared" si="86"/>
        <v>30SEP2025:21:00:00</v>
      </c>
      <c r="M718">
        <v>22</v>
      </c>
      <c r="N718">
        <f t="shared" si="80"/>
        <v>-69.764160100000026</v>
      </c>
      <c r="O718">
        <f t="shared" si="81"/>
        <v>-69.764160100000026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2.9248226172123033</v>
      </c>
    </row>
    <row r="719" spans="1:19" x14ac:dyDescent="0.25">
      <c r="A719" t="s">
        <v>743</v>
      </c>
      <c r="B719">
        <v>2243.2456054999998</v>
      </c>
      <c r="C719">
        <v>2316.5900879000001</v>
      </c>
      <c r="D719">
        <v>2274.3251952999999</v>
      </c>
      <c r="E719">
        <v>2378.6381836</v>
      </c>
      <c r="F719">
        <v>2316.5900879000001</v>
      </c>
      <c r="G719">
        <v>2354.2900390999998</v>
      </c>
      <c r="H719">
        <v>2179.1201172000001</v>
      </c>
      <c r="I719">
        <v>2189.7600097999998</v>
      </c>
      <c r="J719">
        <v>2259.9399414</v>
      </c>
      <c r="L719" t="str">
        <f t="shared" si="86"/>
        <v>30SEP2025:22:00:00</v>
      </c>
      <c r="M719">
        <v>23</v>
      </c>
      <c r="N719">
        <f t="shared" si="80"/>
        <v>73.344482400000288</v>
      </c>
      <c r="O719" t="str">
        <f t="shared" si="81"/>
        <v/>
      </c>
      <c r="P719">
        <f t="shared" si="82"/>
        <v>73.344482400000288</v>
      </c>
      <c r="Q719" t="str">
        <f t="shared" si="83"/>
        <v/>
      </c>
      <c r="R719">
        <f t="shared" si="84"/>
        <v>1</v>
      </c>
      <c r="S719">
        <f t="shared" si="85"/>
        <v>3.2695698687729045</v>
      </c>
    </row>
    <row r="720" spans="1:19" x14ac:dyDescent="0.25">
      <c r="A720" t="s">
        <v>744</v>
      </c>
      <c r="B720">
        <v>2022.0739745999999</v>
      </c>
      <c r="C720">
        <v>2217.1101073999998</v>
      </c>
      <c r="D720">
        <v>2210.8178711</v>
      </c>
      <c r="E720">
        <v>2272.7167969000002</v>
      </c>
      <c r="F720">
        <v>2217.1101073999998</v>
      </c>
      <c r="G720">
        <v>2244.6398926000002</v>
      </c>
      <c r="H720">
        <v>2075.3999023000001</v>
      </c>
      <c r="I720">
        <v>2100.8798827999999</v>
      </c>
      <c r="J720">
        <v>2159.5073241999999</v>
      </c>
      <c r="L720" t="str">
        <f t="shared" si="86"/>
        <v>30SEP2025:23:00:00</v>
      </c>
      <c r="M720">
        <v>24</v>
      </c>
      <c r="N720">
        <f t="shared" si="80"/>
        <v>195.0361327999999</v>
      </c>
      <c r="O720" t="str">
        <f t="shared" si="81"/>
        <v/>
      </c>
      <c r="P720">
        <f t="shared" si="82"/>
        <v>195.0361327999999</v>
      </c>
      <c r="Q720" t="str">
        <f t="shared" si="83"/>
        <v/>
      </c>
      <c r="R720">
        <f t="shared" si="84"/>
        <v>1</v>
      </c>
      <c r="S720">
        <f t="shared" si="85"/>
        <v>9.6453510232523172</v>
      </c>
    </row>
    <row r="721" spans="1:19" x14ac:dyDescent="0.25">
      <c r="A721" t="s">
        <v>745</v>
      </c>
      <c r="B721">
        <v>1905.6961670000001</v>
      </c>
      <c r="C721">
        <v>2070.2600097999998</v>
      </c>
      <c r="D721">
        <v>2059.2626952999999</v>
      </c>
      <c r="E721">
        <v>2109.3530273000001</v>
      </c>
      <c r="F721">
        <v>2070.2600097999998</v>
      </c>
      <c r="G721">
        <v>2080.0700683999999</v>
      </c>
      <c r="H721">
        <v>1992.0400391000001</v>
      </c>
      <c r="I721">
        <v>2012.1199951000001</v>
      </c>
      <c r="J721">
        <v>2038.6225586</v>
      </c>
      <c r="L721" t="str">
        <f t="shared" si="86"/>
        <v>01OCT2025:00:00:00</v>
      </c>
      <c r="M721">
        <v>1</v>
      </c>
      <c r="N721">
        <f t="shared" si="80"/>
        <v>164.56384279999975</v>
      </c>
      <c r="O721" t="str">
        <f t="shared" si="81"/>
        <v/>
      </c>
      <c r="P721">
        <f t="shared" si="82"/>
        <v>164.56384279999975</v>
      </c>
      <c r="Q721" t="str">
        <f t="shared" si="83"/>
        <v/>
      </c>
      <c r="R721">
        <f t="shared" si="84"/>
        <v>1</v>
      </c>
      <c r="S721">
        <f t="shared" si="85"/>
        <v>8.6353662063066814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21"/>
  <sheetViews>
    <sheetView topLeftCell="L1" workbookViewId="0">
      <selection activeCell="AM12" sqref="AM12"/>
    </sheetView>
  </sheetViews>
  <sheetFormatPr defaultRowHeight="15" x14ac:dyDescent="0.25"/>
  <cols>
    <col min="1" max="1" width="15.42578125" customWidth="1"/>
    <col min="12" max="12" width="13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14014.963867</v>
      </c>
      <c r="C2">
        <v>13682.799805000001</v>
      </c>
      <c r="D2">
        <v>13905.753906</v>
      </c>
      <c r="E2">
        <v>14047.139648</v>
      </c>
      <c r="F2">
        <v>14061.599609000001</v>
      </c>
      <c r="G2">
        <v>14014.299805000001</v>
      </c>
      <c r="H2">
        <v>13962.599609000001</v>
      </c>
      <c r="I2">
        <v>14549.599609000001</v>
      </c>
      <c r="J2">
        <v>14147.025390999999</v>
      </c>
      <c r="L2" t="str">
        <f>A2</f>
        <v>01SEP2025:01:00:00</v>
      </c>
      <c r="M2">
        <v>1</v>
      </c>
      <c r="N2">
        <f>C2-B2</f>
        <v>-332.16406199999983</v>
      </c>
      <c r="O2">
        <f>IF(N2&lt;0,N2,"")</f>
        <v>-332.16406199999983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2.3700672021147482</v>
      </c>
      <c r="T2">
        <f>AVERAGE(S2:S722)</f>
        <v>2.8443426992812819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13366.878906</v>
      </c>
      <c r="C3">
        <v>12999.900390999999</v>
      </c>
      <c r="D3">
        <v>13112.283203000001</v>
      </c>
      <c r="E3">
        <v>13238.088867</v>
      </c>
      <c r="F3">
        <v>13400.700194999999</v>
      </c>
      <c r="G3">
        <v>13404.299805000001</v>
      </c>
      <c r="H3">
        <v>13263</v>
      </c>
      <c r="I3">
        <v>13813.900390999999</v>
      </c>
      <c r="J3">
        <v>13470.474609000001</v>
      </c>
      <c r="L3" t="str">
        <f t="shared" ref="L3:L66" si="0">A3</f>
        <v>01SEP2025:02:00:00</v>
      </c>
      <c r="M3">
        <v>2</v>
      </c>
      <c r="N3">
        <f t="shared" ref="N3:N66" si="1">C3-B3</f>
        <v>-366.9785150000007</v>
      </c>
      <c r="O3">
        <f t="shared" ref="O3:O66" si="2">IF(N3&lt;0,N3,"")</f>
        <v>-366.9785150000007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2.7454315819025998</v>
      </c>
      <c r="V3" s="3">
        <v>1</v>
      </c>
      <c r="W3" s="5">
        <v>-186.86936592307686</v>
      </c>
      <c r="X3" s="5">
        <v>366.86794716666645</v>
      </c>
      <c r="Z3">
        <v>1</v>
      </c>
      <c r="AA3">
        <f>W3</f>
        <v>-186.86936592307686</v>
      </c>
      <c r="AB3">
        <f>X3</f>
        <v>366.86794716666645</v>
      </c>
    </row>
    <row r="4" spans="1:28" x14ac:dyDescent="0.25">
      <c r="A4" t="s">
        <v>28</v>
      </c>
      <c r="B4">
        <v>12942.030273</v>
      </c>
      <c r="C4">
        <v>12484.5</v>
      </c>
      <c r="D4">
        <v>12699.199219</v>
      </c>
      <c r="E4">
        <v>12853.436523</v>
      </c>
      <c r="F4">
        <v>12877.299805000001</v>
      </c>
      <c r="G4">
        <v>12849</v>
      </c>
      <c r="H4">
        <v>12712.599609000001</v>
      </c>
      <c r="I4">
        <v>13233.299805000001</v>
      </c>
      <c r="J4">
        <v>12918.049805000001</v>
      </c>
      <c r="L4" t="str">
        <f t="shared" si="0"/>
        <v>01SEP2025:03:00:00</v>
      </c>
      <c r="M4">
        <v>3</v>
      </c>
      <c r="N4">
        <f t="shared" si="1"/>
        <v>-457.53027300000031</v>
      </c>
      <c r="O4">
        <f t="shared" si="2"/>
        <v>-457.53027300000031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3.5352279615240261</v>
      </c>
      <c r="V4" s="3">
        <v>2</v>
      </c>
      <c r="W4" s="5">
        <v>-331.30193509090964</v>
      </c>
      <c r="X4" s="5">
        <v>336.05129515789486</v>
      </c>
      <c r="Z4">
        <v>2</v>
      </c>
      <c r="AA4">
        <f t="shared" ref="AA4:AB26" si="7">W4</f>
        <v>-331.30193509090964</v>
      </c>
      <c r="AB4">
        <f t="shared" si="7"/>
        <v>336.05129515789486</v>
      </c>
    </row>
    <row r="5" spans="1:28" x14ac:dyDescent="0.25">
      <c r="A5" t="s">
        <v>29</v>
      </c>
      <c r="B5">
        <v>12570.222656</v>
      </c>
      <c r="C5">
        <v>12230.700194999999</v>
      </c>
      <c r="D5">
        <v>12506.538086</v>
      </c>
      <c r="E5">
        <v>12674.918944999999</v>
      </c>
      <c r="F5">
        <v>12539.900390999999</v>
      </c>
      <c r="G5">
        <v>12526.700194999999</v>
      </c>
      <c r="H5">
        <v>12377.299805000001</v>
      </c>
      <c r="I5">
        <v>12869.900390999999</v>
      </c>
      <c r="J5">
        <v>12578.451171999999</v>
      </c>
      <c r="L5" t="str">
        <f t="shared" si="0"/>
        <v>01SEP2025:04:00:00</v>
      </c>
      <c r="M5">
        <v>4</v>
      </c>
      <c r="N5">
        <f t="shared" si="1"/>
        <v>-339.52246100000048</v>
      </c>
      <c r="O5">
        <f t="shared" si="2"/>
        <v>-339.52246100000048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2.7010059431042786</v>
      </c>
      <c r="V5" s="3">
        <v>3</v>
      </c>
      <c r="W5" s="5">
        <v>-370.40978046153845</v>
      </c>
      <c r="X5" s="5">
        <v>292.53088368750002</v>
      </c>
      <c r="Z5">
        <v>3</v>
      </c>
      <c r="AA5">
        <f t="shared" si="7"/>
        <v>-370.40978046153845</v>
      </c>
      <c r="AB5">
        <f t="shared" si="7"/>
        <v>292.53088368750002</v>
      </c>
    </row>
    <row r="6" spans="1:28" x14ac:dyDescent="0.25">
      <c r="A6" t="s">
        <v>30</v>
      </c>
      <c r="B6">
        <v>12463.097656</v>
      </c>
      <c r="C6">
        <v>11987.900390999999</v>
      </c>
      <c r="D6">
        <v>12475.329102</v>
      </c>
      <c r="E6">
        <v>12717.183594</v>
      </c>
      <c r="F6">
        <v>12449.700194999999</v>
      </c>
      <c r="G6">
        <v>12441</v>
      </c>
      <c r="H6">
        <v>12272.700194999999</v>
      </c>
      <c r="I6">
        <v>12715.400390999999</v>
      </c>
      <c r="J6">
        <v>12469.699219</v>
      </c>
      <c r="L6" t="str">
        <f t="shared" si="0"/>
        <v>01SEP2025:05:00:00</v>
      </c>
      <c r="M6">
        <v>5</v>
      </c>
      <c r="N6">
        <f t="shared" si="1"/>
        <v>-475.1972650000007</v>
      </c>
      <c r="O6">
        <f t="shared" si="2"/>
        <v>-475.1972650000007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3.8128343219009495</v>
      </c>
      <c r="V6" s="3">
        <v>4</v>
      </c>
      <c r="W6" s="5">
        <v>-404.54088553333327</v>
      </c>
      <c r="X6" s="5">
        <v>306.6186197333335</v>
      </c>
      <c r="Z6">
        <v>4</v>
      </c>
      <c r="AA6">
        <f t="shared" si="7"/>
        <v>-404.54088553333327</v>
      </c>
      <c r="AB6">
        <f t="shared" si="7"/>
        <v>306.6186197333335</v>
      </c>
    </row>
    <row r="7" spans="1:28" x14ac:dyDescent="0.25">
      <c r="A7" t="s">
        <v>31</v>
      </c>
      <c r="B7">
        <v>12535.073242</v>
      </c>
      <c r="C7">
        <v>12107.599609000001</v>
      </c>
      <c r="D7">
        <v>12863.864258</v>
      </c>
      <c r="E7">
        <v>12990.169921999999</v>
      </c>
      <c r="F7">
        <v>12492.900390999999</v>
      </c>
      <c r="G7">
        <v>12634.200194999999</v>
      </c>
      <c r="H7">
        <v>12313.900390999999</v>
      </c>
      <c r="I7">
        <v>12766.799805000001</v>
      </c>
      <c r="J7">
        <v>12551.950194999999</v>
      </c>
      <c r="L7" t="str">
        <f t="shared" si="0"/>
        <v>01SEP2025:06:00:00</v>
      </c>
      <c r="M7">
        <v>6</v>
      </c>
      <c r="N7">
        <f t="shared" si="1"/>
        <v>-427.47363299999961</v>
      </c>
      <c r="O7">
        <f t="shared" si="2"/>
        <v>-427.47363299999961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3.4102204649886447</v>
      </c>
      <c r="V7" s="3">
        <v>5</v>
      </c>
      <c r="W7" s="5">
        <v>-368.22334558823542</v>
      </c>
      <c r="X7" s="5">
        <v>384.42345238461559</v>
      </c>
      <c r="Z7">
        <v>5</v>
      </c>
      <c r="AA7">
        <f t="shared" si="7"/>
        <v>-368.22334558823542</v>
      </c>
      <c r="AB7">
        <f t="shared" si="7"/>
        <v>384.42345238461559</v>
      </c>
    </row>
    <row r="8" spans="1:28" x14ac:dyDescent="0.25">
      <c r="A8" t="s">
        <v>32</v>
      </c>
      <c r="B8">
        <v>12622.012694999999</v>
      </c>
      <c r="C8">
        <v>12374.200194999999</v>
      </c>
      <c r="D8">
        <v>13565.050781</v>
      </c>
      <c r="E8">
        <v>13619.633789</v>
      </c>
      <c r="F8">
        <v>12588.799805000001</v>
      </c>
      <c r="G8">
        <v>12705.400390999999</v>
      </c>
      <c r="H8">
        <v>12334.099609000001</v>
      </c>
      <c r="I8">
        <v>12770.099609000001</v>
      </c>
      <c r="J8">
        <v>12599.599609000001</v>
      </c>
      <c r="L8" t="str">
        <f t="shared" si="0"/>
        <v>01SEP2025:07:00:00</v>
      </c>
      <c r="M8">
        <v>7</v>
      </c>
      <c r="N8">
        <f t="shared" si="1"/>
        <v>-247.8125</v>
      </c>
      <c r="O8">
        <f t="shared" si="2"/>
        <v>-247.8125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1.9633358481580896</v>
      </c>
      <c r="V8" s="3">
        <v>6</v>
      </c>
      <c r="W8" s="5">
        <v>-356.00627800000012</v>
      </c>
      <c r="X8" s="5">
        <v>359.89819337500012</v>
      </c>
      <c r="Z8">
        <v>6</v>
      </c>
      <c r="AA8">
        <f t="shared" si="7"/>
        <v>-356.00627800000012</v>
      </c>
      <c r="AB8">
        <f t="shared" si="7"/>
        <v>359.89819337500012</v>
      </c>
    </row>
    <row r="9" spans="1:28" x14ac:dyDescent="0.25">
      <c r="A9" t="s">
        <v>33</v>
      </c>
      <c r="B9">
        <v>12731.287109000001</v>
      </c>
      <c r="C9">
        <v>12537.700194999999</v>
      </c>
      <c r="D9">
        <v>13988.866211</v>
      </c>
      <c r="E9">
        <v>13992.107421999999</v>
      </c>
      <c r="F9">
        <v>12641.5</v>
      </c>
      <c r="G9">
        <v>12728.799805000001</v>
      </c>
      <c r="H9">
        <v>12367.200194999999</v>
      </c>
      <c r="I9">
        <v>12888.599609000001</v>
      </c>
      <c r="J9">
        <v>12656.525390999999</v>
      </c>
      <c r="L9" t="str">
        <f t="shared" si="0"/>
        <v>01SEP2025:08:00:00</v>
      </c>
      <c r="M9">
        <v>8</v>
      </c>
      <c r="N9">
        <f t="shared" si="1"/>
        <v>-193.58691400000134</v>
      </c>
      <c r="O9">
        <f t="shared" si="2"/>
        <v>-193.58691400000134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1.5205604299281799</v>
      </c>
      <c r="V9" s="3">
        <v>7</v>
      </c>
      <c r="W9" s="5">
        <v>-355.43900230769242</v>
      </c>
      <c r="X9" s="5">
        <v>309.24862141176476</v>
      </c>
      <c r="Z9">
        <v>7</v>
      </c>
      <c r="AA9">
        <f t="shared" si="7"/>
        <v>-355.43900230769242</v>
      </c>
      <c r="AB9">
        <f t="shared" si="7"/>
        <v>309.24862141176476</v>
      </c>
    </row>
    <row r="10" spans="1:28" x14ac:dyDescent="0.25">
      <c r="A10" t="s">
        <v>34</v>
      </c>
      <c r="B10">
        <v>13567.651367</v>
      </c>
      <c r="C10">
        <v>13417.900390999999</v>
      </c>
      <c r="D10">
        <v>14896.758789</v>
      </c>
      <c r="E10">
        <v>14705.706055000001</v>
      </c>
      <c r="F10">
        <v>13388.299805000001</v>
      </c>
      <c r="G10">
        <v>13423.299805000001</v>
      </c>
      <c r="H10">
        <v>13130.299805000001</v>
      </c>
      <c r="I10">
        <v>13922.099609000001</v>
      </c>
      <c r="J10">
        <v>13466</v>
      </c>
      <c r="L10" t="str">
        <f t="shared" si="0"/>
        <v>01SEP2025:09:00:00</v>
      </c>
      <c r="M10">
        <v>9</v>
      </c>
      <c r="N10">
        <f t="shared" si="1"/>
        <v>-149.75097600000117</v>
      </c>
      <c r="O10">
        <f t="shared" si="2"/>
        <v>-149.75097600000117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1.1037354362173093</v>
      </c>
      <c r="V10" s="3">
        <v>8</v>
      </c>
      <c r="W10" s="5">
        <v>-295.64172356250037</v>
      </c>
      <c r="X10" s="5">
        <v>325.60212042857125</v>
      </c>
      <c r="Z10">
        <v>8</v>
      </c>
      <c r="AA10">
        <f t="shared" si="7"/>
        <v>-295.64172356250037</v>
      </c>
      <c r="AB10">
        <f t="shared" si="7"/>
        <v>325.60212042857125</v>
      </c>
    </row>
    <row r="11" spans="1:28" x14ac:dyDescent="0.25">
      <c r="A11" t="s">
        <v>35</v>
      </c>
      <c r="B11">
        <v>15166.832031</v>
      </c>
      <c r="C11">
        <v>14454.599609000001</v>
      </c>
      <c r="D11">
        <v>15645.821289</v>
      </c>
      <c r="E11">
        <v>15665.657227</v>
      </c>
      <c r="F11">
        <v>14472.599609000001</v>
      </c>
      <c r="G11">
        <v>14458.599609000001</v>
      </c>
      <c r="H11">
        <v>14127.900390999999</v>
      </c>
      <c r="I11">
        <v>15190.599609000001</v>
      </c>
      <c r="J11">
        <v>14562.425781</v>
      </c>
      <c r="L11" t="str">
        <f t="shared" si="0"/>
        <v>01SEP2025:10:00:00</v>
      </c>
      <c r="M11">
        <v>10</v>
      </c>
      <c r="N11">
        <f t="shared" si="1"/>
        <v>-712.23242199999913</v>
      </c>
      <c r="O11">
        <f t="shared" si="2"/>
        <v>-712.23242199999913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4.6959867462383915</v>
      </c>
      <c r="V11" s="3">
        <v>9</v>
      </c>
      <c r="W11" s="5">
        <v>-325.81374794444463</v>
      </c>
      <c r="X11" s="5">
        <v>358.85489908333358</v>
      </c>
      <c r="Z11">
        <v>9</v>
      </c>
      <c r="AA11">
        <f t="shared" si="7"/>
        <v>-325.81374794444463</v>
      </c>
      <c r="AB11">
        <f t="shared" si="7"/>
        <v>358.85489908333358</v>
      </c>
    </row>
    <row r="12" spans="1:28" x14ac:dyDescent="0.25">
      <c r="A12" t="s">
        <v>36</v>
      </c>
      <c r="B12">
        <v>16080.877930000001</v>
      </c>
      <c r="C12">
        <v>15111.700194999999</v>
      </c>
      <c r="D12">
        <v>16199.769531</v>
      </c>
      <c r="E12">
        <v>16176.428711</v>
      </c>
      <c r="F12">
        <v>15422.099609000001</v>
      </c>
      <c r="G12">
        <v>15414</v>
      </c>
      <c r="H12">
        <v>15183.5</v>
      </c>
      <c r="I12">
        <v>16527.199218999998</v>
      </c>
      <c r="J12">
        <v>15636.700194999999</v>
      </c>
      <c r="L12" t="str">
        <f t="shared" si="0"/>
        <v>01SEP2025:11:00:00</v>
      </c>
      <c r="M12">
        <v>11</v>
      </c>
      <c r="N12">
        <f t="shared" si="1"/>
        <v>-969.17773500000112</v>
      </c>
      <c r="O12">
        <f t="shared" si="2"/>
        <v>-969.17773500000112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6.0268956658885671</v>
      </c>
      <c r="V12" s="3">
        <v>10</v>
      </c>
      <c r="W12" s="5">
        <v>-416.28120563636344</v>
      </c>
      <c r="X12" s="5">
        <v>466.5882565000004</v>
      </c>
      <c r="Z12">
        <v>10</v>
      </c>
      <c r="AA12">
        <f t="shared" si="7"/>
        <v>-416.28120563636344</v>
      </c>
      <c r="AB12">
        <f t="shared" si="7"/>
        <v>466.5882565000004</v>
      </c>
    </row>
    <row r="13" spans="1:28" x14ac:dyDescent="0.25">
      <c r="A13" t="s">
        <v>37</v>
      </c>
      <c r="B13">
        <v>17315.373047000001</v>
      </c>
      <c r="C13">
        <v>15764.299805000001</v>
      </c>
      <c r="D13">
        <v>16677.847656000002</v>
      </c>
      <c r="E13">
        <v>16753.675781000002</v>
      </c>
      <c r="F13">
        <v>16584.800781000002</v>
      </c>
      <c r="G13">
        <v>16566.800781000002</v>
      </c>
      <c r="H13">
        <v>16394.400390999999</v>
      </c>
      <c r="I13">
        <v>17941.900390999999</v>
      </c>
      <c r="J13">
        <v>16871.974609000001</v>
      </c>
      <c r="L13" t="str">
        <f t="shared" si="0"/>
        <v>01SEP2025:12:00:00</v>
      </c>
      <c r="M13">
        <v>12</v>
      </c>
      <c r="N13">
        <f t="shared" si="1"/>
        <v>-1551.0732420000004</v>
      </c>
      <c r="O13">
        <f t="shared" si="2"/>
        <v>-1551.0732420000004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8.957781260558713</v>
      </c>
      <c r="V13" s="3">
        <v>11</v>
      </c>
      <c r="W13" s="5">
        <v>-593.40469640909123</v>
      </c>
      <c r="X13" s="5">
        <v>510.47668462499973</v>
      </c>
      <c r="Z13">
        <v>11</v>
      </c>
      <c r="AA13">
        <f t="shared" si="7"/>
        <v>-593.40469640909123</v>
      </c>
      <c r="AB13">
        <f t="shared" si="7"/>
        <v>510.47668462499973</v>
      </c>
    </row>
    <row r="14" spans="1:28" x14ac:dyDescent="0.25">
      <c r="A14" t="s">
        <v>38</v>
      </c>
      <c r="B14">
        <v>18272.646484000001</v>
      </c>
      <c r="C14">
        <v>16176.299805000001</v>
      </c>
      <c r="D14">
        <v>17395.603515999999</v>
      </c>
      <c r="E14">
        <v>17407.587890999999</v>
      </c>
      <c r="F14">
        <v>17771.900390999999</v>
      </c>
      <c r="G14">
        <v>17747.199218999998</v>
      </c>
      <c r="H14">
        <v>17707.400390999999</v>
      </c>
      <c r="I14">
        <v>19417.800781000002</v>
      </c>
      <c r="J14">
        <v>18161.074218999998</v>
      </c>
      <c r="L14" t="str">
        <f t="shared" si="0"/>
        <v>01SEP2025:13:00:00</v>
      </c>
      <c r="M14">
        <v>13</v>
      </c>
      <c r="N14">
        <f t="shared" si="1"/>
        <v>-2096.3466790000002</v>
      </c>
      <c r="O14">
        <f t="shared" si="2"/>
        <v>-2096.3466790000002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11.472594737908464</v>
      </c>
      <c r="V14" s="3">
        <v>12</v>
      </c>
      <c r="W14" s="5">
        <v>-526.30063489999975</v>
      </c>
      <c r="X14" s="5">
        <v>681.67529319999846</v>
      </c>
      <c r="Z14">
        <v>12</v>
      </c>
      <c r="AA14">
        <f t="shared" si="7"/>
        <v>-526.30063489999975</v>
      </c>
      <c r="AB14">
        <f t="shared" si="7"/>
        <v>681.67529319999846</v>
      </c>
    </row>
    <row r="15" spans="1:28" x14ac:dyDescent="0.25">
      <c r="A15" t="s">
        <v>39</v>
      </c>
      <c r="B15">
        <v>19276.912109000001</v>
      </c>
      <c r="C15">
        <v>17040</v>
      </c>
      <c r="D15">
        <v>17988.728515999999</v>
      </c>
      <c r="E15">
        <v>18025.914063</v>
      </c>
      <c r="F15">
        <v>18716</v>
      </c>
      <c r="G15">
        <v>18701</v>
      </c>
      <c r="H15">
        <v>18815.699218999998</v>
      </c>
      <c r="I15">
        <v>20610.400390999999</v>
      </c>
      <c r="J15">
        <v>19210.775390999999</v>
      </c>
      <c r="L15" t="str">
        <f t="shared" si="0"/>
        <v>01SEP2025:14:00:00</v>
      </c>
      <c r="M15">
        <v>14</v>
      </c>
      <c r="N15">
        <f t="shared" si="1"/>
        <v>-2236.9121090000008</v>
      </c>
      <c r="O15">
        <f t="shared" si="2"/>
        <v>-2236.9121090000008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11.60409974559998</v>
      </c>
      <c r="V15" s="3">
        <v>13</v>
      </c>
      <c r="W15" s="5">
        <v>-542.5722657333331</v>
      </c>
      <c r="X15" s="5">
        <v>787.39726553333333</v>
      </c>
      <c r="Z15">
        <v>13</v>
      </c>
      <c r="AA15">
        <f t="shared" si="7"/>
        <v>-542.5722657333331</v>
      </c>
      <c r="AB15">
        <f t="shared" si="7"/>
        <v>787.39726553333333</v>
      </c>
    </row>
    <row r="16" spans="1:28" x14ac:dyDescent="0.25">
      <c r="A16" t="s">
        <v>40</v>
      </c>
      <c r="B16">
        <v>20219.529297000001</v>
      </c>
      <c r="C16">
        <v>17726.800781000002</v>
      </c>
      <c r="D16">
        <v>18663.642577999999</v>
      </c>
      <c r="E16">
        <v>18578.099609000001</v>
      </c>
      <c r="F16">
        <v>19443.900390999999</v>
      </c>
      <c r="G16">
        <v>19444.099609000001</v>
      </c>
      <c r="H16">
        <v>19669.099609000001</v>
      </c>
      <c r="I16">
        <v>21486</v>
      </c>
      <c r="J16">
        <v>20010.775390999999</v>
      </c>
      <c r="L16" t="str">
        <f t="shared" si="0"/>
        <v>01SEP2025:15:00:00</v>
      </c>
      <c r="M16">
        <v>15</v>
      </c>
      <c r="N16">
        <f t="shared" si="1"/>
        <v>-2492.7285159999992</v>
      </c>
      <c r="O16">
        <f t="shared" si="2"/>
        <v>-2492.7285159999992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12.328321195735494</v>
      </c>
      <c r="V16" s="3">
        <v>14</v>
      </c>
      <c r="W16" s="5">
        <v>-595.03588875000014</v>
      </c>
      <c r="X16" s="5">
        <v>782.60926644444453</v>
      </c>
      <c r="Z16">
        <v>14</v>
      </c>
      <c r="AA16">
        <f t="shared" si="7"/>
        <v>-595.03588875000014</v>
      </c>
      <c r="AB16">
        <f t="shared" si="7"/>
        <v>782.60926644444453</v>
      </c>
    </row>
    <row r="17" spans="1:28" x14ac:dyDescent="0.25">
      <c r="A17" t="s">
        <v>41</v>
      </c>
      <c r="B17">
        <v>20507.228515999999</v>
      </c>
      <c r="C17">
        <v>18226.900390999999</v>
      </c>
      <c r="D17">
        <v>19180.177734000001</v>
      </c>
      <c r="E17">
        <v>18923.480468999998</v>
      </c>
      <c r="F17">
        <v>19783.699218999998</v>
      </c>
      <c r="G17">
        <v>19820.099609000001</v>
      </c>
      <c r="H17">
        <v>20171.5</v>
      </c>
      <c r="I17">
        <v>21895.300781000002</v>
      </c>
      <c r="J17">
        <v>20417.648438</v>
      </c>
      <c r="L17" t="str">
        <f t="shared" si="0"/>
        <v>01SEP2025:16:00:00</v>
      </c>
      <c r="M17">
        <v>16</v>
      </c>
      <c r="N17">
        <f t="shared" si="1"/>
        <v>-2280.328125</v>
      </c>
      <c r="O17">
        <f t="shared" si="2"/>
        <v>-2280.328125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11.119630930239351</v>
      </c>
      <c r="V17" s="3">
        <v>15</v>
      </c>
      <c r="W17" s="5">
        <v>-668.10605470000007</v>
      </c>
      <c r="X17" s="5">
        <v>704.67358390000049</v>
      </c>
      <c r="Z17">
        <v>15</v>
      </c>
      <c r="AA17">
        <f t="shared" si="7"/>
        <v>-668.10605470000007</v>
      </c>
      <c r="AB17">
        <f t="shared" si="7"/>
        <v>704.67358390000049</v>
      </c>
    </row>
    <row r="18" spans="1:28" x14ac:dyDescent="0.25">
      <c r="A18" t="s">
        <v>42</v>
      </c>
      <c r="B18">
        <v>20482.914063</v>
      </c>
      <c r="C18">
        <v>18626.300781000002</v>
      </c>
      <c r="D18">
        <v>19386.414063</v>
      </c>
      <c r="E18">
        <v>19095.951172000001</v>
      </c>
      <c r="F18">
        <v>20000.199218999998</v>
      </c>
      <c r="G18">
        <v>20035.300781000002</v>
      </c>
      <c r="H18">
        <v>20473.199218999998</v>
      </c>
      <c r="I18">
        <v>22047.099609000001</v>
      </c>
      <c r="J18">
        <v>20638.949218999998</v>
      </c>
      <c r="L18" t="str">
        <f t="shared" si="0"/>
        <v>01SEP2025:17:00:00</v>
      </c>
      <c r="M18">
        <v>17</v>
      </c>
      <c r="N18">
        <f t="shared" si="1"/>
        <v>-1856.6132819999984</v>
      </c>
      <c r="O18">
        <f t="shared" si="2"/>
        <v>-1856.6132819999984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9.0642048113347027</v>
      </c>
      <c r="V18" s="3">
        <v>16</v>
      </c>
      <c r="W18" s="5">
        <v>-486.11946633333326</v>
      </c>
      <c r="X18" s="5">
        <v>709.99690744444479</v>
      </c>
      <c r="Z18">
        <v>16</v>
      </c>
      <c r="AA18">
        <f t="shared" si="7"/>
        <v>-486.11946633333326</v>
      </c>
      <c r="AB18">
        <f t="shared" si="7"/>
        <v>709.99690744444479</v>
      </c>
    </row>
    <row r="19" spans="1:28" x14ac:dyDescent="0.25">
      <c r="A19" t="s">
        <v>43</v>
      </c>
      <c r="B19">
        <v>20386.894531000002</v>
      </c>
      <c r="C19">
        <v>18756.300781000002</v>
      </c>
      <c r="D19">
        <v>19412.826172000001</v>
      </c>
      <c r="E19">
        <v>19159.671875</v>
      </c>
      <c r="F19">
        <v>20170.199218999998</v>
      </c>
      <c r="G19">
        <v>20170.199218999998</v>
      </c>
      <c r="H19">
        <v>20615.699218999998</v>
      </c>
      <c r="I19">
        <v>21997.699218999998</v>
      </c>
      <c r="J19">
        <v>20738.449218999998</v>
      </c>
      <c r="L19" t="str">
        <f t="shared" si="0"/>
        <v>01SEP2025:18:00:00</v>
      </c>
      <c r="M19">
        <v>18</v>
      </c>
      <c r="N19">
        <f t="shared" si="1"/>
        <v>-1630.59375</v>
      </c>
      <c r="O19">
        <f t="shared" si="2"/>
        <v>-1630.59375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7.9982448897282703</v>
      </c>
      <c r="V19" s="3">
        <v>17</v>
      </c>
      <c r="W19" s="5">
        <v>-385.78245200000032</v>
      </c>
      <c r="X19" s="5">
        <v>714.83674164705917</v>
      </c>
      <c r="Z19">
        <v>17</v>
      </c>
      <c r="AA19">
        <f t="shared" si="7"/>
        <v>-385.78245200000032</v>
      </c>
      <c r="AB19">
        <f t="shared" si="7"/>
        <v>714.83674164705917</v>
      </c>
    </row>
    <row r="20" spans="1:28" x14ac:dyDescent="0.25">
      <c r="A20" t="s">
        <v>44</v>
      </c>
      <c r="B20">
        <v>19935.21875</v>
      </c>
      <c r="C20">
        <v>18396.099609000001</v>
      </c>
      <c r="D20">
        <v>19074.865234000001</v>
      </c>
      <c r="E20">
        <v>18907.509765999999</v>
      </c>
      <c r="F20">
        <v>19656.199218999998</v>
      </c>
      <c r="G20">
        <v>19627.300781000002</v>
      </c>
      <c r="H20">
        <v>20182.599609000001</v>
      </c>
      <c r="I20">
        <v>21401.900390999999</v>
      </c>
      <c r="J20">
        <v>20217</v>
      </c>
      <c r="L20" t="str">
        <f t="shared" si="0"/>
        <v>01SEP2025:19:00:00</v>
      </c>
      <c r="M20">
        <v>19</v>
      </c>
      <c r="N20">
        <f t="shared" si="1"/>
        <v>-1539.1191409999992</v>
      </c>
      <c r="O20">
        <f t="shared" si="2"/>
        <v>-1539.1191409999992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7.7206032213717206</v>
      </c>
      <c r="V20" s="3">
        <v>18</v>
      </c>
      <c r="W20" s="5">
        <v>-540.66530527272732</v>
      </c>
      <c r="X20" s="5">
        <v>627.29219768421069</v>
      </c>
      <c r="Z20">
        <v>18</v>
      </c>
      <c r="AA20">
        <f t="shared" si="7"/>
        <v>-540.66530527272732</v>
      </c>
      <c r="AB20">
        <f t="shared" si="7"/>
        <v>627.29219768421069</v>
      </c>
    </row>
    <row r="21" spans="1:28" x14ac:dyDescent="0.25">
      <c r="A21" t="s">
        <v>45</v>
      </c>
      <c r="B21">
        <v>19103.498047000001</v>
      </c>
      <c r="C21">
        <v>17655.300781000002</v>
      </c>
      <c r="D21">
        <v>18439.71875</v>
      </c>
      <c r="E21">
        <v>18415.394531000002</v>
      </c>
      <c r="F21">
        <v>18982.699218999998</v>
      </c>
      <c r="G21">
        <v>18926.699218999998</v>
      </c>
      <c r="H21">
        <v>19486.900390999999</v>
      </c>
      <c r="I21">
        <v>20658.699218999998</v>
      </c>
      <c r="J21">
        <v>19513.75</v>
      </c>
      <c r="L21" t="str">
        <f t="shared" si="0"/>
        <v>01SEP2025:20:00:00</v>
      </c>
      <c r="M21">
        <v>20</v>
      </c>
      <c r="N21">
        <f t="shared" si="1"/>
        <v>-1448.1972659999992</v>
      </c>
      <c r="O21">
        <f t="shared" si="2"/>
        <v>-1448.1972659999992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7.5807962627421688</v>
      </c>
      <c r="V21" s="3">
        <v>19</v>
      </c>
      <c r="W21" s="5">
        <v>-736.62239622222114</v>
      </c>
      <c r="X21" s="5">
        <v>575.28483066666649</v>
      </c>
      <c r="Z21">
        <v>19</v>
      </c>
      <c r="AA21">
        <f t="shared" si="7"/>
        <v>-736.62239622222114</v>
      </c>
      <c r="AB21">
        <f t="shared" si="7"/>
        <v>575.28483066666649</v>
      </c>
    </row>
    <row r="22" spans="1:28" x14ac:dyDescent="0.25">
      <c r="A22" t="s">
        <v>46</v>
      </c>
      <c r="B22">
        <v>18391.013672000001</v>
      </c>
      <c r="C22">
        <v>17390.400390999999</v>
      </c>
      <c r="D22">
        <v>18281.054688</v>
      </c>
      <c r="E22">
        <v>18348.560547000001</v>
      </c>
      <c r="F22">
        <v>18431.800781000002</v>
      </c>
      <c r="G22">
        <v>18389.900390999999</v>
      </c>
      <c r="H22">
        <v>18913.199218999998</v>
      </c>
      <c r="I22">
        <v>20090.300781000002</v>
      </c>
      <c r="J22">
        <v>18956.300781000002</v>
      </c>
      <c r="L22" t="str">
        <f t="shared" si="0"/>
        <v>01SEP2025:21:00:00</v>
      </c>
      <c r="M22">
        <v>21</v>
      </c>
      <c r="N22">
        <f t="shared" si="1"/>
        <v>-1000.6132810000017</v>
      </c>
      <c r="O22">
        <f t="shared" si="2"/>
        <v>-1000.6132810000017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5.440772862473688</v>
      </c>
      <c r="V22" s="3">
        <v>20</v>
      </c>
      <c r="W22" s="5">
        <v>-671.97287322222314</v>
      </c>
      <c r="X22" s="5">
        <v>593.79045752380932</v>
      </c>
      <c r="Z22">
        <v>20</v>
      </c>
      <c r="AA22">
        <f t="shared" si="7"/>
        <v>-671.97287322222314</v>
      </c>
      <c r="AB22">
        <f t="shared" si="7"/>
        <v>593.79045752380932</v>
      </c>
    </row>
    <row r="23" spans="1:28" x14ac:dyDescent="0.25">
      <c r="A23" t="s">
        <v>47</v>
      </c>
      <c r="B23">
        <v>17567.40625</v>
      </c>
      <c r="C23">
        <v>16886.599609000001</v>
      </c>
      <c r="D23">
        <v>17559.8125</v>
      </c>
      <c r="E23">
        <v>17732.240234000001</v>
      </c>
      <c r="F23">
        <v>17518.300781000002</v>
      </c>
      <c r="G23">
        <v>17507.300781000002</v>
      </c>
      <c r="H23">
        <v>18003.5</v>
      </c>
      <c r="I23">
        <v>19095.199218999998</v>
      </c>
      <c r="J23">
        <v>18031.074218999998</v>
      </c>
      <c r="L23" t="str">
        <f t="shared" si="0"/>
        <v>01SEP2025:22:00:00</v>
      </c>
      <c r="M23">
        <v>22</v>
      </c>
      <c r="N23">
        <f t="shared" si="1"/>
        <v>-680.80664099999922</v>
      </c>
      <c r="O23">
        <f t="shared" si="2"/>
        <v>-680.80664099999922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3.8753964661117761</v>
      </c>
      <c r="V23" s="3">
        <v>21</v>
      </c>
      <c r="W23" s="5">
        <v>-551.48710930000129</v>
      </c>
      <c r="X23" s="5">
        <v>518.60083014999975</v>
      </c>
      <c r="Z23">
        <v>21</v>
      </c>
      <c r="AA23">
        <f t="shared" si="7"/>
        <v>-551.48710930000129</v>
      </c>
      <c r="AB23">
        <f t="shared" si="7"/>
        <v>518.60083014999975</v>
      </c>
    </row>
    <row r="24" spans="1:28" x14ac:dyDescent="0.25">
      <c r="A24" t="s">
        <v>48</v>
      </c>
      <c r="B24">
        <v>16157.969727</v>
      </c>
      <c r="C24">
        <v>15922.200194999999</v>
      </c>
      <c r="D24">
        <v>16281.891602</v>
      </c>
      <c r="E24">
        <v>16504.009765999999</v>
      </c>
      <c r="F24">
        <v>16273.5</v>
      </c>
      <c r="G24">
        <v>16269.200194999999</v>
      </c>
      <c r="H24">
        <v>16722.800781000002</v>
      </c>
      <c r="I24">
        <v>17746.400390999999</v>
      </c>
      <c r="J24">
        <v>16752.974609000001</v>
      </c>
      <c r="L24" t="str">
        <f t="shared" si="0"/>
        <v>01SEP2025:23:00:00</v>
      </c>
      <c r="M24">
        <v>23</v>
      </c>
      <c r="N24">
        <f t="shared" si="1"/>
        <v>-235.76953200000025</v>
      </c>
      <c r="O24">
        <f t="shared" si="2"/>
        <v>-235.76953200000025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1.4591531979790067</v>
      </c>
      <c r="V24" s="3">
        <v>22</v>
      </c>
      <c r="W24" s="5">
        <v>-355.60097689999964</v>
      </c>
      <c r="X24" s="5">
        <v>507.69868145000055</v>
      </c>
      <c r="Z24">
        <v>22</v>
      </c>
      <c r="AA24">
        <f t="shared" si="7"/>
        <v>-355.60097689999964</v>
      </c>
      <c r="AB24">
        <f t="shared" si="7"/>
        <v>507.69868145000055</v>
      </c>
    </row>
    <row r="25" spans="1:28" x14ac:dyDescent="0.25">
      <c r="A25" t="s">
        <v>49</v>
      </c>
      <c r="B25">
        <v>14799.412109000001</v>
      </c>
      <c r="C25">
        <v>14749.799805000001</v>
      </c>
      <c r="D25">
        <v>15094.559569999999</v>
      </c>
      <c r="E25">
        <v>15312.555664</v>
      </c>
      <c r="F25">
        <v>15090.299805000001</v>
      </c>
      <c r="G25">
        <v>15094.700194999999</v>
      </c>
      <c r="H25">
        <v>15537.400390999999</v>
      </c>
      <c r="I25">
        <v>16462.5</v>
      </c>
      <c r="J25">
        <v>15546.224609000001</v>
      </c>
      <c r="L25" t="str">
        <f t="shared" si="0"/>
        <v>02SEP2025:00:00:00</v>
      </c>
      <c r="M25">
        <v>24</v>
      </c>
      <c r="N25">
        <f t="shared" si="1"/>
        <v>-49.612304000000222</v>
      </c>
      <c r="O25">
        <f t="shared" si="2"/>
        <v>-49.612304000000222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0.3352315864616634</v>
      </c>
      <c r="V25" s="3">
        <v>23</v>
      </c>
      <c r="W25" s="5">
        <v>-245.95534463636349</v>
      </c>
      <c r="X25" s="5">
        <v>503.88255542105293</v>
      </c>
      <c r="Z25">
        <v>23</v>
      </c>
      <c r="AA25">
        <f t="shared" si="7"/>
        <v>-245.95534463636349</v>
      </c>
      <c r="AB25">
        <f t="shared" si="7"/>
        <v>503.88255542105293</v>
      </c>
    </row>
    <row r="26" spans="1:28" x14ac:dyDescent="0.25">
      <c r="A26" t="s">
        <v>50</v>
      </c>
      <c r="B26">
        <v>13733.101563</v>
      </c>
      <c r="C26">
        <v>14537.799805000001</v>
      </c>
      <c r="D26">
        <v>14213.456055000001</v>
      </c>
      <c r="E26">
        <v>14434.573242</v>
      </c>
      <c r="F26">
        <v>14537.799805000001</v>
      </c>
      <c r="G26">
        <v>14545.099609000001</v>
      </c>
      <c r="H26">
        <v>14940.700194999999</v>
      </c>
      <c r="I26">
        <v>14940.700194999999</v>
      </c>
      <c r="J26">
        <v>14741.074219</v>
      </c>
      <c r="L26" t="str">
        <f t="shared" si="0"/>
        <v>02SEP2025:01:00:00</v>
      </c>
      <c r="M26">
        <v>1</v>
      </c>
      <c r="N26">
        <f t="shared" si="1"/>
        <v>804.69824200000039</v>
      </c>
      <c r="O26" t="str">
        <f t="shared" si="2"/>
        <v/>
      </c>
      <c r="P26">
        <f t="shared" si="3"/>
        <v>804.69824200000039</v>
      </c>
      <c r="Q26" t="str">
        <f t="shared" si="4"/>
        <v/>
      </c>
      <c r="R26">
        <f t="shared" si="5"/>
        <v>1</v>
      </c>
      <c r="S26">
        <f t="shared" si="6"/>
        <v>5.859552107063962</v>
      </c>
      <c r="V26" s="3">
        <v>24</v>
      </c>
      <c r="W26" s="5">
        <v>-217.59287119999971</v>
      </c>
      <c r="X26" s="5">
        <v>480.45874024999983</v>
      </c>
      <c r="Z26">
        <v>24</v>
      </c>
      <c r="AA26">
        <f t="shared" si="7"/>
        <v>-217.59287119999971</v>
      </c>
      <c r="AB26">
        <f t="shared" si="7"/>
        <v>480.45874024999983</v>
      </c>
    </row>
    <row r="27" spans="1:28" x14ac:dyDescent="0.25">
      <c r="A27" t="s">
        <v>51</v>
      </c>
      <c r="B27">
        <v>12923.609375</v>
      </c>
      <c r="C27">
        <v>13588.599609000001</v>
      </c>
      <c r="D27">
        <v>13415.746094</v>
      </c>
      <c r="E27">
        <v>13618.939453000001</v>
      </c>
      <c r="F27">
        <v>13588.599609000001</v>
      </c>
      <c r="G27">
        <v>13604.799805000001</v>
      </c>
      <c r="H27">
        <v>13981.700194999999</v>
      </c>
      <c r="I27">
        <v>13981.700194999999</v>
      </c>
      <c r="J27">
        <v>13789.199219</v>
      </c>
      <c r="L27" t="str">
        <f t="shared" si="0"/>
        <v>02SEP2025:02:00:00</v>
      </c>
      <c r="M27">
        <v>2</v>
      </c>
      <c r="N27">
        <f t="shared" si="1"/>
        <v>664.99023400000078</v>
      </c>
      <c r="O27" t="str">
        <f t="shared" si="2"/>
        <v/>
      </c>
      <c r="P27">
        <f t="shared" si="3"/>
        <v>664.99023400000078</v>
      </c>
      <c r="Q27" t="str">
        <f t="shared" si="4"/>
        <v/>
      </c>
      <c r="R27">
        <f t="shared" si="5"/>
        <v>1</v>
      </c>
      <c r="S27">
        <f t="shared" si="6"/>
        <v>5.1455457581872386</v>
      </c>
      <c r="V27" s="3" t="s">
        <v>746</v>
      </c>
      <c r="W27" s="5"/>
      <c r="X27" s="5"/>
    </row>
    <row r="28" spans="1:28" x14ac:dyDescent="0.25">
      <c r="A28" t="s">
        <v>52</v>
      </c>
      <c r="B28">
        <v>12468.424805000001</v>
      </c>
      <c r="C28">
        <v>12870.900390999999</v>
      </c>
      <c r="D28">
        <v>12823.71875</v>
      </c>
      <c r="E28">
        <v>12879.330078000001</v>
      </c>
      <c r="F28">
        <v>12870.900390999999</v>
      </c>
      <c r="G28">
        <v>12893.200194999999</v>
      </c>
      <c r="H28">
        <v>13240.299805000001</v>
      </c>
      <c r="I28">
        <v>13240.299805000001</v>
      </c>
      <c r="J28">
        <v>13061.175781</v>
      </c>
      <c r="L28" t="str">
        <f t="shared" si="0"/>
        <v>02SEP2025:03:00:00</v>
      </c>
      <c r="M28">
        <v>3</v>
      </c>
      <c r="N28">
        <f t="shared" si="1"/>
        <v>402.47558599999866</v>
      </c>
      <c r="O28" t="str">
        <f t="shared" si="2"/>
        <v/>
      </c>
      <c r="P28">
        <f t="shared" si="3"/>
        <v>402.47558599999866</v>
      </c>
      <c r="Q28" t="str">
        <f t="shared" si="4"/>
        <v/>
      </c>
      <c r="R28">
        <f t="shared" si="5"/>
        <v>1</v>
      </c>
      <c r="S28">
        <f t="shared" si="6"/>
        <v>3.227958561682954</v>
      </c>
      <c r="V28" s="3" t="s">
        <v>13</v>
      </c>
      <c r="W28" s="5">
        <v>-434.17591309815998</v>
      </c>
      <c r="X28" s="5">
        <v>514.9265669137053</v>
      </c>
    </row>
    <row r="29" spans="1:28" x14ac:dyDescent="0.25">
      <c r="A29" t="s">
        <v>53</v>
      </c>
      <c r="B29">
        <v>12412.670898</v>
      </c>
      <c r="C29">
        <v>12457.599609000001</v>
      </c>
      <c r="D29">
        <v>12497.072265999999</v>
      </c>
      <c r="E29">
        <v>12477.511719</v>
      </c>
      <c r="F29">
        <v>12457.599609000001</v>
      </c>
      <c r="G29">
        <v>12476.900390999999</v>
      </c>
      <c r="H29">
        <v>12791.200194999999</v>
      </c>
      <c r="I29">
        <v>12791.200194999999</v>
      </c>
      <c r="J29">
        <v>12629.224609000001</v>
      </c>
      <c r="L29" t="str">
        <f t="shared" si="0"/>
        <v>02SEP2025:04:00:00</v>
      </c>
      <c r="M29">
        <v>4</v>
      </c>
      <c r="N29">
        <f t="shared" si="1"/>
        <v>44.928711000000476</v>
      </c>
      <c r="O29" t="str">
        <f t="shared" si="2"/>
        <v/>
      </c>
      <c r="P29">
        <f t="shared" si="3"/>
        <v>44.928711000000476</v>
      </c>
      <c r="Q29" t="str">
        <f t="shared" si="4"/>
        <v/>
      </c>
      <c r="R29">
        <f t="shared" si="5"/>
        <v>1</v>
      </c>
      <c r="S29">
        <f t="shared" si="6"/>
        <v>0.36195844850151987</v>
      </c>
    </row>
    <row r="30" spans="1:28" x14ac:dyDescent="0.25">
      <c r="A30" t="s">
        <v>54</v>
      </c>
      <c r="B30">
        <v>12421.844727</v>
      </c>
      <c r="C30">
        <v>12431.599609000001</v>
      </c>
      <c r="D30">
        <v>12411.479492</v>
      </c>
      <c r="E30">
        <v>12369.767578000001</v>
      </c>
      <c r="F30">
        <v>12431.599609000001</v>
      </c>
      <c r="G30">
        <v>12418.400390999999</v>
      </c>
      <c r="H30">
        <v>12721.200194999999</v>
      </c>
      <c r="I30">
        <v>12721.200194999999</v>
      </c>
      <c r="J30">
        <v>12573.099609000001</v>
      </c>
      <c r="L30" t="str">
        <f t="shared" si="0"/>
        <v>02SEP2025:05:00:00</v>
      </c>
      <c r="M30">
        <v>5</v>
      </c>
      <c r="N30">
        <f t="shared" si="1"/>
        <v>9.7548820000010892</v>
      </c>
      <c r="O30" t="str">
        <f t="shared" si="2"/>
        <v/>
      </c>
      <c r="P30">
        <f t="shared" si="3"/>
        <v>9.7548820000010892</v>
      </c>
      <c r="Q30" t="str">
        <f t="shared" si="4"/>
        <v/>
      </c>
      <c r="R30">
        <f t="shared" si="5"/>
        <v>1</v>
      </c>
      <c r="S30">
        <f t="shared" si="6"/>
        <v>7.8530059056349119E-2</v>
      </c>
    </row>
    <row r="31" spans="1:28" x14ac:dyDescent="0.25">
      <c r="A31" t="s">
        <v>55</v>
      </c>
      <c r="B31">
        <v>12657.240234000001</v>
      </c>
      <c r="C31">
        <v>12917.099609000001</v>
      </c>
      <c r="D31">
        <v>12657.850586</v>
      </c>
      <c r="E31">
        <v>12657.475586</v>
      </c>
      <c r="F31">
        <v>12917.099609000001</v>
      </c>
      <c r="G31">
        <v>12892.200194999999</v>
      </c>
      <c r="H31">
        <v>13168.700194999999</v>
      </c>
      <c r="I31">
        <v>13168.700194999999</v>
      </c>
      <c r="J31">
        <v>13036.674805000001</v>
      </c>
      <c r="L31" t="str">
        <f t="shared" si="0"/>
        <v>02SEP2025:06:00:00</v>
      </c>
      <c r="M31">
        <v>6</v>
      </c>
      <c r="N31">
        <f t="shared" si="1"/>
        <v>259.859375</v>
      </c>
      <c r="O31" t="str">
        <f t="shared" si="2"/>
        <v/>
      </c>
      <c r="P31">
        <f t="shared" si="3"/>
        <v>259.859375</v>
      </c>
      <c r="Q31" t="str">
        <f t="shared" si="4"/>
        <v/>
      </c>
      <c r="R31">
        <f t="shared" si="5"/>
        <v>1</v>
      </c>
      <c r="S31">
        <f t="shared" si="6"/>
        <v>2.0530492445103734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13580.089844</v>
      </c>
      <c r="C32">
        <v>13650.299805000001</v>
      </c>
      <c r="D32">
        <v>13293.457031</v>
      </c>
      <c r="E32">
        <v>13268.213867</v>
      </c>
      <c r="F32">
        <v>13650.299805000001</v>
      </c>
      <c r="G32">
        <v>13574.400390999999</v>
      </c>
      <c r="H32">
        <v>13869</v>
      </c>
      <c r="I32">
        <v>13869</v>
      </c>
      <c r="J32">
        <v>13740.674805000001</v>
      </c>
      <c r="L32" t="str">
        <f t="shared" si="0"/>
        <v>02SEP2025:07:00:00</v>
      </c>
      <c r="M32">
        <v>7</v>
      </c>
      <c r="N32">
        <f t="shared" si="1"/>
        <v>70.209961000000476</v>
      </c>
      <c r="O32" t="str">
        <f t="shared" si="2"/>
        <v/>
      </c>
      <c r="P32">
        <f t="shared" si="3"/>
        <v>70.209961000000476</v>
      </c>
      <c r="Q32" t="str">
        <f t="shared" si="4"/>
        <v/>
      </c>
      <c r="R32">
        <f t="shared" si="5"/>
        <v>1</v>
      </c>
      <c r="S32">
        <f t="shared" si="6"/>
        <v>0.51700660162436907</v>
      </c>
      <c r="V32" s="3">
        <v>1</v>
      </c>
      <c r="W32" s="5">
        <v>13</v>
      </c>
      <c r="X32" s="5">
        <v>18</v>
      </c>
      <c r="Z32">
        <v>1</v>
      </c>
      <c r="AA32">
        <f>W32</f>
        <v>13</v>
      </c>
      <c r="AB32">
        <f>X32</f>
        <v>18</v>
      </c>
    </row>
    <row r="33" spans="1:28" x14ac:dyDescent="0.25">
      <c r="A33" t="s">
        <v>57</v>
      </c>
      <c r="B33">
        <v>14069.236328000001</v>
      </c>
      <c r="C33">
        <v>14000.799805000001</v>
      </c>
      <c r="D33">
        <v>13642.768555000001</v>
      </c>
      <c r="E33">
        <v>13632.208984000001</v>
      </c>
      <c r="F33">
        <v>14000.799805000001</v>
      </c>
      <c r="G33">
        <v>13896.900390999999</v>
      </c>
      <c r="H33">
        <v>14178.900390999999</v>
      </c>
      <c r="I33">
        <v>14178.900390999999</v>
      </c>
      <c r="J33">
        <v>14063.875</v>
      </c>
      <c r="L33" t="str">
        <f t="shared" si="0"/>
        <v>02SEP2025:08:00:00</v>
      </c>
      <c r="M33">
        <v>8</v>
      </c>
      <c r="N33">
        <f t="shared" si="1"/>
        <v>-68.436523000000307</v>
      </c>
      <c r="O33">
        <f t="shared" si="2"/>
        <v>-68.436523000000307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0.48642670721083003</v>
      </c>
      <c r="V33" s="3">
        <v>2</v>
      </c>
      <c r="W33" s="5">
        <v>11</v>
      </c>
      <c r="X33" s="5">
        <v>19</v>
      </c>
      <c r="Z33">
        <v>2</v>
      </c>
      <c r="AA33">
        <f t="shared" ref="AA33:AA55" si="8">W33</f>
        <v>11</v>
      </c>
      <c r="AB33">
        <f t="shared" ref="AB33:AB55" si="9">X33</f>
        <v>19</v>
      </c>
    </row>
    <row r="34" spans="1:28" x14ac:dyDescent="0.25">
      <c r="A34" t="s">
        <v>58</v>
      </c>
      <c r="B34">
        <v>15115.459961</v>
      </c>
      <c r="C34">
        <v>14773.799805000001</v>
      </c>
      <c r="D34">
        <v>14342.012694999999</v>
      </c>
      <c r="E34">
        <v>14225.729492</v>
      </c>
      <c r="F34">
        <v>14773.799805000001</v>
      </c>
      <c r="G34">
        <v>14677.299805000001</v>
      </c>
      <c r="H34">
        <v>14893.200194999999</v>
      </c>
      <c r="I34">
        <v>14893.200194999999</v>
      </c>
      <c r="J34">
        <v>14809.375</v>
      </c>
      <c r="L34" t="str">
        <f t="shared" si="0"/>
        <v>02SEP2025:09:00:00</v>
      </c>
      <c r="M34">
        <v>9</v>
      </c>
      <c r="N34">
        <f t="shared" si="1"/>
        <v>-341.66015599999992</v>
      </c>
      <c r="O34">
        <f t="shared" si="2"/>
        <v>-341.66015599999992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2.260335820951072</v>
      </c>
      <c r="V34" s="3">
        <v>3</v>
      </c>
      <c r="W34" s="5">
        <v>13</v>
      </c>
      <c r="X34" s="5">
        <v>16</v>
      </c>
      <c r="Z34">
        <v>3</v>
      </c>
      <c r="AA34">
        <f t="shared" si="8"/>
        <v>13</v>
      </c>
      <c r="AB34">
        <f t="shared" si="9"/>
        <v>16</v>
      </c>
    </row>
    <row r="35" spans="1:28" x14ac:dyDescent="0.25">
      <c r="A35" t="s">
        <v>59</v>
      </c>
      <c r="B35">
        <v>16799.59375</v>
      </c>
      <c r="C35">
        <v>15969.099609000001</v>
      </c>
      <c r="D35">
        <v>15413.439453000001</v>
      </c>
      <c r="E35">
        <v>15320.399414</v>
      </c>
      <c r="F35">
        <v>15969.099609000001</v>
      </c>
      <c r="G35">
        <v>15888.200194999999</v>
      </c>
      <c r="H35">
        <v>16018.799805000001</v>
      </c>
      <c r="I35">
        <v>16018.799805000001</v>
      </c>
      <c r="J35">
        <v>15973.725586</v>
      </c>
      <c r="L35" t="str">
        <f t="shared" si="0"/>
        <v>02SEP2025:10:00:00</v>
      </c>
      <c r="M35">
        <v>10</v>
      </c>
      <c r="N35">
        <f t="shared" si="1"/>
        <v>-830.49414099999922</v>
      </c>
      <c r="O35">
        <f t="shared" si="2"/>
        <v>-830.49414099999922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4.9435370483289169</v>
      </c>
      <c r="V35" s="3">
        <v>4</v>
      </c>
      <c r="W35" s="5">
        <v>15</v>
      </c>
      <c r="X35" s="5">
        <v>15</v>
      </c>
      <c r="Z35">
        <v>4</v>
      </c>
      <c r="AA35">
        <f t="shared" si="8"/>
        <v>15</v>
      </c>
      <c r="AB35">
        <f t="shared" si="9"/>
        <v>15</v>
      </c>
    </row>
    <row r="36" spans="1:28" x14ac:dyDescent="0.25">
      <c r="A36" t="s">
        <v>60</v>
      </c>
      <c r="B36">
        <v>17833.607422000001</v>
      </c>
      <c r="C36">
        <v>17123.400390999999</v>
      </c>
      <c r="D36">
        <v>16192.171875</v>
      </c>
      <c r="E36">
        <v>16226.153319999999</v>
      </c>
      <c r="F36">
        <v>17123.400390999999</v>
      </c>
      <c r="G36">
        <v>17037.599609000001</v>
      </c>
      <c r="H36">
        <v>17101.400390999999</v>
      </c>
      <c r="I36">
        <v>17101.400390999999</v>
      </c>
      <c r="J36">
        <v>17090.949218999998</v>
      </c>
      <c r="L36" t="str">
        <f t="shared" si="0"/>
        <v>02SEP2025:11:00:00</v>
      </c>
      <c r="M36">
        <v>11</v>
      </c>
      <c r="N36">
        <f t="shared" si="1"/>
        <v>-710.20703100000173</v>
      </c>
      <c r="O36">
        <f t="shared" si="2"/>
        <v>-710.20703100000173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3.9824081252560934</v>
      </c>
      <c r="V36" s="3">
        <v>5</v>
      </c>
      <c r="W36" s="5">
        <v>17</v>
      </c>
      <c r="X36" s="5">
        <v>13</v>
      </c>
      <c r="Z36">
        <v>5</v>
      </c>
      <c r="AA36">
        <f t="shared" si="8"/>
        <v>17</v>
      </c>
      <c r="AB36">
        <f t="shared" si="9"/>
        <v>13</v>
      </c>
    </row>
    <row r="37" spans="1:28" x14ac:dyDescent="0.25">
      <c r="A37" t="s">
        <v>61</v>
      </c>
      <c r="B37">
        <v>18551.46875</v>
      </c>
      <c r="C37">
        <v>18564.699218999998</v>
      </c>
      <c r="D37">
        <v>17038.988281000002</v>
      </c>
      <c r="E37">
        <v>17207.628906000002</v>
      </c>
      <c r="F37">
        <v>18564.699218999998</v>
      </c>
      <c r="G37">
        <v>18489.800781000002</v>
      </c>
      <c r="H37">
        <v>18432.900390999999</v>
      </c>
      <c r="I37">
        <v>18432.900390999999</v>
      </c>
      <c r="J37">
        <v>18480.074218999998</v>
      </c>
      <c r="L37" t="str">
        <f t="shared" si="0"/>
        <v>02SEP2025:12:00:00</v>
      </c>
      <c r="M37">
        <v>12</v>
      </c>
      <c r="N37">
        <f t="shared" si="1"/>
        <v>13.230468999998266</v>
      </c>
      <c r="O37" t="str">
        <f t="shared" si="2"/>
        <v/>
      </c>
      <c r="P37">
        <f t="shared" si="3"/>
        <v>13.230468999998266</v>
      </c>
      <c r="Q37" t="str">
        <f t="shared" si="4"/>
        <v/>
      </c>
      <c r="R37">
        <f t="shared" si="5"/>
        <v>1</v>
      </c>
      <c r="S37">
        <f t="shared" si="6"/>
        <v>7.1317636238361265E-2</v>
      </c>
      <c r="V37" s="3">
        <v>6</v>
      </c>
      <c r="W37" s="5">
        <v>14</v>
      </c>
      <c r="X37" s="5">
        <v>16</v>
      </c>
      <c r="Z37">
        <v>6</v>
      </c>
      <c r="AA37">
        <f t="shared" si="8"/>
        <v>14</v>
      </c>
      <c r="AB37">
        <f t="shared" si="9"/>
        <v>16</v>
      </c>
    </row>
    <row r="38" spans="1:28" x14ac:dyDescent="0.25">
      <c r="A38" t="s">
        <v>62</v>
      </c>
      <c r="B38">
        <v>19614.464843999998</v>
      </c>
      <c r="C38">
        <v>20048.599609000001</v>
      </c>
      <c r="D38">
        <v>17941.179688</v>
      </c>
      <c r="E38">
        <v>18133.779297000001</v>
      </c>
      <c r="F38">
        <v>20048.599609000001</v>
      </c>
      <c r="G38">
        <v>19990.300781000002</v>
      </c>
      <c r="H38">
        <v>19865.300781000002</v>
      </c>
      <c r="I38">
        <v>19865.300781000002</v>
      </c>
      <c r="J38">
        <v>19942.375</v>
      </c>
      <c r="L38" t="str">
        <f t="shared" si="0"/>
        <v>02SEP2025:13:00:00</v>
      </c>
      <c r="M38">
        <v>13</v>
      </c>
      <c r="N38">
        <f t="shared" si="1"/>
        <v>434.13476500000252</v>
      </c>
      <c r="O38" t="str">
        <f t="shared" si="2"/>
        <v/>
      </c>
      <c r="P38">
        <f t="shared" si="3"/>
        <v>434.13476500000252</v>
      </c>
      <c r="Q38" t="str">
        <f t="shared" si="4"/>
        <v/>
      </c>
      <c r="R38">
        <f t="shared" si="5"/>
        <v>1</v>
      </c>
      <c r="S38">
        <f t="shared" si="6"/>
        <v>2.2133398410449265</v>
      </c>
      <c r="V38" s="3">
        <v>7</v>
      </c>
      <c r="W38" s="5">
        <v>13</v>
      </c>
      <c r="X38" s="5">
        <v>17</v>
      </c>
      <c r="Z38">
        <v>7</v>
      </c>
      <c r="AA38">
        <f t="shared" si="8"/>
        <v>13</v>
      </c>
      <c r="AB38">
        <f t="shared" si="9"/>
        <v>17</v>
      </c>
    </row>
    <row r="39" spans="1:28" x14ac:dyDescent="0.25">
      <c r="A39" t="s">
        <v>63</v>
      </c>
      <c r="B39">
        <v>20891.236327999999</v>
      </c>
      <c r="C39">
        <v>21483.199218999998</v>
      </c>
      <c r="D39">
        <v>18790.730468999998</v>
      </c>
      <c r="E39">
        <v>19016.984375</v>
      </c>
      <c r="F39">
        <v>21483.199218999998</v>
      </c>
      <c r="G39">
        <v>21442.699218999998</v>
      </c>
      <c r="H39">
        <v>21259.400390999999</v>
      </c>
      <c r="I39">
        <v>21259.400390999999</v>
      </c>
      <c r="J39">
        <v>21361.173827999999</v>
      </c>
      <c r="L39" t="str">
        <f t="shared" si="0"/>
        <v>02SEP2025:14:00:00</v>
      </c>
      <c r="M39">
        <v>14</v>
      </c>
      <c r="N39">
        <f t="shared" si="1"/>
        <v>591.96289099999922</v>
      </c>
      <c r="O39" t="str">
        <f t="shared" si="2"/>
        <v/>
      </c>
      <c r="P39">
        <f t="shared" si="3"/>
        <v>591.96289099999922</v>
      </c>
      <c r="Q39" t="str">
        <f t="shared" si="4"/>
        <v/>
      </c>
      <c r="R39">
        <f t="shared" si="5"/>
        <v>1</v>
      </c>
      <c r="S39">
        <f t="shared" si="6"/>
        <v>2.8335464771254646</v>
      </c>
      <c r="V39" s="3">
        <v>8</v>
      </c>
      <c r="W39" s="5">
        <v>16</v>
      </c>
      <c r="X39" s="5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25">
      <c r="A40" t="s">
        <v>64</v>
      </c>
      <c r="B40">
        <v>21794.361327999999</v>
      </c>
      <c r="C40">
        <v>22493.5</v>
      </c>
      <c r="D40">
        <v>19598.140625</v>
      </c>
      <c r="E40">
        <v>19747.869140999999</v>
      </c>
      <c r="F40">
        <v>22493.5</v>
      </c>
      <c r="G40">
        <v>22475.900390999999</v>
      </c>
      <c r="H40">
        <v>22230.900390999999</v>
      </c>
      <c r="I40">
        <v>22230.900390999999</v>
      </c>
      <c r="J40">
        <v>22357.798827999999</v>
      </c>
      <c r="L40" t="str">
        <f t="shared" si="0"/>
        <v>02SEP2025:15:00:00</v>
      </c>
      <c r="M40">
        <v>15</v>
      </c>
      <c r="N40">
        <f t="shared" si="1"/>
        <v>699.13867200000095</v>
      </c>
      <c r="O40" t="str">
        <f t="shared" si="2"/>
        <v/>
      </c>
      <c r="P40">
        <f t="shared" si="3"/>
        <v>699.13867200000095</v>
      </c>
      <c r="Q40" t="str">
        <f t="shared" si="4"/>
        <v/>
      </c>
      <c r="R40">
        <f t="shared" si="5"/>
        <v>1</v>
      </c>
      <c r="S40">
        <f t="shared" si="6"/>
        <v>3.2078878636456873</v>
      </c>
      <c r="V40" s="3">
        <v>9</v>
      </c>
      <c r="W40" s="5">
        <v>18</v>
      </c>
      <c r="X40" s="5">
        <v>12</v>
      </c>
      <c r="Z40">
        <v>9</v>
      </c>
      <c r="AA40">
        <f t="shared" si="8"/>
        <v>18</v>
      </c>
      <c r="AB40">
        <f t="shared" si="9"/>
        <v>12</v>
      </c>
    </row>
    <row r="41" spans="1:28" x14ac:dyDescent="0.25">
      <c r="A41" t="s">
        <v>65</v>
      </c>
      <c r="B41">
        <v>22227.113281000002</v>
      </c>
      <c r="C41">
        <v>22932.800781000002</v>
      </c>
      <c r="D41">
        <v>20318.074218999998</v>
      </c>
      <c r="E41">
        <v>20215.646484000001</v>
      </c>
      <c r="F41">
        <v>22932.800781000002</v>
      </c>
      <c r="G41">
        <v>22932.300781000002</v>
      </c>
      <c r="H41">
        <v>22687.400390999999</v>
      </c>
      <c r="I41">
        <v>22687.400390999999</v>
      </c>
      <c r="J41">
        <v>22809.974609000001</v>
      </c>
      <c r="L41" t="str">
        <f t="shared" si="0"/>
        <v>02SEP2025:16:00:00</v>
      </c>
      <c r="M41">
        <v>16</v>
      </c>
      <c r="N41">
        <f t="shared" si="1"/>
        <v>705.6875</v>
      </c>
      <c r="O41" t="str">
        <f t="shared" si="2"/>
        <v/>
      </c>
      <c r="P41">
        <f t="shared" si="3"/>
        <v>705.6875</v>
      </c>
      <c r="Q41" t="str">
        <f t="shared" si="4"/>
        <v/>
      </c>
      <c r="R41">
        <f t="shared" si="5"/>
        <v>1</v>
      </c>
      <c r="S41">
        <f t="shared" si="6"/>
        <v>3.1748949630955003</v>
      </c>
      <c r="V41" s="3">
        <v>10</v>
      </c>
      <c r="W41" s="5">
        <v>22</v>
      </c>
      <c r="X41" s="5">
        <v>8</v>
      </c>
      <c r="Z41">
        <v>10</v>
      </c>
      <c r="AA41">
        <f t="shared" si="8"/>
        <v>22</v>
      </c>
      <c r="AB41">
        <f t="shared" si="9"/>
        <v>8</v>
      </c>
    </row>
    <row r="42" spans="1:28" x14ac:dyDescent="0.25">
      <c r="A42" t="s">
        <v>66</v>
      </c>
      <c r="B42">
        <v>22542.291015999999</v>
      </c>
      <c r="C42">
        <v>23245.800781000002</v>
      </c>
      <c r="D42">
        <v>20698.533202999999</v>
      </c>
      <c r="E42">
        <v>20409.919922000001</v>
      </c>
      <c r="F42">
        <v>23245.800781000002</v>
      </c>
      <c r="G42">
        <v>23245.800781000002</v>
      </c>
      <c r="H42">
        <v>22976</v>
      </c>
      <c r="I42">
        <v>22976</v>
      </c>
      <c r="J42">
        <v>23110.900390999999</v>
      </c>
      <c r="L42" t="str">
        <f t="shared" si="0"/>
        <v>02SEP2025:17:00:00</v>
      </c>
      <c r="M42">
        <v>17</v>
      </c>
      <c r="N42">
        <f t="shared" si="1"/>
        <v>703.50976500000252</v>
      </c>
      <c r="O42" t="str">
        <f t="shared" si="2"/>
        <v/>
      </c>
      <c r="P42">
        <f t="shared" si="3"/>
        <v>703.50976500000252</v>
      </c>
      <c r="Q42" t="str">
        <f t="shared" si="4"/>
        <v/>
      </c>
      <c r="R42">
        <f t="shared" si="5"/>
        <v>1</v>
      </c>
      <c r="S42">
        <f t="shared" si="6"/>
        <v>3.120844125828504</v>
      </c>
      <c r="V42" s="3">
        <v>11</v>
      </c>
      <c r="W42" s="5">
        <v>22</v>
      </c>
      <c r="X42" s="5">
        <v>8</v>
      </c>
      <c r="Z42">
        <v>11</v>
      </c>
      <c r="AA42">
        <f t="shared" si="8"/>
        <v>22</v>
      </c>
      <c r="AB42">
        <f t="shared" si="9"/>
        <v>8</v>
      </c>
    </row>
    <row r="43" spans="1:28" x14ac:dyDescent="0.25">
      <c r="A43" t="s">
        <v>67</v>
      </c>
      <c r="B43">
        <v>22577.826172000001</v>
      </c>
      <c r="C43">
        <v>23171.300781000002</v>
      </c>
      <c r="D43">
        <v>20410.886718999998</v>
      </c>
      <c r="E43">
        <v>20186.414063</v>
      </c>
      <c r="F43">
        <v>23171.300781000002</v>
      </c>
      <c r="G43">
        <v>23173.5</v>
      </c>
      <c r="H43">
        <v>22900.300781000002</v>
      </c>
      <c r="I43">
        <v>22900.300781000002</v>
      </c>
      <c r="J43">
        <v>23036.351563</v>
      </c>
      <c r="L43" t="str">
        <f t="shared" si="0"/>
        <v>02SEP2025:18:00:00</v>
      </c>
      <c r="M43">
        <v>18</v>
      </c>
      <c r="N43">
        <f t="shared" si="1"/>
        <v>593.47460900000078</v>
      </c>
      <c r="O43" t="str">
        <f t="shared" si="2"/>
        <v/>
      </c>
      <c r="P43">
        <f t="shared" si="3"/>
        <v>593.47460900000078</v>
      </c>
      <c r="Q43" t="str">
        <f t="shared" si="4"/>
        <v/>
      </c>
      <c r="R43">
        <f t="shared" si="5"/>
        <v>1</v>
      </c>
      <c r="S43">
        <f t="shared" si="6"/>
        <v>2.6285728505430748</v>
      </c>
      <c r="V43" s="3">
        <v>12</v>
      </c>
      <c r="W43" s="5">
        <v>20</v>
      </c>
      <c r="X43" s="5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68</v>
      </c>
      <c r="B44">
        <v>22104.140625</v>
      </c>
      <c r="C44">
        <v>22597.5</v>
      </c>
      <c r="D44">
        <v>20005.466797000001</v>
      </c>
      <c r="E44">
        <v>19774.480468999998</v>
      </c>
      <c r="F44">
        <v>22597.5</v>
      </c>
      <c r="G44">
        <v>22598.5</v>
      </c>
      <c r="H44">
        <v>22303</v>
      </c>
      <c r="I44">
        <v>22303</v>
      </c>
      <c r="J44">
        <v>22450.5</v>
      </c>
      <c r="L44" t="str">
        <f t="shared" si="0"/>
        <v>02SEP2025:19:00:00</v>
      </c>
      <c r="M44">
        <v>19</v>
      </c>
      <c r="N44">
        <f t="shared" si="1"/>
        <v>493.359375</v>
      </c>
      <c r="O44" t="str">
        <f t="shared" si="2"/>
        <v/>
      </c>
      <c r="P44">
        <f t="shared" si="3"/>
        <v>493.359375</v>
      </c>
      <c r="Q44" t="str">
        <f t="shared" si="4"/>
        <v/>
      </c>
      <c r="R44">
        <f t="shared" si="5"/>
        <v>1</v>
      </c>
      <c r="S44">
        <f t="shared" si="6"/>
        <v>2.2319771818769816</v>
      </c>
      <c r="V44" s="3">
        <v>13</v>
      </c>
      <c r="W44" s="5">
        <v>15</v>
      </c>
      <c r="X44" s="5">
        <v>15</v>
      </c>
      <c r="Z44">
        <v>13</v>
      </c>
      <c r="AA44">
        <f t="shared" si="8"/>
        <v>15</v>
      </c>
      <c r="AB44">
        <f t="shared" si="9"/>
        <v>15</v>
      </c>
    </row>
    <row r="45" spans="1:28" x14ac:dyDescent="0.25">
      <c r="A45" t="s">
        <v>69</v>
      </c>
      <c r="B45">
        <v>21354.748047000001</v>
      </c>
      <c r="C45">
        <v>21533.699218999998</v>
      </c>
      <c r="D45">
        <v>19101.962890999999</v>
      </c>
      <c r="E45">
        <v>18958.75</v>
      </c>
      <c r="F45">
        <v>21533.699218999998</v>
      </c>
      <c r="G45">
        <v>21535</v>
      </c>
      <c r="H45">
        <v>21254.599609000001</v>
      </c>
      <c r="I45">
        <v>21254.599609000001</v>
      </c>
      <c r="J45">
        <v>21394.474609000001</v>
      </c>
      <c r="L45" t="str">
        <f t="shared" si="0"/>
        <v>02SEP2025:20:00:00</v>
      </c>
      <c r="M45">
        <v>20</v>
      </c>
      <c r="N45">
        <f t="shared" si="1"/>
        <v>178.95117199999731</v>
      </c>
      <c r="O45" t="str">
        <f t="shared" si="2"/>
        <v/>
      </c>
      <c r="P45">
        <f t="shared" si="3"/>
        <v>178.95117199999731</v>
      </c>
      <c r="Q45" t="str">
        <f t="shared" si="4"/>
        <v/>
      </c>
      <c r="R45">
        <f t="shared" si="5"/>
        <v>1</v>
      </c>
      <c r="S45">
        <f t="shared" si="6"/>
        <v>0.83799242962801934</v>
      </c>
      <c r="V45" s="3">
        <v>14</v>
      </c>
      <c r="W45" s="5">
        <v>12</v>
      </c>
      <c r="X45" s="5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25">
      <c r="A46" t="s">
        <v>70</v>
      </c>
      <c r="B46">
        <v>20498.859375</v>
      </c>
      <c r="C46">
        <v>20772.400390999999</v>
      </c>
      <c r="D46">
        <v>18728.722656000002</v>
      </c>
      <c r="E46">
        <v>18538.113281000002</v>
      </c>
      <c r="F46">
        <v>20772.400390999999</v>
      </c>
      <c r="G46">
        <v>20777.699218999998</v>
      </c>
      <c r="H46">
        <v>20635.900390999999</v>
      </c>
      <c r="I46">
        <v>20635.900390999999</v>
      </c>
      <c r="J46">
        <v>20705.474609000001</v>
      </c>
      <c r="L46" t="str">
        <f t="shared" si="0"/>
        <v>02SEP2025:21:00:00</v>
      </c>
      <c r="M46">
        <v>21</v>
      </c>
      <c r="N46">
        <f t="shared" si="1"/>
        <v>273.54101599999922</v>
      </c>
      <c r="O46" t="str">
        <f t="shared" si="2"/>
        <v/>
      </c>
      <c r="P46">
        <f t="shared" si="3"/>
        <v>273.54101599999922</v>
      </c>
      <c r="Q46" t="str">
        <f t="shared" si="4"/>
        <v/>
      </c>
      <c r="R46">
        <f t="shared" si="5"/>
        <v>1</v>
      </c>
      <c r="S46">
        <f t="shared" si="6"/>
        <v>1.3344206670035719</v>
      </c>
      <c r="V46" s="3">
        <v>15</v>
      </c>
      <c r="W46" s="5">
        <v>10</v>
      </c>
      <c r="X46" s="5">
        <v>20</v>
      </c>
      <c r="Z46">
        <v>15</v>
      </c>
      <c r="AA46">
        <f t="shared" si="8"/>
        <v>10</v>
      </c>
      <c r="AB46">
        <f t="shared" si="9"/>
        <v>20</v>
      </c>
    </row>
    <row r="47" spans="1:28" x14ac:dyDescent="0.25">
      <c r="A47" t="s">
        <v>71</v>
      </c>
      <c r="B47">
        <v>19452.697265999999</v>
      </c>
      <c r="C47">
        <v>19725.300781000002</v>
      </c>
      <c r="D47">
        <v>17999.089843999998</v>
      </c>
      <c r="E47">
        <v>17898.560547000001</v>
      </c>
      <c r="F47">
        <v>19725.300781000002</v>
      </c>
      <c r="G47">
        <v>19727.5</v>
      </c>
      <c r="H47">
        <v>19659.400390999999</v>
      </c>
      <c r="I47">
        <v>19659.400390999999</v>
      </c>
      <c r="J47">
        <v>19692.900390999999</v>
      </c>
      <c r="L47" t="str">
        <f t="shared" si="0"/>
        <v>02SEP2025:22:00:00</v>
      </c>
      <c r="M47">
        <v>22</v>
      </c>
      <c r="N47">
        <f t="shared" si="1"/>
        <v>272.60351500000252</v>
      </c>
      <c r="O47" t="str">
        <f t="shared" si="2"/>
        <v/>
      </c>
      <c r="P47">
        <f t="shared" si="3"/>
        <v>272.60351500000252</v>
      </c>
      <c r="Q47" t="str">
        <f t="shared" si="4"/>
        <v/>
      </c>
      <c r="R47">
        <f t="shared" si="5"/>
        <v>1</v>
      </c>
      <c r="S47">
        <f t="shared" si="6"/>
        <v>1.4013661512970081</v>
      </c>
      <c r="V47" s="3">
        <v>16</v>
      </c>
      <c r="W47" s="5">
        <v>12</v>
      </c>
      <c r="X47" s="5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25">
      <c r="A48" t="s">
        <v>72</v>
      </c>
      <c r="B48">
        <v>18127.898438</v>
      </c>
      <c r="C48">
        <v>18165</v>
      </c>
      <c r="D48">
        <v>16862.121093999998</v>
      </c>
      <c r="E48">
        <v>17072.363281000002</v>
      </c>
      <c r="F48">
        <v>18165</v>
      </c>
      <c r="G48">
        <v>18173.599609000001</v>
      </c>
      <c r="H48">
        <v>18157.5</v>
      </c>
      <c r="I48">
        <v>18157.5</v>
      </c>
      <c r="J48">
        <v>18163.400390999999</v>
      </c>
      <c r="L48" t="str">
        <f t="shared" si="0"/>
        <v>02SEP2025:23:00:00</v>
      </c>
      <c r="M48">
        <v>23</v>
      </c>
      <c r="N48">
        <f t="shared" si="1"/>
        <v>37.101561999999831</v>
      </c>
      <c r="O48" t="str">
        <f t="shared" si="2"/>
        <v/>
      </c>
      <c r="P48">
        <f t="shared" si="3"/>
        <v>37.101561999999831</v>
      </c>
      <c r="Q48" t="str">
        <f t="shared" si="4"/>
        <v/>
      </c>
      <c r="R48">
        <f t="shared" si="5"/>
        <v>1</v>
      </c>
      <c r="S48">
        <f t="shared" si="6"/>
        <v>0.20466554425430211</v>
      </c>
      <c r="V48" s="3">
        <v>17</v>
      </c>
      <c r="W48" s="5">
        <v>13</v>
      </c>
      <c r="X48" s="5">
        <v>17</v>
      </c>
      <c r="Z48">
        <v>17</v>
      </c>
      <c r="AA48">
        <f t="shared" si="8"/>
        <v>13</v>
      </c>
      <c r="AB48">
        <f t="shared" si="9"/>
        <v>17</v>
      </c>
    </row>
    <row r="49" spans="1:28" x14ac:dyDescent="0.25">
      <c r="A49" t="s">
        <v>73</v>
      </c>
      <c r="B49">
        <v>16519.734375</v>
      </c>
      <c r="C49">
        <v>16674.599609000001</v>
      </c>
      <c r="D49">
        <v>15458.000977</v>
      </c>
      <c r="E49">
        <v>15771.167969</v>
      </c>
      <c r="F49">
        <v>16674.599609000001</v>
      </c>
      <c r="G49">
        <v>16694.699218999998</v>
      </c>
      <c r="H49">
        <v>16684.099609000001</v>
      </c>
      <c r="I49">
        <v>16684.099609000001</v>
      </c>
      <c r="J49">
        <v>16684.375</v>
      </c>
      <c r="L49" t="str">
        <f t="shared" si="0"/>
        <v>03SEP2025:00:00:00</v>
      </c>
      <c r="M49">
        <v>24</v>
      </c>
      <c r="N49">
        <f t="shared" si="1"/>
        <v>154.86523400000078</v>
      </c>
      <c r="O49" t="str">
        <f t="shared" si="2"/>
        <v/>
      </c>
      <c r="P49">
        <f t="shared" si="3"/>
        <v>154.86523400000078</v>
      </c>
      <c r="Q49" t="str">
        <f t="shared" si="4"/>
        <v/>
      </c>
      <c r="R49">
        <f t="shared" si="5"/>
        <v>1</v>
      </c>
      <c r="S49">
        <f t="shared" si="6"/>
        <v>0.93745595712703933</v>
      </c>
      <c r="V49" s="3">
        <v>18</v>
      </c>
      <c r="W49" s="5">
        <v>11</v>
      </c>
      <c r="X49" s="5">
        <v>19</v>
      </c>
      <c r="Z49">
        <v>18</v>
      </c>
      <c r="AA49">
        <f t="shared" si="8"/>
        <v>11</v>
      </c>
      <c r="AB49">
        <f t="shared" si="9"/>
        <v>19</v>
      </c>
    </row>
    <row r="50" spans="1:28" x14ac:dyDescent="0.25">
      <c r="A50" t="s">
        <v>74</v>
      </c>
      <c r="B50">
        <v>15197.044921999999</v>
      </c>
      <c r="C50">
        <v>15085.299805000001</v>
      </c>
      <c r="D50">
        <v>14850.585938</v>
      </c>
      <c r="E50">
        <v>15021.571289</v>
      </c>
      <c r="F50">
        <v>14322.5</v>
      </c>
      <c r="G50">
        <v>14356.099609000001</v>
      </c>
      <c r="H50">
        <v>14362.200194999999</v>
      </c>
      <c r="I50">
        <v>15085.299805000001</v>
      </c>
      <c r="J50">
        <v>14531.525390999999</v>
      </c>
      <c r="L50" t="str">
        <f t="shared" si="0"/>
        <v>03SEP2025:01:00:00</v>
      </c>
      <c r="M50">
        <v>1</v>
      </c>
      <c r="N50">
        <f t="shared" si="1"/>
        <v>-111.74511699999857</v>
      </c>
      <c r="O50">
        <f t="shared" si="2"/>
        <v>-111.74511699999857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0.73530819691287985</v>
      </c>
      <c r="V50" s="3">
        <v>19</v>
      </c>
      <c r="W50" s="5">
        <v>9</v>
      </c>
      <c r="X50" s="5">
        <v>21</v>
      </c>
      <c r="Z50">
        <v>19</v>
      </c>
      <c r="AA50">
        <f t="shared" si="8"/>
        <v>9</v>
      </c>
      <c r="AB50">
        <f t="shared" si="9"/>
        <v>21</v>
      </c>
    </row>
    <row r="51" spans="1:28" x14ac:dyDescent="0.25">
      <c r="A51" t="s">
        <v>75</v>
      </c>
      <c r="B51">
        <v>14298.887694999999</v>
      </c>
      <c r="C51">
        <v>14077</v>
      </c>
      <c r="D51">
        <v>13995.403319999999</v>
      </c>
      <c r="E51">
        <v>14149.199219</v>
      </c>
      <c r="F51">
        <v>13423.700194999999</v>
      </c>
      <c r="G51">
        <v>13394.700194999999</v>
      </c>
      <c r="H51">
        <v>13367.700194999999</v>
      </c>
      <c r="I51">
        <v>14077</v>
      </c>
      <c r="J51">
        <v>13565.775390999999</v>
      </c>
      <c r="L51" t="str">
        <f t="shared" si="0"/>
        <v>03SEP2025:02:00:00</v>
      </c>
      <c r="M51">
        <v>2</v>
      </c>
      <c r="N51">
        <f t="shared" si="1"/>
        <v>-221.88769499999944</v>
      </c>
      <c r="O51">
        <f t="shared" si="2"/>
        <v>-221.88769499999944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1.5517829060059587</v>
      </c>
      <c r="V51" s="3">
        <v>20</v>
      </c>
      <c r="W51" s="5">
        <v>9</v>
      </c>
      <c r="X51" s="5">
        <v>21</v>
      </c>
      <c r="Z51">
        <v>20</v>
      </c>
      <c r="AA51">
        <f t="shared" si="8"/>
        <v>9</v>
      </c>
      <c r="AB51">
        <f t="shared" si="9"/>
        <v>21</v>
      </c>
    </row>
    <row r="52" spans="1:28" x14ac:dyDescent="0.25">
      <c r="A52" t="s">
        <v>76</v>
      </c>
      <c r="B52">
        <v>13817.450194999999</v>
      </c>
      <c r="C52">
        <v>13310.599609000001</v>
      </c>
      <c r="D52">
        <v>13315.517578000001</v>
      </c>
      <c r="E52">
        <v>13449.196289</v>
      </c>
      <c r="F52">
        <v>12703.400390999999</v>
      </c>
      <c r="G52">
        <v>12639</v>
      </c>
      <c r="H52">
        <v>12605.5</v>
      </c>
      <c r="I52">
        <v>13310.599609000001</v>
      </c>
      <c r="J52">
        <v>12814.625</v>
      </c>
      <c r="L52" t="str">
        <f t="shared" si="0"/>
        <v>03SEP2025:03:00:00</v>
      </c>
      <c r="M52">
        <v>3</v>
      </c>
      <c r="N52">
        <f t="shared" si="1"/>
        <v>-506.85058599999866</v>
      </c>
      <c r="O52">
        <f t="shared" si="2"/>
        <v>-506.85058599999866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3.6681918794497141</v>
      </c>
      <c r="V52" s="3">
        <v>21</v>
      </c>
      <c r="W52" s="5">
        <v>10</v>
      </c>
      <c r="X52" s="5">
        <v>20</v>
      </c>
      <c r="Z52">
        <v>21</v>
      </c>
      <c r="AA52">
        <f t="shared" si="8"/>
        <v>10</v>
      </c>
      <c r="AB52">
        <f t="shared" si="9"/>
        <v>20</v>
      </c>
    </row>
    <row r="53" spans="1:28" x14ac:dyDescent="0.25">
      <c r="A53" t="s">
        <v>77</v>
      </c>
      <c r="B53">
        <v>13439.058594</v>
      </c>
      <c r="C53">
        <v>12861.900390999999</v>
      </c>
      <c r="D53">
        <v>12924.4375</v>
      </c>
      <c r="E53">
        <v>12929.297852</v>
      </c>
      <c r="F53">
        <v>12292.599609000001</v>
      </c>
      <c r="G53">
        <v>12243.299805000001</v>
      </c>
      <c r="H53">
        <v>12234.200194999999</v>
      </c>
      <c r="I53">
        <v>12861.900390999999</v>
      </c>
      <c r="J53">
        <v>12408</v>
      </c>
      <c r="L53" t="str">
        <f t="shared" si="0"/>
        <v>03SEP2025:04:00:00</v>
      </c>
      <c r="M53">
        <v>4</v>
      </c>
      <c r="N53">
        <f t="shared" si="1"/>
        <v>-577.15820300000087</v>
      </c>
      <c r="O53">
        <f t="shared" si="2"/>
        <v>-577.15820300000087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4.294632685489435</v>
      </c>
      <c r="V53" s="3">
        <v>22</v>
      </c>
      <c r="W53" s="5">
        <v>10</v>
      </c>
      <c r="X53" s="5">
        <v>20</v>
      </c>
      <c r="Z53">
        <v>22</v>
      </c>
      <c r="AA53">
        <f t="shared" si="8"/>
        <v>10</v>
      </c>
      <c r="AB53">
        <f t="shared" si="9"/>
        <v>20</v>
      </c>
    </row>
    <row r="54" spans="1:28" x14ac:dyDescent="0.25">
      <c r="A54" t="s">
        <v>78</v>
      </c>
      <c r="B54">
        <v>13173.855469</v>
      </c>
      <c r="C54">
        <v>12775.299805000001</v>
      </c>
      <c r="D54">
        <v>12624.544921999999</v>
      </c>
      <c r="E54">
        <v>12507.885742</v>
      </c>
      <c r="F54">
        <v>12247.799805000001</v>
      </c>
      <c r="G54">
        <v>12191.599609000001</v>
      </c>
      <c r="H54">
        <v>12231.599609000001</v>
      </c>
      <c r="I54">
        <v>12775.299805000001</v>
      </c>
      <c r="J54">
        <v>12361.575194999999</v>
      </c>
      <c r="L54" t="str">
        <f t="shared" si="0"/>
        <v>03SEP2025:05:00:00</v>
      </c>
      <c r="M54">
        <v>5</v>
      </c>
      <c r="N54">
        <f t="shared" si="1"/>
        <v>-398.55566399999952</v>
      </c>
      <c r="O54">
        <f t="shared" si="2"/>
        <v>-398.55566399999952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3.0253532455844763</v>
      </c>
      <c r="V54" s="3">
        <v>23</v>
      </c>
      <c r="W54" s="5">
        <v>11</v>
      </c>
      <c r="X54" s="5">
        <v>19</v>
      </c>
      <c r="Z54">
        <v>23</v>
      </c>
      <c r="AA54">
        <f t="shared" si="8"/>
        <v>11</v>
      </c>
      <c r="AB54">
        <f t="shared" si="9"/>
        <v>19</v>
      </c>
    </row>
    <row r="55" spans="1:28" x14ac:dyDescent="0.25">
      <c r="A55" t="s">
        <v>79</v>
      </c>
      <c r="B55">
        <v>13449.912109000001</v>
      </c>
      <c r="C55">
        <v>13194</v>
      </c>
      <c r="D55">
        <v>12609.082031</v>
      </c>
      <c r="E55">
        <v>12419.879883</v>
      </c>
      <c r="F55">
        <v>12645.900390999999</v>
      </c>
      <c r="G55">
        <v>12658.900390999999</v>
      </c>
      <c r="H55">
        <v>12682.799805000001</v>
      </c>
      <c r="I55">
        <v>13194</v>
      </c>
      <c r="J55">
        <v>12795.400390999999</v>
      </c>
      <c r="L55" t="str">
        <f t="shared" si="0"/>
        <v>03SEP2025:06:00:00</v>
      </c>
      <c r="M55">
        <v>6</v>
      </c>
      <c r="N55">
        <f t="shared" si="1"/>
        <v>-255.91210900000078</v>
      </c>
      <c r="O55">
        <f t="shared" si="2"/>
        <v>-255.91210900000078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1.9027046937262686</v>
      </c>
      <c r="V55" s="3">
        <v>24</v>
      </c>
      <c r="W55" s="5">
        <v>10</v>
      </c>
      <c r="X55" s="5">
        <v>20</v>
      </c>
      <c r="Z55">
        <v>24</v>
      </c>
      <c r="AA55">
        <f t="shared" si="8"/>
        <v>10</v>
      </c>
      <c r="AB55">
        <f t="shared" si="9"/>
        <v>20</v>
      </c>
    </row>
    <row r="56" spans="1:28" x14ac:dyDescent="0.25">
      <c r="A56" t="s">
        <v>80</v>
      </c>
      <c r="B56">
        <v>14172.755859000001</v>
      </c>
      <c r="C56">
        <v>13851.799805000001</v>
      </c>
      <c r="D56">
        <v>12962.290039</v>
      </c>
      <c r="E56">
        <v>12595.376953000001</v>
      </c>
      <c r="F56">
        <v>13338.599609000001</v>
      </c>
      <c r="G56">
        <v>13329.200194999999</v>
      </c>
      <c r="H56">
        <v>13444.700194999999</v>
      </c>
      <c r="I56">
        <v>13851.799805000001</v>
      </c>
      <c r="J56">
        <v>13491.075194999999</v>
      </c>
      <c r="L56" t="str">
        <f t="shared" si="0"/>
        <v>03SEP2025:07:00:00</v>
      </c>
      <c r="M56">
        <v>7</v>
      </c>
      <c r="N56">
        <f t="shared" si="1"/>
        <v>-320.95605400000022</v>
      </c>
      <c r="O56">
        <f t="shared" si="2"/>
        <v>-320.95605400000022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2.2645987639460134</v>
      </c>
      <c r="V56" s="3" t="s">
        <v>746</v>
      </c>
      <c r="W56" s="5"/>
      <c r="X56" s="5"/>
    </row>
    <row r="57" spans="1:28" x14ac:dyDescent="0.25">
      <c r="A57" t="s">
        <v>81</v>
      </c>
      <c r="B57">
        <v>14537.233398</v>
      </c>
      <c r="C57">
        <v>14104.099609000001</v>
      </c>
      <c r="D57">
        <v>13224.397461</v>
      </c>
      <c r="E57">
        <v>12797.208008</v>
      </c>
      <c r="F57">
        <v>13640.5</v>
      </c>
      <c r="G57">
        <v>13585</v>
      </c>
      <c r="H57">
        <v>13774.299805000001</v>
      </c>
      <c r="I57">
        <v>14104.099609000001</v>
      </c>
      <c r="J57">
        <v>13775.974609000001</v>
      </c>
      <c r="L57" t="str">
        <f t="shared" si="0"/>
        <v>03SEP2025:08:00:00</v>
      </c>
      <c r="M57">
        <v>8</v>
      </c>
      <c r="N57">
        <f t="shared" si="1"/>
        <v>-433.13378899999952</v>
      </c>
      <c r="O57">
        <f t="shared" si="2"/>
        <v>-433.13378899999952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2.9794788123824789</v>
      </c>
      <c r="V57" s="3" t="s">
        <v>13</v>
      </c>
      <c r="W57" s="5">
        <v>326</v>
      </c>
      <c r="X57" s="5">
        <v>394</v>
      </c>
    </row>
    <row r="58" spans="1:28" x14ac:dyDescent="0.25">
      <c r="A58" t="s">
        <v>82</v>
      </c>
      <c r="B58">
        <v>15449.724609000001</v>
      </c>
      <c r="C58">
        <v>14723</v>
      </c>
      <c r="D58">
        <v>13968.403319999999</v>
      </c>
      <c r="E58">
        <v>13506.124023</v>
      </c>
      <c r="F58">
        <v>14264.599609000001</v>
      </c>
      <c r="G58">
        <v>14219.900390999999</v>
      </c>
      <c r="H58">
        <v>14402.700194999999</v>
      </c>
      <c r="I58">
        <v>14723</v>
      </c>
      <c r="J58">
        <v>14402.549805000001</v>
      </c>
      <c r="L58" t="str">
        <f t="shared" si="0"/>
        <v>03SEP2025:09:00:00</v>
      </c>
      <c r="M58">
        <v>9</v>
      </c>
      <c r="N58">
        <f t="shared" si="1"/>
        <v>-726.72460900000078</v>
      </c>
      <c r="O58">
        <f t="shared" si="2"/>
        <v>-726.72460900000078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4.703802995793585</v>
      </c>
    </row>
    <row r="59" spans="1:28" x14ac:dyDescent="0.25">
      <c r="A59" t="s">
        <v>83</v>
      </c>
      <c r="B59">
        <v>16773.671875</v>
      </c>
      <c r="C59">
        <v>15776.299805000001</v>
      </c>
      <c r="D59">
        <v>15477.352539</v>
      </c>
      <c r="E59">
        <v>15184.943359000001</v>
      </c>
      <c r="F59">
        <v>15249.700194999999</v>
      </c>
      <c r="G59">
        <v>15184.900390999999</v>
      </c>
      <c r="H59">
        <v>15363.599609000001</v>
      </c>
      <c r="I59">
        <v>15776.299805000001</v>
      </c>
      <c r="J59">
        <v>15393.625977</v>
      </c>
      <c r="L59" t="str">
        <f t="shared" si="0"/>
        <v>03SEP2025:10:00:00</v>
      </c>
      <c r="M59">
        <v>10</v>
      </c>
      <c r="N59">
        <f t="shared" si="1"/>
        <v>-997.37206999999944</v>
      </c>
      <c r="O59">
        <f t="shared" si="2"/>
        <v>-997.37206999999944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5.9460568767087523</v>
      </c>
    </row>
    <row r="60" spans="1:28" x14ac:dyDescent="0.25">
      <c r="A60" t="s">
        <v>84</v>
      </c>
      <c r="B60">
        <v>17449.714843999998</v>
      </c>
      <c r="C60">
        <v>16861.099609000001</v>
      </c>
      <c r="D60">
        <v>16315.632813</v>
      </c>
      <c r="E60">
        <v>16160.160156</v>
      </c>
      <c r="F60">
        <v>16329.900390999999</v>
      </c>
      <c r="G60">
        <v>16063.299805000001</v>
      </c>
      <c r="H60">
        <v>16305.599609000001</v>
      </c>
      <c r="I60">
        <v>16861.099609000001</v>
      </c>
      <c r="J60">
        <v>16389.974609000001</v>
      </c>
      <c r="L60" t="str">
        <f t="shared" si="0"/>
        <v>03SEP2025:11:00:00</v>
      </c>
      <c r="M60">
        <v>11</v>
      </c>
      <c r="N60">
        <f t="shared" si="1"/>
        <v>-588.61523499999748</v>
      </c>
      <c r="O60">
        <f t="shared" si="2"/>
        <v>-588.61523499999748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3.3732083318392454</v>
      </c>
    </row>
    <row r="61" spans="1:28" x14ac:dyDescent="0.25">
      <c r="A61" t="s">
        <v>85</v>
      </c>
      <c r="B61">
        <v>17666.132813</v>
      </c>
      <c r="C61">
        <v>18128.699218999998</v>
      </c>
      <c r="D61">
        <v>17701.109375</v>
      </c>
      <c r="E61">
        <v>17644.802734000001</v>
      </c>
      <c r="F61">
        <v>17613</v>
      </c>
      <c r="G61">
        <v>17131.699218999998</v>
      </c>
      <c r="H61">
        <v>17294.099609000001</v>
      </c>
      <c r="I61">
        <v>18128.699218999998</v>
      </c>
      <c r="J61">
        <v>17541.875</v>
      </c>
      <c r="L61" t="str">
        <f t="shared" si="0"/>
        <v>03SEP2025:12:00:00</v>
      </c>
      <c r="M61">
        <v>12</v>
      </c>
      <c r="N61">
        <f t="shared" si="1"/>
        <v>462.5664059999981</v>
      </c>
      <c r="O61" t="str">
        <f t="shared" si="2"/>
        <v/>
      </c>
      <c r="P61">
        <f t="shared" si="3"/>
        <v>462.5664059999981</v>
      </c>
      <c r="Q61" t="str">
        <f t="shared" si="4"/>
        <v/>
      </c>
      <c r="R61">
        <f t="shared" si="5"/>
        <v>1</v>
      </c>
      <c r="S61">
        <f t="shared" si="6"/>
        <v>2.6183795338593221</v>
      </c>
    </row>
    <row r="62" spans="1:28" x14ac:dyDescent="0.25">
      <c r="A62" t="s">
        <v>86</v>
      </c>
      <c r="B62">
        <v>18603.347656000002</v>
      </c>
      <c r="C62">
        <v>19462.699218999998</v>
      </c>
      <c r="D62">
        <v>18836.9375</v>
      </c>
      <c r="E62">
        <v>18730.265625</v>
      </c>
      <c r="F62">
        <v>18917</v>
      </c>
      <c r="G62">
        <v>18227</v>
      </c>
      <c r="H62">
        <v>18370.599609000001</v>
      </c>
      <c r="I62">
        <v>19462.699218999998</v>
      </c>
      <c r="J62">
        <v>18744.324218999998</v>
      </c>
      <c r="L62" t="str">
        <f t="shared" si="0"/>
        <v>03SEP2025:13:00:00</v>
      </c>
      <c r="M62">
        <v>13</v>
      </c>
      <c r="N62">
        <f t="shared" si="1"/>
        <v>859.35156299999653</v>
      </c>
      <c r="O62" t="str">
        <f t="shared" si="2"/>
        <v/>
      </c>
      <c r="P62">
        <f t="shared" si="3"/>
        <v>859.35156299999653</v>
      </c>
      <c r="Q62" t="str">
        <f t="shared" si="4"/>
        <v/>
      </c>
      <c r="R62">
        <f t="shared" si="5"/>
        <v>1</v>
      </c>
      <c r="S62">
        <f t="shared" si="6"/>
        <v>4.6193382980876354</v>
      </c>
    </row>
    <row r="63" spans="1:28" x14ac:dyDescent="0.25">
      <c r="A63" t="s">
        <v>87</v>
      </c>
      <c r="B63">
        <v>19519.529297000001</v>
      </c>
      <c r="C63">
        <v>20763.400390999999</v>
      </c>
      <c r="D63">
        <v>19605.453125</v>
      </c>
      <c r="E63">
        <v>19595.724609000001</v>
      </c>
      <c r="F63">
        <v>20240.800781000002</v>
      </c>
      <c r="G63">
        <v>19370.800781000002</v>
      </c>
      <c r="H63">
        <v>19348.800781000002</v>
      </c>
      <c r="I63">
        <v>20763.400390999999</v>
      </c>
      <c r="J63">
        <v>19930.951172000001</v>
      </c>
      <c r="L63" t="str">
        <f t="shared" si="0"/>
        <v>03SEP2025:14:00:00</v>
      </c>
      <c r="M63">
        <v>14</v>
      </c>
      <c r="N63">
        <f t="shared" si="1"/>
        <v>1243.8710939999983</v>
      </c>
      <c r="O63" t="str">
        <f t="shared" si="2"/>
        <v/>
      </c>
      <c r="P63">
        <f t="shared" si="3"/>
        <v>1243.8710939999983</v>
      </c>
      <c r="Q63" t="str">
        <f t="shared" si="4"/>
        <v/>
      </c>
      <c r="R63">
        <f t="shared" si="5"/>
        <v>1</v>
      </c>
      <c r="S63">
        <f t="shared" si="6"/>
        <v>6.3724441049465854</v>
      </c>
    </row>
    <row r="64" spans="1:28" x14ac:dyDescent="0.25">
      <c r="A64" t="s">
        <v>88</v>
      </c>
      <c r="B64">
        <v>20468.517577999999</v>
      </c>
      <c r="C64">
        <v>21729</v>
      </c>
      <c r="D64">
        <v>20883.390625</v>
      </c>
      <c r="E64">
        <v>20700.712890999999</v>
      </c>
      <c r="F64">
        <v>21228.599609000001</v>
      </c>
      <c r="G64">
        <v>20245</v>
      </c>
      <c r="H64">
        <v>20083.699218999998</v>
      </c>
      <c r="I64">
        <v>21729</v>
      </c>
      <c r="J64">
        <v>20821.574218999998</v>
      </c>
      <c r="L64" t="str">
        <f t="shared" si="0"/>
        <v>03SEP2025:15:00:00</v>
      </c>
      <c r="M64">
        <v>15</v>
      </c>
      <c r="N64">
        <f t="shared" si="1"/>
        <v>1260.482422000001</v>
      </c>
      <c r="O64" t="str">
        <f t="shared" si="2"/>
        <v/>
      </c>
      <c r="P64">
        <f t="shared" si="3"/>
        <v>1260.482422000001</v>
      </c>
      <c r="Q64" t="str">
        <f t="shared" si="4"/>
        <v/>
      </c>
      <c r="R64">
        <f t="shared" si="5"/>
        <v>1</v>
      </c>
      <c r="S64">
        <f t="shared" si="6"/>
        <v>6.1581519872977735</v>
      </c>
    </row>
    <row r="65" spans="1:19" x14ac:dyDescent="0.25">
      <c r="A65" t="s">
        <v>89</v>
      </c>
      <c r="B65">
        <v>21106.535156000002</v>
      </c>
      <c r="C65">
        <v>22253.099609000001</v>
      </c>
      <c r="D65">
        <v>21463.384765999999</v>
      </c>
      <c r="E65">
        <v>21135.46875</v>
      </c>
      <c r="F65">
        <v>21813.699218999998</v>
      </c>
      <c r="G65">
        <v>20691.099609000001</v>
      </c>
      <c r="H65">
        <v>20493.199218999998</v>
      </c>
      <c r="I65">
        <v>22253.099609000001</v>
      </c>
      <c r="J65">
        <v>21312.773438</v>
      </c>
      <c r="L65" t="str">
        <f t="shared" si="0"/>
        <v>03SEP2025:16:00:00</v>
      </c>
      <c r="M65">
        <v>16</v>
      </c>
      <c r="N65">
        <f t="shared" si="1"/>
        <v>1146.564452999999</v>
      </c>
      <c r="O65" t="str">
        <f t="shared" si="2"/>
        <v/>
      </c>
      <c r="P65">
        <f t="shared" si="3"/>
        <v>1146.564452999999</v>
      </c>
      <c r="Q65" t="str">
        <f t="shared" si="4"/>
        <v/>
      </c>
      <c r="R65">
        <f t="shared" si="5"/>
        <v>1</v>
      </c>
      <c r="S65">
        <f t="shared" si="6"/>
        <v>5.432272253715043</v>
      </c>
    </row>
    <row r="66" spans="1:19" x14ac:dyDescent="0.25">
      <c r="A66" t="s">
        <v>90</v>
      </c>
      <c r="B66">
        <v>21680.242188</v>
      </c>
      <c r="C66">
        <v>22678.300781000002</v>
      </c>
      <c r="D66">
        <v>22189.035156000002</v>
      </c>
      <c r="E66">
        <v>21766.099609000001</v>
      </c>
      <c r="F66">
        <v>22218.099609000001</v>
      </c>
      <c r="G66">
        <v>21008.199218999998</v>
      </c>
      <c r="H66">
        <v>20868.300781000002</v>
      </c>
      <c r="I66">
        <v>22678.300781000002</v>
      </c>
      <c r="J66">
        <v>21693.224609000001</v>
      </c>
      <c r="L66" t="str">
        <f t="shared" si="0"/>
        <v>03SEP2025:17:00:00</v>
      </c>
      <c r="M66">
        <v>17</v>
      </c>
      <c r="N66">
        <f t="shared" si="1"/>
        <v>998.05859300000157</v>
      </c>
      <c r="O66" t="str">
        <f t="shared" si="2"/>
        <v/>
      </c>
      <c r="P66">
        <f t="shared" si="3"/>
        <v>998.05859300000157</v>
      </c>
      <c r="Q66" t="str">
        <f t="shared" si="4"/>
        <v/>
      </c>
      <c r="R66">
        <f t="shared" si="5"/>
        <v>1</v>
      </c>
      <c r="S66">
        <f t="shared" si="6"/>
        <v>4.6035398698286976</v>
      </c>
    </row>
    <row r="67" spans="1:19" x14ac:dyDescent="0.25">
      <c r="A67" t="s">
        <v>91</v>
      </c>
      <c r="B67">
        <v>21864.693359000001</v>
      </c>
      <c r="C67">
        <v>22704.400390999999</v>
      </c>
      <c r="D67">
        <v>22107.033202999999</v>
      </c>
      <c r="E67">
        <v>21885.998047000001</v>
      </c>
      <c r="F67">
        <v>22277.400390999999</v>
      </c>
      <c r="G67">
        <v>20998.099609000001</v>
      </c>
      <c r="H67">
        <v>20956</v>
      </c>
      <c r="I67">
        <v>22704.400390999999</v>
      </c>
      <c r="J67">
        <v>21733.974609000001</v>
      </c>
      <c r="L67" t="str">
        <f t="shared" ref="L67:L130" si="10">A67</f>
        <v>03SEP2025:18:00:00</v>
      </c>
      <c r="M67">
        <v>18</v>
      </c>
      <c r="N67">
        <f t="shared" ref="N67:N130" si="11">C67-B67</f>
        <v>839.70703199999843</v>
      </c>
      <c r="O67" t="str">
        <f t="shared" ref="O67:O130" si="12">IF(N67&lt;0,N67,"")</f>
        <v/>
      </c>
      <c r="P67">
        <f t="shared" ref="P67:P130" si="13">IF(N67&gt;0,N67,"")</f>
        <v>839.70703199999843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3.8404701964610726</v>
      </c>
    </row>
    <row r="68" spans="1:19" x14ac:dyDescent="0.25">
      <c r="A68" t="s">
        <v>92</v>
      </c>
      <c r="B68">
        <v>21279.427734000001</v>
      </c>
      <c r="C68">
        <v>22172.199218999998</v>
      </c>
      <c r="D68">
        <v>21461.15625</v>
      </c>
      <c r="E68">
        <v>21223.693359000001</v>
      </c>
      <c r="F68">
        <v>21741.800781000002</v>
      </c>
      <c r="G68">
        <v>20489.900390999999</v>
      </c>
      <c r="H68">
        <v>20546</v>
      </c>
      <c r="I68">
        <v>22172.199218999998</v>
      </c>
      <c r="J68">
        <v>21237.476563</v>
      </c>
      <c r="L68" t="str">
        <f t="shared" si="10"/>
        <v>03SEP2025:19:00:00</v>
      </c>
      <c r="M68">
        <v>19</v>
      </c>
      <c r="N68">
        <f t="shared" si="11"/>
        <v>892.77148499999748</v>
      </c>
      <c r="O68" t="str">
        <f t="shared" si="12"/>
        <v/>
      </c>
      <c r="P68">
        <f t="shared" si="13"/>
        <v>892.77148499999748</v>
      </c>
      <c r="Q68" t="str">
        <f t="shared" si="14"/>
        <v/>
      </c>
      <c r="R68">
        <f t="shared" si="15"/>
        <v>1</v>
      </c>
      <c r="S68">
        <f t="shared" si="16"/>
        <v>4.1954675480935917</v>
      </c>
    </row>
    <row r="69" spans="1:19" x14ac:dyDescent="0.25">
      <c r="A69" t="s">
        <v>93</v>
      </c>
      <c r="B69">
        <v>20015.15625</v>
      </c>
      <c r="C69">
        <v>21082.699218999998</v>
      </c>
      <c r="D69">
        <v>20797.697265999999</v>
      </c>
      <c r="E69">
        <v>20515.115234000001</v>
      </c>
      <c r="F69">
        <v>20743.599609000001</v>
      </c>
      <c r="G69">
        <v>19574.699218999998</v>
      </c>
      <c r="H69">
        <v>19668.400390999999</v>
      </c>
      <c r="I69">
        <v>21082.699218999998</v>
      </c>
      <c r="J69">
        <v>20267.347656000002</v>
      </c>
      <c r="L69" t="str">
        <f t="shared" si="10"/>
        <v>03SEP2025:20:00:00</v>
      </c>
      <c r="M69">
        <v>20</v>
      </c>
      <c r="N69">
        <f t="shared" si="11"/>
        <v>1067.5429689999983</v>
      </c>
      <c r="O69" t="str">
        <f t="shared" si="12"/>
        <v/>
      </c>
      <c r="P69">
        <f t="shared" si="13"/>
        <v>1067.5429689999983</v>
      </c>
      <c r="Q69" t="str">
        <f t="shared" si="14"/>
        <v/>
      </c>
      <c r="R69">
        <f t="shared" si="15"/>
        <v>1</v>
      </c>
      <c r="S69">
        <f t="shared" si="16"/>
        <v>5.3336729209895539</v>
      </c>
    </row>
    <row r="70" spans="1:19" x14ac:dyDescent="0.25">
      <c r="A70" t="s">
        <v>94</v>
      </c>
      <c r="B70">
        <v>19304.912109000001</v>
      </c>
      <c r="C70">
        <v>20180.699218999998</v>
      </c>
      <c r="D70">
        <v>20109.753906000002</v>
      </c>
      <c r="E70">
        <v>19855.302734000001</v>
      </c>
      <c r="F70">
        <v>19936.400390999999</v>
      </c>
      <c r="G70">
        <v>18844.400390999999</v>
      </c>
      <c r="H70">
        <v>18983</v>
      </c>
      <c r="I70">
        <v>20180.699218999998</v>
      </c>
      <c r="J70">
        <v>19486.125</v>
      </c>
      <c r="L70" t="str">
        <f t="shared" si="10"/>
        <v>03SEP2025:21:00:00</v>
      </c>
      <c r="M70">
        <v>21</v>
      </c>
      <c r="N70">
        <f t="shared" si="11"/>
        <v>875.78710999999748</v>
      </c>
      <c r="O70" t="str">
        <f t="shared" si="12"/>
        <v/>
      </c>
      <c r="P70">
        <f t="shared" si="13"/>
        <v>875.78710999999748</v>
      </c>
      <c r="Q70" t="str">
        <f t="shared" si="14"/>
        <v/>
      </c>
      <c r="R70">
        <f t="shared" si="15"/>
        <v>1</v>
      </c>
      <c r="S70">
        <f t="shared" si="16"/>
        <v>4.5366024204363153</v>
      </c>
    </row>
    <row r="71" spans="1:19" x14ac:dyDescent="0.25">
      <c r="A71" t="s">
        <v>95</v>
      </c>
      <c r="B71">
        <v>18064.347656000002</v>
      </c>
      <c r="C71">
        <v>19105</v>
      </c>
      <c r="D71">
        <v>19199.300781000002</v>
      </c>
      <c r="E71">
        <v>19036.314452999999</v>
      </c>
      <c r="F71">
        <v>18959.800781000002</v>
      </c>
      <c r="G71">
        <v>17916.300781000002</v>
      </c>
      <c r="H71">
        <v>18090.699218999998</v>
      </c>
      <c r="I71">
        <v>19105</v>
      </c>
      <c r="J71">
        <v>18517.949218999998</v>
      </c>
      <c r="L71" t="str">
        <f t="shared" si="10"/>
        <v>03SEP2025:22:00:00</v>
      </c>
      <c r="M71">
        <v>22</v>
      </c>
      <c r="N71">
        <f t="shared" si="11"/>
        <v>1040.6523439999983</v>
      </c>
      <c r="O71" t="str">
        <f t="shared" si="12"/>
        <v/>
      </c>
      <c r="P71">
        <f t="shared" si="13"/>
        <v>1040.6523439999983</v>
      </c>
      <c r="Q71" t="str">
        <f t="shared" si="14"/>
        <v/>
      </c>
      <c r="R71">
        <f t="shared" si="15"/>
        <v>1</v>
      </c>
      <c r="S71">
        <f t="shared" si="16"/>
        <v>5.7608077735060066</v>
      </c>
    </row>
    <row r="72" spans="1:19" x14ac:dyDescent="0.25">
      <c r="A72" t="s">
        <v>96</v>
      </c>
      <c r="B72">
        <v>16565.714843999998</v>
      </c>
      <c r="C72">
        <v>17723.300781000002</v>
      </c>
      <c r="D72">
        <v>17544.873047000001</v>
      </c>
      <c r="E72">
        <v>17693.728515999999</v>
      </c>
      <c r="F72">
        <v>17524.900390999999</v>
      </c>
      <c r="G72">
        <v>16584.699218999998</v>
      </c>
      <c r="H72">
        <v>16756.800781000002</v>
      </c>
      <c r="I72">
        <v>17723.300781000002</v>
      </c>
      <c r="J72">
        <v>17147.425781000002</v>
      </c>
      <c r="L72" t="str">
        <f t="shared" si="10"/>
        <v>03SEP2025:23:00:00</v>
      </c>
      <c r="M72">
        <v>23</v>
      </c>
      <c r="N72">
        <f t="shared" si="11"/>
        <v>1157.5859370000035</v>
      </c>
      <c r="O72" t="str">
        <f t="shared" si="12"/>
        <v/>
      </c>
      <c r="P72">
        <f t="shared" si="13"/>
        <v>1157.5859370000035</v>
      </c>
      <c r="Q72" t="str">
        <f t="shared" si="14"/>
        <v/>
      </c>
      <c r="R72">
        <f t="shared" si="15"/>
        <v>1</v>
      </c>
      <c r="S72">
        <f t="shared" si="16"/>
        <v>6.9878417436315701</v>
      </c>
    </row>
    <row r="73" spans="1:19" x14ac:dyDescent="0.25">
      <c r="A73" t="s">
        <v>97</v>
      </c>
      <c r="B73">
        <v>15313.411133</v>
      </c>
      <c r="C73">
        <v>16379.099609000001</v>
      </c>
      <c r="D73">
        <v>16006.178711</v>
      </c>
      <c r="E73">
        <v>16166.465819999999</v>
      </c>
      <c r="F73">
        <v>16112</v>
      </c>
      <c r="G73">
        <v>15298.400390999999</v>
      </c>
      <c r="H73">
        <v>15440.099609000001</v>
      </c>
      <c r="I73">
        <v>16379.099609000001</v>
      </c>
      <c r="J73">
        <v>15807.400390999999</v>
      </c>
      <c r="L73" t="str">
        <f t="shared" si="10"/>
        <v>04SEP2025:00:00:00</v>
      </c>
      <c r="M73">
        <v>24</v>
      </c>
      <c r="N73">
        <f t="shared" si="11"/>
        <v>1065.6884760000012</v>
      </c>
      <c r="O73" t="str">
        <f t="shared" si="12"/>
        <v/>
      </c>
      <c r="P73">
        <f t="shared" si="13"/>
        <v>1065.6884760000012</v>
      </c>
      <c r="Q73" t="str">
        <f t="shared" si="14"/>
        <v/>
      </c>
      <c r="R73">
        <f t="shared" si="15"/>
        <v>1</v>
      </c>
      <c r="S73">
        <f t="shared" si="16"/>
        <v>6.9591841213187999</v>
      </c>
    </row>
    <row r="74" spans="1:19" x14ac:dyDescent="0.25">
      <c r="A74" t="s">
        <v>98</v>
      </c>
      <c r="B74">
        <v>14167.417969</v>
      </c>
      <c r="C74">
        <v>14495.700194999999</v>
      </c>
      <c r="D74">
        <v>14571.198242</v>
      </c>
      <c r="E74">
        <v>14539.825194999999</v>
      </c>
      <c r="F74">
        <v>14380.400390999999</v>
      </c>
      <c r="G74">
        <v>15114.099609000001</v>
      </c>
      <c r="H74">
        <v>14500.900390999999</v>
      </c>
      <c r="I74">
        <v>15361.599609000001</v>
      </c>
      <c r="J74">
        <v>14839.25</v>
      </c>
      <c r="L74" t="str">
        <f t="shared" si="10"/>
        <v>04SEP2025:01:00:00</v>
      </c>
      <c r="M74">
        <v>1</v>
      </c>
      <c r="N74">
        <f t="shared" si="11"/>
        <v>328.28222599999935</v>
      </c>
      <c r="O74" t="str">
        <f t="shared" si="12"/>
        <v/>
      </c>
      <c r="P74">
        <f t="shared" si="13"/>
        <v>328.28222599999935</v>
      </c>
      <c r="Q74" t="str">
        <f t="shared" si="14"/>
        <v/>
      </c>
      <c r="R74">
        <f t="shared" si="15"/>
        <v>1</v>
      </c>
      <c r="S74">
        <f t="shared" si="16"/>
        <v>2.3171634148037419</v>
      </c>
    </row>
    <row r="75" spans="1:19" x14ac:dyDescent="0.25">
      <c r="A75" t="s">
        <v>99</v>
      </c>
      <c r="B75">
        <v>13210.801758</v>
      </c>
      <c r="C75">
        <v>13638.200194999999</v>
      </c>
      <c r="D75">
        <v>13509.409180000001</v>
      </c>
      <c r="E75">
        <v>13426.255859000001</v>
      </c>
      <c r="F75">
        <v>13406.5</v>
      </c>
      <c r="G75">
        <v>14111.200194999999</v>
      </c>
      <c r="H75">
        <v>13461.099609000001</v>
      </c>
      <c r="I75">
        <v>14384</v>
      </c>
      <c r="J75">
        <v>13840.699219</v>
      </c>
      <c r="L75" t="str">
        <f t="shared" si="10"/>
        <v>04SEP2025:02:00:00</v>
      </c>
      <c r="M75">
        <v>2</v>
      </c>
      <c r="N75">
        <f t="shared" si="11"/>
        <v>427.39843699999983</v>
      </c>
      <c r="O75" t="str">
        <f t="shared" si="12"/>
        <v/>
      </c>
      <c r="P75">
        <f t="shared" si="13"/>
        <v>427.39843699999983</v>
      </c>
      <c r="Q75" t="str">
        <f t="shared" si="14"/>
        <v/>
      </c>
      <c r="R75">
        <f t="shared" si="15"/>
        <v>1</v>
      </c>
      <c r="S75">
        <f t="shared" si="16"/>
        <v>3.2352195183095707</v>
      </c>
    </row>
    <row r="76" spans="1:19" x14ac:dyDescent="0.25">
      <c r="A76" t="s">
        <v>100</v>
      </c>
      <c r="B76">
        <v>12853.750977</v>
      </c>
      <c r="C76">
        <v>13060.700194999999</v>
      </c>
      <c r="D76">
        <v>12870.699219</v>
      </c>
      <c r="E76">
        <v>12739.591796999999</v>
      </c>
      <c r="F76">
        <v>12625.099609000001</v>
      </c>
      <c r="G76">
        <v>13324.299805000001</v>
      </c>
      <c r="H76">
        <v>12643</v>
      </c>
      <c r="I76">
        <v>13627.900390999999</v>
      </c>
      <c r="J76">
        <v>13055.074219</v>
      </c>
      <c r="L76" t="str">
        <f t="shared" si="10"/>
        <v>04SEP2025:03:00:00</v>
      </c>
      <c r="M76">
        <v>3</v>
      </c>
      <c r="N76">
        <f t="shared" si="11"/>
        <v>206.94921799999975</v>
      </c>
      <c r="O76" t="str">
        <f t="shared" si="12"/>
        <v/>
      </c>
      <c r="P76">
        <f t="shared" si="13"/>
        <v>206.94921799999975</v>
      </c>
      <c r="Q76" t="str">
        <f t="shared" si="14"/>
        <v/>
      </c>
      <c r="R76">
        <f t="shared" si="15"/>
        <v>1</v>
      </c>
      <c r="S76">
        <f t="shared" si="16"/>
        <v>1.6100297755130513</v>
      </c>
    </row>
    <row r="77" spans="1:19" x14ac:dyDescent="0.25">
      <c r="A77" t="s">
        <v>101</v>
      </c>
      <c r="B77">
        <v>12385.285156</v>
      </c>
      <c r="C77">
        <v>12672.200194999999</v>
      </c>
      <c r="D77">
        <v>12478.297852</v>
      </c>
      <c r="E77">
        <v>12321.808594</v>
      </c>
      <c r="F77">
        <v>12155</v>
      </c>
      <c r="G77">
        <v>12879</v>
      </c>
      <c r="H77">
        <v>12182.400390999999</v>
      </c>
      <c r="I77">
        <v>13134.099609000001</v>
      </c>
      <c r="J77">
        <v>12587.625</v>
      </c>
      <c r="L77" t="str">
        <f t="shared" si="10"/>
        <v>04SEP2025:04:00:00</v>
      </c>
      <c r="M77">
        <v>4</v>
      </c>
      <c r="N77">
        <f t="shared" si="11"/>
        <v>286.91503899999952</v>
      </c>
      <c r="O77" t="str">
        <f t="shared" si="12"/>
        <v/>
      </c>
      <c r="P77">
        <f t="shared" si="13"/>
        <v>286.91503899999952</v>
      </c>
      <c r="Q77" t="str">
        <f t="shared" si="14"/>
        <v/>
      </c>
      <c r="R77">
        <f t="shared" si="15"/>
        <v>1</v>
      </c>
      <c r="S77">
        <f t="shared" si="16"/>
        <v>2.3165800010749424</v>
      </c>
    </row>
    <row r="78" spans="1:19" x14ac:dyDescent="0.25">
      <c r="A78" t="s">
        <v>102</v>
      </c>
      <c r="B78">
        <v>12053.229492</v>
      </c>
      <c r="C78">
        <v>12564.599609000001</v>
      </c>
      <c r="D78">
        <v>12351.405273</v>
      </c>
      <c r="E78">
        <v>12105.798828000001</v>
      </c>
      <c r="F78">
        <v>12048.200194999999</v>
      </c>
      <c r="G78">
        <v>12784.400390999999</v>
      </c>
      <c r="H78">
        <v>12095.200194999999</v>
      </c>
      <c r="I78">
        <v>13019.200194999999</v>
      </c>
      <c r="J78">
        <v>12486.75</v>
      </c>
      <c r="L78" t="str">
        <f t="shared" si="10"/>
        <v>04SEP2025:05:00:00</v>
      </c>
      <c r="M78">
        <v>5</v>
      </c>
      <c r="N78">
        <f t="shared" si="11"/>
        <v>511.37011700000039</v>
      </c>
      <c r="O78" t="str">
        <f t="shared" si="12"/>
        <v/>
      </c>
      <c r="P78">
        <f t="shared" si="13"/>
        <v>511.37011700000039</v>
      </c>
      <c r="Q78" t="str">
        <f t="shared" si="14"/>
        <v/>
      </c>
      <c r="R78">
        <f t="shared" si="15"/>
        <v>1</v>
      </c>
      <c r="S78">
        <f t="shared" si="16"/>
        <v>4.2425983620357366</v>
      </c>
    </row>
    <row r="79" spans="1:19" x14ac:dyDescent="0.25">
      <c r="A79" t="s">
        <v>103</v>
      </c>
      <c r="B79">
        <v>12371.078125</v>
      </c>
      <c r="C79">
        <v>12906.900390999999</v>
      </c>
      <c r="D79">
        <v>12400.996094</v>
      </c>
      <c r="E79">
        <v>12127.332031</v>
      </c>
      <c r="F79">
        <v>12386.799805000001</v>
      </c>
      <c r="G79">
        <v>13211.799805000001</v>
      </c>
      <c r="H79">
        <v>12497.299805000001</v>
      </c>
      <c r="I79">
        <v>13373.299805000001</v>
      </c>
      <c r="J79">
        <v>12867.299805000001</v>
      </c>
      <c r="L79" t="str">
        <f t="shared" si="10"/>
        <v>04SEP2025:06:00:00</v>
      </c>
      <c r="M79">
        <v>6</v>
      </c>
      <c r="N79">
        <f t="shared" si="11"/>
        <v>535.82226599999922</v>
      </c>
      <c r="O79" t="str">
        <f t="shared" si="12"/>
        <v/>
      </c>
      <c r="P79">
        <f t="shared" si="13"/>
        <v>535.82226599999922</v>
      </c>
      <c r="Q79" t="str">
        <f t="shared" si="14"/>
        <v/>
      </c>
      <c r="R79">
        <f t="shared" si="15"/>
        <v>1</v>
      </c>
      <c r="S79">
        <f t="shared" si="16"/>
        <v>4.3312495530780524</v>
      </c>
    </row>
    <row r="80" spans="1:19" x14ac:dyDescent="0.25">
      <c r="A80" t="s">
        <v>104</v>
      </c>
      <c r="B80">
        <v>13085.940430000001</v>
      </c>
      <c r="C80">
        <v>13680.799805000001</v>
      </c>
      <c r="D80">
        <v>12868.508789</v>
      </c>
      <c r="E80">
        <v>12559.691406</v>
      </c>
      <c r="F80">
        <v>13056.599609000001</v>
      </c>
      <c r="G80">
        <v>13807.299805000001</v>
      </c>
      <c r="H80">
        <v>13177</v>
      </c>
      <c r="I80">
        <v>13992.200194999999</v>
      </c>
      <c r="J80">
        <v>13508.274414</v>
      </c>
      <c r="L80" t="str">
        <f t="shared" si="10"/>
        <v>04SEP2025:07:00:00</v>
      </c>
      <c r="M80">
        <v>7</v>
      </c>
      <c r="N80">
        <f t="shared" si="11"/>
        <v>594.859375</v>
      </c>
      <c r="O80" t="str">
        <f t="shared" si="12"/>
        <v/>
      </c>
      <c r="P80">
        <f t="shared" si="13"/>
        <v>594.859375</v>
      </c>
      <c r="Q80" t="str">
        <f t="shared" si="14"/>
        <v/>
      </c>
      <c r="R80">
        <f t="shared" si="15"/>
        <v>1</v>
      </c>
      <c r="S80">
        <f t="shared" si="16"/>
        <v>4.5457900269533784</v>
      </c>
    </row>
    <row r="81" spans="1:19" x14ac:dyDescent="0.25">
      <c r="A81" t="s">
        <v>105</v>
      </c>
      <c r="B81">
        <v>13422.839844</v>
      </c>
      <c r="C81">
        <v>14083.099609000001</v>
      </c>
      <c r="D81">
        <v>13250.496094</v>
      </c>
      <c r="E81">
        <v>12925.850586</v>
      </c>
      <c r="F81">
        <v>13276.799805000001</v>
      </c>
      <c r="G81">
        <v>14008.400390999999</v>
      </c>
      <c r="H81">
        <v>13458.700194999999</v>
      </c>
      <c r="I81">
        <v>14298.299805000001</v>
      </c>
      <c r="J81">
        <v>13760.549805000001</v>
      </c>
      <c r="L81" t="str">
        <f t="shared" si="10"/>
        <v>04SEP2025:08:00:00</v>
      </c>
      <c r="M81">
        <v>8</v>
      </c>
      <c r="N81">
        <f t="shared" si="11"/>
        <v>660.2597650000007</v>
      </c>
      <c r="O81" t="str">
        <f t="shared" si="12"/>
        <v/>
      </c>
      <c r="P81">
        <f t="shared" si="13"/>
        <v>660.2597650000007</v>
      </c>
      <c r="Q81" t="str">
        <f t="shared" si="14"/>
        <v/>
      </c>
      <c r="R81">
        <f t="shared" si="15"/>
        <v>1</v>
      </c>
      <c r="S81">
        <f t="shared" si="16"/>
        <v>4.9189275345122763</v>
      </c>
    </row>
    <row r="82" spans="1:19" x14ac:dyDescent="0.25">
      <c r="A82" t="s">
        <v>106</v>
      </c>
      <c r="B82">
        <v>14916.844727</v>
      </c>
      <c r="C82">
        <v>14973.799805000001</v>
      </c>
      <c r="D82">
        <v>14244.355469</v>
      </c>
      <c r="E82">
        <v>13936.661133</v>
      </c>
      <c r="F82">
        <v>13893.700194999999</v>
      </c>
      <c r="G82">
        <v>14615.5</v>
      </c>
      <c r="H82">
        <v>14125.799805000001</v>
      </c>
      <c r="I82">
        <v>15030.799805000001</v>
      </c>
      <c r="J82">
        <v>14416.450194999999</v>
      </c>
      <c r="L82" t="str">
        <f t="shared" si="10"/>
        <v>04SEP2025:09:00:00</v>
      </c>
      <c r="M82">
        <v>9</v>
      </c>
      <c r="N82">
        <f t="shared" si="11"/>
        <v>56.955078000000867</v>
      </c>
      <c r="O82" t="str">
        <f t="shared" si="12"/>
        <v/>
      </c>
      <c r="P82">
        <f t="shared" si="13"/>
        <v>56.955078000000867</v>
      </c>
      <c r="Q82" t="str">
        <f t="shared" si="14"/>
        <v/>
      </c>
      <c r="R82">
        <f t="shared" si="15"/>
        <v>1</v>
      </c>
      <c r="S82">
        <f t="shared" si="16"/>
        <v>0.38181719420133287</v>
      </c>
    </row>
    <row r="83" spans="1:19" x14ac:dyDescent="0.25">
      <c r="A83" t="s">
        <v>107</v>
      </c>
      <c r="B83">
        <v>15810.003906</v>
      </c>
      <c r="C83">
        <v>16437.400390999999</v>
      </c>
      <c r="D83">
        <v>15962.556640999999</v>
      </c>
      <c r="E83">
        <v>15770.621094</v>
      </c>
      <c r="F83">
        <v>15003</v>
      </c>
      <c r="G83">
        <v>15766</v>
      </c>
      <c r="H83">
        <v>15257.099609000001</v>
      </c>
      <c r="I83">
        <v>16341.700194999999</v>
      </c>
      <c r="J83">
        <v>15591.950194999999</v>
      </c>
      <c r="L83" t="str">
        <f t="shared" si="10"/>
        <v>04SEP2025:10:00:00</v>
      </c>
      <c r="M83">
        <v>10</v>
      </c>
      <c r="N83">
        <f t="shared" si="11"/>
        <v>627.3964849999993</v>
      </c>
      <c r="O83" t="str">
        <f t="shared" si="12"/>
        <v/>
      </c>
      <c r="P83">
        <f t="shared" si="13"/>
        <v>627.3964849999993</v>
      </c>
      <c r="Q83" t="str">
        <f t="shared" si="14"/>
        <v/>
      </c>
      <c r="R83">
        <f t="shared" si="15"/>
        <v>1</v>
      </c>
      <c r="S83">
        <f t="shared" si="16"/>
        <v>3.9683512333725495</v>
      </c>
    </row>
    <row r="84" spans="1:19" x14ac:dyDescent="0.25">
      <c r="A84" t="s">
        <v>108</v>
      </c>
      <c r="B84">
        <v>17034.484375</v>
      </c>
      <c r="C84">
        <v>17867.900390999999</v>
      </c>
      <c r="D84">
        <v>17577.082031000002</v>
      </c>
      <c r="E84">
        <v>17295.511718999998</v>
      </c>
      <c r="F84">
        <v>16336</v>
      </c>
      <c r="G84">
        <v>17048</v>
      </c>
      <c r="H84">
        <v>16503</v>
      </c>
      <c r="I84">
        <v>17878.300781000002</v>
      </c>
      <c r="J84">
        <v>16941.324218999998</v>
      </c>
      <c r="L84" t="str">
        <f t="shared" si="10"/>
        <v>04SEP2025:11:00:00</v>
      </c>
      <c r="M84">
        <v>11</v>
      </c>
      <c r="N84">
        <f t="shared" si="11"/>
        <v>833.41601599999922</v>
      </c>
      <c r="O84" t="str">
        <f t="shared" si="12"/>
        <v/>
      </c>
      <c r="P84">
        <f t="shared" si="13"/>
        <v>833.41601599999922</v>
      </c>
      <c r="Q84" t="str">
        <f t="shared" si="14"/>
        <v/>
      </c>
      <c r="R84">
        <f t="shared" si="15"/>
        <v>1</v>
      </c>
      <c r="S84">
        <f t="shared" si="16"/>
        <v>4.8925227066052548</v>
      </c>
    </row>
    <row r="85" spans="1:19" x14ac:dyDescent="0.25">
      <c r="A85" t="s">
        <v>109</v>
      </c>
      <c r="B85">
        <v>18149.472656000002</v>
      </c>
      <c r="C85">
        <v>19242.199218999998</v>
      </c>
      <c r="D85">
        <v>19141.886718999998</v>
      </c>
      <c r="E85">
        <v>18715.419922000001</v>
      </c>
      <c r="F85">
        <v>18038.800781000002</v>
      </c>
      <c r="G85">
        <v>18621.599609000001</v>
      </c>
      <c r="H85">
        <v>18127.400390999999</v>
      </c>
      <c r="I85">
        <v>19687.199218999998</v>
      </c>
      <c r="J85">
        <v>18618.75</v>
      </c>
      <c r="L85" t="str">
        <f t="shared" si="10"/>
        <v>04SEP2025:12:00:00</v>
      </c>
      <c r="M85">
        <v>12</v>
      </c>
      <c r="N85">
        <f t="shared" si="11"/>
        <v>1092.7265629999965</v>
      </c>
      <c r="O85" t="str">
        <f t="shared" si="12"/>
        <v/>
      </c>
      <c r="P85">
        <f t="shared" si="13"/>
        <v>1092.7265629999965</v>
      </c>
      <c r="Q85" t="str">
        <f t="shared" si="14"/>
        <v/>
      </c>
      <c r="R85">
        <f t="shared" si="15"/>
        <v>1</v>
      </c>
      <c r="S85">
        <f t="shared" si="16"/>
        <v>6.0207069577790406</v>
      </c>
    </row>
    <row r="86" spans="1:19" x14ac:dyDescent="0.25">
      <c r="A86" t="s">
        <v>110</v>
      </c>
      <c r="B86">
        <v>19845.892577999999</v>
      </c>
      <c r="C86">
        <v>21049.699218999998</v>
      </c>
      <c r="D86">
        <v>20735.871093999998</v>
      </c>
      <c r="E86">
        <v>20218.533202999999</v>
      </c>
      <c r="F86">
        <v>19876.199218999998</v>
      </c>
      <c r="G86">
        <v>20239</v>
      </c>
      <c r="H86">
        <v>19874.800781000002</v>
      </c>
      <c r="I86">
        <v>21413.5</v>
      </c>
      <c r="J86">
        <v>20350.875</v>
      </c>
      <c r="L86" t="str">
        <f t="shared" si="10"/>
        <v>04SEP2025:13:00:00</v>
      </c>
      <c r="M86">
        <v>13</v>
      </c>
      <c r="N86">
        <f t="shared" si="11"/>
        <v>1203.8066409999992</v>
      </c>
      <c r="O86" t="str">
        <f t="shared" si="12"/>
        <v/>
      </c>
      <c r="P86">
        <f t="shared" si="13"/>
        <v>1203.8066409999992</v>
      </c>
      <c r="Q86" t="str">
        <f t="shared" si="14"/>
        <v/>
      </c>
      <c r="R86">
        <f t="shared" si="15"/>
        <v>1</v>
      </c>
      <c r="S86">
        <f t="shared" si="16"/>
        <v>6.0657722310482987</v>
      </c>
    </row>
    <row r="87" spans="1:19" x14ac:dyDescent="0.25">
      <c r="A87" t="s">
        <v>111</v>
      </c>
      <c r="B87">
        <v>21618.044922000001</v>
      </c>
      <c r="C87">
        <v>22880.900390999999</v>
      </c>
      <c r="D87">
        <v>22513.488281000002</v>
      </c>
      <c r="E87">
        <v>22059.892577999999</v>
      </c>
      <c r="F87">
        <v>21717.099609000001</v>
      </c>
      <c r="G87">
        <v>21827.199218999998</v>
      </c>
      <c r="H87">
        <v>21601.5</v>
      </c>
      <c r="I87">
        <v>23030.199218999998</v>
      </c>
      <c r="J87">
        <v>22044</v>
      </c>
      <c r="L87" t="str">
        <f t="shared" si="10"/>
        <v>04SEP2025:14:00:00</v>
      </c>
      <c r="M87">
        <v>14</v>
      </c>
      <c r="N87">
        <f t="shared" si="11"/>
        <v>1262.8554689999983</v>
      </c>
      <c r="O87" t="str">
        <f t="shared" si="12"/>
        <v/>
      </c>
      <c r="P87">
        <f t="shared" si="13"/>
        <v>1262.8554689999983</v>
      </c>
      <c r="Q87" t="str">
        <f t="shared" si="14"/>
        <v/>
      </c>
      <c r="R87">
        <f t="shared" si="15"/>
        <v>1</v>
      </c>
      <c r="S87">
        <f t="shared" si="16"/>
        <v>5.8416728874257737</v>
      </c>
    </row>
    <row r="88" spans="1:19" x14ac:dyDescent="0.25">
      <c r="A88" t="s">
        <v>112</v>
      </c>
      <c r="B88">
        <v>22988.900390999999</v>
      </c>
      <c r="C88">
        <v>24171.300781000002</v>
      </c>
      <c r="D88">
        <v>23951.144531000002</v>
      </c>
      <c r="E88">
        <v>23631.617188</v>
      </c>
      <c r="F88">
        <v>23140.099609000001</v>
      </c>
      <c r="G88">
        <v>23022.800781000002</v>
      </c>
      <c r="H88">
        <v>22878.5</v>
      </c>
      <c r="I88">
        <v>24097.199218999998</v>
      </c>
      <c r="J88">
        <v>23284.648438</v>
      </c>
      <c r="L88" t="str">
        <f t="shared" si="10"/>
        <v>04SEP2025:15:00:00</v>
      </c>
      <c r="M88">
        <v>15</v>
      </c>
      <c r="N88">
        <f t="shared" si="11"/>
        <v>1182.4003900000025</v>
      </c>
      <c r="O88" t="str">
        <f t="shared" si="12"/>
        <v/>
      </c>
      <c r="P88">
        <f t="shared" si="13"/>
        <v>1182.4003900000025</v>
      </c>
      <c r="Q88" t="str">
        <f t="shared" si="14"/>
        <v/>
      </c>
      <c r="R88">
        <f t="shared" si="15"/>
        <v>1</v>
      </c>
      <c r="S88">
        <f t="shared" si="16"/>
        <v>5.1433534005084658</v>
      </c>
    </row>
    <row r="89" spans="1:19" x14ac:dyDescent="0.25">
      <c r="A89" t="s">
        <v>113</v>
      </c>
      <c r="B89">
        <v>23866.5625</v>
      </c>
      <c r="C89">
        <v>24955.699218999998</v>
      </c>
      <c r="D89">
        <v>24882.023438</v>
      </c>
      <c r="E89">
        <v>24637.789063</v>
      </c>
      <c r="F89">
        <v>24020.699218999998</v>
      </c>
      <c r="G89">
        <v>23737.699218999998</v>
      </c>
      <c r="H89">
        <v>23629.099609000001</v>
      </c>
      <c r="I89">
        <v>24575.199218999998</v>
      </c>
      <c r="J89">
        <v>23990.675781000002</v>
      </c>
      <c r="L89" t="str">
        <f t="shared" si="10"/>
        <v>04SEP2025:16:00:00</v>
      </c>
      <c r="M89">
        <v>16</v>
      </c>
      <c r="N89">
        <f t="shared" si="11"/>
        <v>1089.1367189999983</v>
      </c>
      <c r="O89" t="str">
        <f t="shared" si="12"/>
        <v/>
      </c>
      <c r="P89">
        <f t="shared" si="13"/>
        <v>1089.1367189999983</v>
      </c>
      <c r="Q89" t="str">
        <f t="shared" si="14"/>
        <v/>
      </c>
      <c r="R89">
        <f t="shared" si="15"/>
        <v>1</v>
      </c>
      <c r="S89">
        <f t="shared" si="16"/>
        <v>4.5634419242402346</v>
      </c>
    </row>
    <row r="90" spans="1:19" x14ac:dyDescent="0.25">
      <c r="A90" t="s">
        <v>114</v>
      </c>
      <c r="B90">
        <v>24638.177734000001</v>
      </c>
      <c r="C90">
        <v>25556.199218999998</v>
      </c>
      <c r="D90">
        <v>25540.423827999999</v>
      </c>
      <c r="E90">
        <v>25392.851563</v>
      </c>
      <c r="F90">
        <v>24598.300781000002</v>
      </c>
      <c r="G90">
        <v>24226.400390999999</v>
      </c>
      <c r="H90">
        <v>24129.5</v>
      </c>
      <c r="I90">
        <v>24907.300781000002</v>
      </c>
      <c r="J90">
        <v>24465.375</v>
      </c>
      <c r="L90" t="str">
        <f t="shared" si="10"/>
        <v>04SEP2025:17:00:00</v>
      </c>
      <c r="M90">
        <v>17</v>
      </c>
      <c r="N90">
        <f t="shared" si="11"/>
        <v>918.02148499999748</v>
      </c>
      <c r="O90" t="str">
        <f t="shared" si="12"/>
        <v/>
      </c>
      <c r="P90">
        <f t="shared" si="13"/>
        <v>918.02148499999748</v>
      </c>
      <c r="Q90" t="str">
        <f t="shared" si="14"/>
        <v/>
      </c>
      <c r="R90">
        <f t="shared" si="15"/>
        <v>1</v>
      </c>
      <c r="S90">
        <f t="shared" si="16"/>
        <v>3.7260121057295295</v>
      </c>
    </row>
    <row r="91" spans="1:19" x14ac:dyDescent="0.25">
      <c r="A91" t="s">
        <v>115</v>
      </c>
      <c r="B91">
        <v>24914.652343999998</v>
      </c>
      <c r="C91">
        <v>25782</v>
      </c>
      <c r="D91">
        <v>25510.650390999999</v>
      </c>
      <c r="E91">
        <v>25595.375</v>
      </c>
      <c r="F91">
        <v>24641</v>
      </c>
      <c r="G91">
        <v>24228.800781000002</v>
      </c>
      <c r="H91">
        <v>24152.199218999998</v>
      </c>
      <c r="I91">
        <v>24858.800781000002</v>
      </c>
      <c r="J91">
        <v>24470.199218999998</v>
      </c>
      <c r="L91" t="str">
        <f t="shared" si="10"/>
        <v>04SEP2025:18:00:00</v>
      </c>
      <c r="M91">
        <v>18</v>
      </c>
      <c r="N91">
        <f t="shared" si="11"/>
        <v>867.34765600000173</v>
      </c>
      <c r="O91" t="str">
        <f t="shared" si="12"/>
        <v/>
      </c>
      <c r="P91">
        <f t="shared" si="13"/>
        <v>867.34765600000173</v>
      </c>
      <c r="Q91" t="str">
        <f t="shared" si="14"/>
        <v/>
      </c>
      <c r="R91">
        <f t="shared" si="15"/>
        <v>1</v>
      </c>
      <c r="S91">
        <f t="shared" si="16"/>
        <v>3.4812753717146623</v>
      </c>
    </row>
    <row r="92" spans="1:19" x14ac:dyDescent="0.25">
      <c r="A92" t="s">
        <v>116</v>
      </c>
      <c r="B92">
        <v>24418.349609000001</v>
      </c>
      <c r="C92">
        <v>25256.099609000001</v>
      </c>
      <c r="D92">
        <v>24737.914063</v>
      </c>
      <c r="E92">
        <v>24790.509765999999</v>
      </c>
      <c r="F92">
        <v>23981.5</v>
      </c>
      <c r="G92">
        <v>23609.900390999999</v>
      </c>
      <c r="H92">
        <v>23454.800781000002</v>
      </c>
      <c r="I92">
        <v>24248.400390999999</v>
      </c>
      <c r="J92">
        <v>23823.650390999999</v>
      </c>
      <c r="L92" t="str">
        <f t="shared" si="10"/>
        <v>04SEP2025:19:00:00</v>
      </c>
      <c r="M92">
        <v>19</v>
      </c>
      <c r="N92">
        <f t="shared" si="11"/>
        <v>837.75</v>
      </c>
      <c r="O92" t="str">
        <f t="shared" si="12"/>
        <v/>
      </c>
      <c r="P92">
        <f t="shared" si="13"/>
        <v>837.75</v>
      </c>
      <c r="Q92" t="str">
        <f t="shared" si="14"/>
        <v/>
      </c>
      <c r="R92">
        <f t="shared" si="15"/>
        <v>1</v>
      </c>
      <c r="S92">
        <f t="shared" si="16"/>
        <v>3.4308215477889057</v>
      </c>
    </row>
    <row r="93" spans="1:19" x14ac:dyDescent="0.25">
      <c r="A93" t="s">
        <v>117</v>
      </c>
      <c r="B93">
        <v>23205.603515999999</v>
      </c>
      <c r="C93">
        <v>23975.800781000002</v>
      </c>
      <c r="D93">
        <v>23862.453125</v>
      </c>
      <c r="E93">
        <v>23799.279297000001</v>
      </c>
      <c r="F93">
        <v>22682.199218999998</v>
      </c>
      <c r="G93">
        <v>22490.900390999999</v>
      </c>
      <c r="H93">
        <v>22226.400390999999</v>
      </c>
      <c r="I93">
        <v>23106.199218999998</v>
      </c>
      <c r="J93">
        <v>22626.425781000002</v>
      </c>
      <c r="L93" t="str">
        <f t="shared" si="10"/>
        <v>04SEP2025:20:00:00</v>
      </c>
      <c r="M93">
        <v>20</v>
      </c>
      <c r="N93">
        <f t="shared" si="11"/>
        <v>770.19726500000252</v>
      </c>
      <c r="O93" t="str">
        <f t="shared" si="12"/>
        <v/>
      </c>
      <c r="P93">
        <f t="shared" si="13"/>
        <v>770.19726500000252</v>
      </c>
      <c r="Q93" t="str">
        <f t="shared" si="14"/>
        <v/>
      </c>
      <c r="R93">
        <f t="shared" si="15"/>
        <v>1</v>
      </c>
      <c r="S93">
        <f t="shared" si="16"/>
        <v>3.3190141530641952</v>
      </c>
    </row>
    <row r="94" spans="1:19" x14ac:dyDescent="0.25">
      <c r="A94" t="s">
        <v>118</v>
      </c>
      <c r="B94">
        <v>22279.775390999999</v>
      </c>
      <c r="C94">
        <v>22175.699218999998</v>
      </c>
      <c r="D94">
        <v>23200.525390999999</v>
      </c>
      <c r="E94">
        <v>22938.896484000001</v>
      </c>
      <c r="F94">
        <v>21698.099609000001</v>
      </c>
      <c r="G94">
        <v>21543.199218999998</v>
      </c>
      <c r="H94">
        <v>21330.400390999999</v>
      </c>
      <c r="I94">
        <v>22050.300781000002</v>
      </c>
      <c r="J94">
        <v>21655.5</v>
      </c>
      <c r="L94" t="str">
        <f t="shared" si="10"/>
        <v>04SEP2025:21:00:00</v>
      </c>
      <c r="M94">
        <v>21</v>
      </c>
      <c r="N94">
        <f t="shared" si="11"/>
        <v>-104.07617200000095</v>
      </c>
      <c r="O94">
        <f t="shared" si="12"/>
        <v>-104.07617200000095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0.46713294983235298</v>
      </c>
    </row>
    <row r="95" spans="1:19" x14ac:dyDescent="0.25">
      <c r="A95" t="s">
        <v>119</v>
      </c>
      <c r="B95">
        <v>20905.277343999998</v>
      </c>
      <c r="C95">
        <v>21099.5</v>
      </c>
      <c r="D95">
        <v>21815.761718999998</v>
      </c>
      <c r="E95">
        <v>21590.263672000001</v>
      </c>
      <c r="F95">
        <v>20485.699218999998</v>
      </c>
      <c r="G95">
        <v>20429</v>
      </c>
      <c r="H95">
        <v>20188.300781000002</v>
      </c>
      <c r="I95">
        <v>20837.199218999998</v>
      </c>
      <c r="J95">
        <v>20485.050781000002</v>
      </c>
      <c r="L95" t="str">
        <f t="shared" si="10"/>
        <v>04SEP2025:22:00:00</v>
      </c>
      <c r="M95">
        <v>22</v>
      </c>
      <c r="N95">
        <f t="shared" si="11"/>
        <v>194.22265600000173</v>
      </c>
      <c r="O95" t="str">
        <f t="shared" si="12"/>
        <v/>
      </c>
      <c r="P95">
        <f t="shared" si="13"/>
        <v>194.22265600000173</v>
      </c>
      <c r="Q95" t="str">
        <f t="shared" si="14"/>
        <v/>
      </c>
      <c r="R95">
        <f t="shared" si="15"/>
        <v>1</v>
      </c>
      <c r="S95">
        <f t="shared" si="16"/>
        <v>0.92906041285190299</v>
      </c>
    </row>
    <row r="96" spans="1:19" x14ac:dyDescent="0.25">
      <c r="A96" t="s">
        <v>120</v>
      </c>
      <c r="B96">
        <v>19451.458984000001</v>
      </c>
      <c r="C96">
        <v>19674.699218999998</v>
      </c>
      <c r="D96">
        <v>20222.916015999999</v>
      </c>
      <c r="E96">
        <v>19939.074218999998</v>
      </c>
      <c r="F96">
        <v>18968.5</v>
      </c>
      <c r="G96">
        <v>18989.099609000001</v>
      </c>
      <c r="H96">
        <v>18716.199218999998</v>
      </c>
      <c r="I96">
        <v>19485.099609000001</v>
      </c>
      <c r="J96">
        <v>19039.724609000001</v>
      </c>
      <c r="L96" t="str">
        <f t="shared" si="10"/>
        <v>04SEP2025:23:00:00</v>
      </c>
      <c r="M96">
        <v>23</v>
      </c>
      <c r="N96">
        <f t="shared" si="11"/>
        <v>223.24023499999748</v>
      </c>
      <c r="O96" t="str">
        <f t="shared" si="12"/>
        <v/>
      </c>
      <c r="P96">
        <f t="shared" si="13"/>
        <v>223.24023499999748</v>
      </c>
      <c r="Q96" t="str">
        <f t="shared" si="14"/>
        <v/>
      </c>
      <c r="R96">
        <f t="shared" si="15"/>
        <v>1</v>
      </c>
      <c r="S96">
        <f t="shared" si="16"/>
        <v>1.1476786146665197</v>
      </c>
    </row>
    <row r="97" spans="1:19" x14ac:dyDescent="0.25">
      <c r="A97" t="s">
        <v>121</v>
      </c>
      <c r="B97">
        <v>18066.402343999998</v>
      </c>
      <c r="C97">
        <v>18169.599609000001</v>
      </c>
      <c r="D97">
        <v>18381.732422000001</v>
      </c>
      <c r="E97">
        <v>18099.019531000002</v>
      </c>
      <c r="F97">
        <v>17464.199218999998</v>
      </c>
      <c r="G97">
        <v>17575.800781000002</v>
      </c>
      <c r="H97">
        <v>17232.699218999998</v>
      </c>
      <c r="I97">
        <v>18119.099609000001</v>
      </c>
      <c r="J97">
        <v>17597.949218999998</v>
      </c>
      <c r="L97" t="str">
        <f t="shared" si="10"/>
        <v>05SEP2025:00:00:00</v>
      </c>
      <c r="M97">
        <v>24</v>
      </c>
      <c r="N97">
        <f t="shared" si="11"/>
        <v>103.19726500000252</v>
      </c>
      <c r="O97" t="str">
        <f t="shared" si="12"/>
        <v/>
      </c>
      <c r="P97">
        <f t="shared" si="13"/>
        <v>103.19726500000252</v>
      </c>
      <c r="Q97" t="str">
        <f t="shared" si="14"/>
        <v/>
      </c>
      <c r="R97">
        <f t="shared" si="15"/>
        <v>1</v>
      </c>
      <c r="S97">
        <f t="shared" si="16"/>
        <v>0.57121093084852714</v>
      </c>
    </row>
    <row r="98" spans="1:19" x14ac:dyDescent="0.25">
      <c r="A98" t="s">
        <v>122</v>
      </c>
      <c r="B98">
        <v>16604.705077999999</v>
      </c>
      <c r="C98">
        <v>16244.200194999999</v>
      </c>
      <c r="D98">
        <v>17077.525390999999</v>
      </c>
      <c r="E98">
        <v>16759.087890999999</v>
      </c>
      <c r="F98">
        <v>15414.5</v>
      </c>
      <c r="G98">
        <v>16061.599609000001</v>
      </c>
      <c r="H98">
        <v>16288</v>
      </c>
      <c r="I98">
        <v>16970.900390999999</v>
      </c>
      <c r="J98">
        <v>16183.75</v>
      </c>
      <c r="L98" t="str">
        <f t="shared" si="10"/>
        <v>05SEP2025:01:00:00</v>
      </c>
      <c r="M98">
        <v>1</v>
      </c>
      <c r="N98">
        <f t="shared" si="11"/>
        <v>-360.50488299999961</v>
      </c>
      <c r="O98">
        <f t="shared" si="12"/>
        <v>-360.50488299999961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2.1711007892434164</v>
      </c>
    </row>
    <row r="99" spans="1:19" x14ac:dyDescent="0.25">
      <c r="A99" t="s">
        <v>123</v>
      </c>
      <c r="B99">
        <v>15579.378906</v>
      </c>
      <c r="C99">
        <v>15358.900390999999</v>
      </c>
      <c r="D99">
        <v>16048.871094</v>
      </c>
      <c r="E99">
        <v>15707.546875</v>
      </c>
      <c r="F99">
        <v>14342.799805000001</v>
      </c>
      <c r="G99">
        <v>15079.5</v>
      </c>
      <c r="H99">
        <v>15245.599609000001</v>
      </c>
      <c r="I99">
        <v>15997</v>
      </c>
      <c r="J99">
        <v>15166.224609000001</v>
      </c>
      <c r="L99" t="str">
        <f t="shared" si="10"/>
        <v>05SEP2025:02:00:00</v>
      </c>
      <c r="M99">
        <v>2</v>
      </c>
      <c r="N99">
        <f t="shared" si="11"/>
        <v>-220.4785150000007</v>
      </c>
      <c r="O99">
        <f t="shared" si="12"/>
        <v>-220.4785150000007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1.4151945101937857</v>
      </c>
    </row>
    <row r="100" spans="1:19" x14ac:dyDescent="0.25">
      <c r="A100" t="s">
        <v>124</v>
      </c>
      <c r="B100">
        <v>14831.394531</v>
      </c>
      <c r="C100">
        <v>14755.599609000001</v>
      </c>
      <c r="D100">
        <v>15134.239258</v>
      </c>
      <c r="E100">
        <v>14908.767578000001</v>
      </c>
      <c r="F100">
        <v>13460.700194999999</v>
      </c>
      <c r="G100">
        <v>14313.400390999999</v>
      </c>
      <c r="H100">
        <v>14469.299805000001</v>
      </c>
      <c r="I100">
        <v>15193.099609000001</v>
      </c>
      <c r="J100">
        <v>14359.125</v>
      </c>
      <c r="L100" t="str">
        <f t="shared" si="10"/>
        <v>05SEP2025:03:00:00</v>
      </c>
      <c r="M100">
        <v>3</v>
      </c>
      <c r="N100">
        <f t="shared" si="11"/>
        <v>-75.794921999999133</v>
      </c>
      <c r="O100">
        <f t="shared" si="12"/>
        <v>-75.794921999999133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0.51104379862308669</v>
      </c>
    </row>
    <row r="101" spans="1:19" x14ac:dyDescent="0.25">
      <c r="A101" t="s">
        <v>125</v>
      </c>
      <c r="B101">
        <v>14584.591796999999</v>
      </c>
      <c r="C101">
        <v>14324.599609000001</v>
      </c>
      <c r="D101">
        <v>14764.868164</v>
      </c>
      <c r="E101">
        <v>14524.883789</v>
      </c>
      <c r="F101">
        <v>12986</v>
      </c>
      <c r="G101">
        <v>13820.799805000001</v>
      </c>
      <c r="H101">
        <v>14080.700194999999</v>
      </c>
      <c r="I101">
        <v>14673.5</v>
      </c>
      <c r="J101">
        <v>13890.25</v>
      </c>
      <c r="L101" t="str">
        <f t="shared" si="10"/>
        <v>05SEP2025:04:00:00</v>
      </c>
      <c r="M101">
        <v>4</v>
      </c>
      <c r="N101">
        <f t="shared" si="11"/>
        <v>-259.99218799999835</v>
      </c>
      <c r="O101">
        <f t="shared" si="12"/>
        <v>-259.99218799999835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1.7826497417190508</v>
      </c>
    </row>
    <row r="102" spans="1:19" x14ac:dyDescent="0.25">
      <c r="A102" t="s">
        <v>126</v>
      </c>
      <c r="B102">
        <v>14353.229492</v>
      </c>
      <c r="C102">
        <v>14170.900390999999</v>
      </c>
      <c r="D102">
        <v>14507.996094</v>
      </c>
      <c r="E102">
        <v>14222.978515999999</v>
      </c>
      <c r="F102">
        <v>12874.400390999999</v>
      </c>
      <c r="G102">
        <v>13642.299805000001</v>
      </c>
      <c r="H102">
        <v>14038.299805000001</v>
      </c>
      <c r="I102">
        <v>14508.299805000001</v>
      </c>
      <c r="J102">
        <v>13765.825194999999</v>
      </c>
      <c r="L102" t="str">
        <f t="shared" si="10"/>
        <v>05SEP2025:05:00:00</v>
      </c>
      <c r="M102">
        <v>5</v>
      </c>
      <c r="N102">
        <f t="shared" si="11"/>
        <v>-182.32910100000117</v>
      </c>
      <c r="O102">
        <f t="shared" si="12"/>
        <v>-182.32910100000117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1.2703001864606511</v>
      </c>
    </row>
    <row r="103" spans="1:19" x14ac:dyDescent="0.25">
      <c r="A103" t="s">
        <v>127</v>
      </c>
      <c r="B103">
        <v>14488.036133</v>
      </c>
      <c r="C103">
        <v>14482.200194999999</v>
      </c>
      <c r="D103">
        <v>14754.427734000001</v>
      </c>
      <c r="E103">
        <v>14490.241211</v>
      </c>
      <c r="F103">
        <v>13193.200194999999</v>
      </c>
      <c r="G103">
        <v>14072.900390999999</v>
      </c>
      <c r="H103">
        <v>14482.799805000001</v>
      </c>
      <c r="I103">
        <v>14785.700194999999</v>
      </c>
      <c r="J103">
        <v>14133.650390999999</v>
      </c>
      <c r="L103" t="str">
        <f t="shared" si="10"/>
        <v>05SEP2025:06:00:00</v>
      </c>
      <c r="M103">
        <v>6</v>
      </c>
      <c r="N103">
        <f t="shared" si="11"/>
        <v>-5.8359380000001693</v>
      </c>
      <c r="O103">
        <f t="shared" si="12"/>
        <v>-5.8359380000001693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4.0281083967670481E-2</v>
      </c>
    </row>
    <row r="104" spans="1:19" x14ac:dyDescent="0.25">
      <c r="A104" t="s">
        <v>128</v>
      </c>
      <c r="B104">
        <v>14959.605469</v>
      </c>
      <c r="C104">
        <v>15126.299805000001</v>
      </c>
      <c r="D104">
        <v>15416.272461</v>
      </c>
      <c r="E104">
        <v>15224.844727</v>
      </c>
      <c r="F104">
        <v>13875.900390999999</v>
      </c>
      <c r="G104">
        <v>14583.700194999999</v>
      </c>
      <c r="H104">
        <v>15156.5</v>
      </c>
      <c r="I104">
        <v>15298.900390999999</v>
      </c>
      <c r="J104">
        <v>14728.75</v>
      </c>
      <c r="L104" t="str">
        <f t="shared" si="10"/>
        <v>05SEP2025:07:00:00</v>
      </c>
      <c r="M104">
        <v>7</v>
      </c>
      <c r="N104">
        <f t="shared" si="11"/>
        <v>166.69433600000048</v>
      </c>
      <c r="O104" t="str">
        <f t="shared" si="12"/>
        <v/>
      </c>
      <c r="P104">
        <f t="shared" si="13"/>
        <v>166.69433600000048</v>
      </c>
      <c r="Q104" t="str">
        <f t="shared" si="14"/>
        <v/>
      </c>
      <c r="R104">
        <f t="shared" si="15"/>
        <v>1</v>
      </c>
      <c r="S104">
        <f t="shared" si="16"/>
        <v>1.1142963385326727</v>
      </c>
    </row>
    <row r="105" spans="1:19" x14ac:dyDescent="0.25">
      <c r="A105" t="s">
        <v>129</v>
      </c>
      <c r="B105">
        <v>14961.308594</v>
      </c>
      <c r="C105">
        <v>15372.5</v>
      </c>
      <c r="D105">
        <v>15792.659180000001</v>
      </c>
      <c r="E105">
        <v>15657.972656</v>
      </c>
      <c r="F105">
        <v>14224.5</v>
      </c>
      <c r="G105">
        <v>14829.400390999999</v>
      </c>
      <c r="H105">
        <v>15409.200194999999</v>
      </c>
      <c r="I105">
        <v>15554.700194999999</v>
      </c>
      <c r="J105">
        <v>15004.450194999999</v>
      </c>
      <c r="L105" t="str">
        <f t="shared" si="10"/>
        <v>05SEP2025:08:00:00</v>
      </c>
      <c r="M105">
        <v>8</v>
      </c>
      <c r="N105">
        <f t="shared" si="11"/>
        <v>411.19140599999992</v>
      </c>
      <c r="O105" t="str">
        <f t="shared" si="12"/>
        <v/>
      </c>
      <c r="P105">
        <f t="shared" si="13"/>
        <v>411.19140599999992</v>
      </c>
      <c r="Q105" t="str">
        <f t="shared" si="14"/>
        <v/>
      </c>
      <c r="R105">
        <f t="shared" si="15"/>
        <v>1</v>
      </c>
      <c r="S105">
        <f t="shared" si="16"/>
        <v>2.7483652477090259</v>
      </c>
    </row>
    <row r="106" spans="1:19" x14ac:dyDescent="0.25">
      <c r="A106" t="s">
        <v>130</v>
      </c>
      <c r="B106">
        <v>15364.5</v>
      </c>
      <c r="C106">
        <v>16166.5</v>
      </c>
      <c r="D106">
        <v>16764.548827999999</v>
      </c>
      <c r="E106">
        <v>16657.964843999998</v>
      </c>
      <c r="F106">
        <v>14810.299805000001</v>
      </c>
      <c r="G106">
        <v>15489.5</v>
      </c>
      <c r="H106">
        <v>15799.599609000001</v>
      </c>
      <c r="I106">
        <v>16216.900390999999</v>
      </c>
      <c r="J106">
        <v>15579.074219</v>
      </c>
      <c r="L106" t="str">
        <f t="shared" si="10"/>
        <v>05SEP2025:09:00:00</v>
      </c>
      <c r="M106">
        <v>9</v>
      </c>
      <c r="N106">
        <f t="shared" si="11"/>
        <v>802</v>
      </c>
      <c r="O106" t="str">
        <f t="shared" si="12"/>
        <v/>
      </c>
      <c r="P106">
        <f t="shared" si="13"/>
        <v>802</v>
      </c>
      <c r="Q106" t="str">
        <f t="shared" si="14"/>
        <v/>
      </c>
      <c r="R106">
        <f t="shared" si="15"/>
        <v>1</v>
      </c>
      <c r="S106">
        <f t="shared" si="16"/>
        <v>5.2198249210843182</v>
      </c>
    </row>
    <row r="107" spans="1:19" x14ac:dyDescent="0.25">
      <c r="A107" t="s">
        <v>131</v>
      </c>
      <c r="B107">
        <v>16575.007813</v>
      </c>
      <c r="C107">
        <v>17501</v>
      </c>
      <c r="D107">
        <v>18223.427734000001</v>
      </c>
      <c r="E107">
        <v>18168.361327999999</v>
      </c>
      <c r="F107">
        <v>15961.099609000001</v>
      </c>
      <c r="G107">
        <v>16704.699218999998</v>
      </c>
      <c r="H107">
        <v>16769.400390999999</v>
      </c>
      <c r="I107">
        <v>17500.099609000001</v>
      </c>
      <c r="J107">
        <v>16733.824218999998</v>
      </c>
      <c r="L107" t="str">
        <f t="shared" si="10"/>
        <v>05SEP2025:10:00:00</v>
      </c>
      <c r="M107">
        <v>10</v>
      </c>
      <c r="N107">
        <f t="shared" si="11"/>
        <v>925.99218699999983</v>
      </c>
      <c r="O107" t="str">
        <f t="shared" si="12"/>
        <v/>
      </c>
      <c r="P107">
        <f t="shared" si="13"/>
        <v>925.99218699999983</v>
      </c>
      <c r="Q107" t="str">
        <f t="shared" si="14"/>
        <v/>
      </c>
      <c r="R107">
        <f t="shared" si="15"/>
        <v>1</v>
      </c>
      <c r="S107">
        <f t="shared" si="16"/>
        <v>5.5866772278305161</v>
      </c>
    </row>
    <row r="108" spans="1:19" x14ac:dyDescent="0.25">
      <c r="A108" t="s">
        <v>132</v>
      </c>
      <c r="B108">
        <v>17770.566406000002</v>
      </c>
      <c r="C108">
        <v>18561.400390999999</v>
      </c>
      <c r="D108">
        <v>19328.068359000001</v>
      </c>
      <c r="E108">
        <v>19083.257813</v>
      </c>
      <c r="F108">
        <v>17193.900390999999</v>
      </c>
      <c r="G108">
        <v>17953.400390999999</v>
      </c>
      <c r="H108">
        <v>17901.5</v>
      </c>
      <c r="I108">
        <v>18923.5</v>
      </c>
      <c r="J108">
        <v>17993.074218999998</v>
      </c>
      <c r="L108" t="str">
        <f t="shared" si="10"/>
        <v>05SEP2025:11:00:00</v>
      </c>
      <c r="M108">
        <v>11</v>
      </c>
      <c r="N108">
        <f t="shared" si="11"/>
        <v>790.83398499999748</v>
      </c>
      <c r="O108" t="str">
        <f t="shared" si="12"/>
        <v/>
      </c>
      <c r="P108">
        <f t="shared" si="13"/>
        <v>790.83398499999748</v>
      </c>
      <c r="Q108" t="str">
        <f t="shared" si="14"/>
        <v/>
      </c>
      <c r="R108">
        <f t="shared" si="15"/>
        <v>1</v>
      </c>
      <c r="S108">
        <f t="shared" si="16"/>
        <v>4.4502463620573325</v>
      </c>
    </row>
    <row r="109" spans="1:19" x14ac:dyDescent="0.25">
      <c r="A109" t="s">
        <v>133</v>
      </c>
      <c r="B109">
        <v>18651.550781000002</v>
      </c>
      <c r="C109">
        <v>19715.199218999998</v>
      </c>
      <c r="D109">
        <v>20205.222656000002</v>
      </c>
      <c r="E109">
        <v>19633.683593999998</v>
      </c>
      <c r="F109">
        <v>18716.199218999998</v>
      </c>
      <c r="G109">
        <v>19303.199218999998</v>
      </c>
      <c r="H109">
        <v>19420.800781000002</v>
      </c>
      <c r="I109">
        <v>20570.099609000001</v>
      </c>
      <c r="J109">
        <v>19502.574218999998</v>
      </c>
      <c r="L109" t="str">
        <f t="shared" si="10"/>
        <v>05SEP2025:12:00:00</v>
      </c>
      <c r="M109">
        <v>12</v>
      </c>
      <c r="N109">
        <f t="shared" si="11"/>
        <v>1063.6484379999965</v>
      </c>
      <c r="O109" t="str">
        <f t="shared" si="12"/>
        <v/>
      </c>
      <c r="P109">
        <f t="shared" si="13"/>
        <v>1063.6484379999965</v>
      </c>
      <c r="Q109" t="str">
        <f t="shared" si="14"/>
        <v/>
      </c>
      <c r="R109">
        <f t="shared" si="15"/>
        <v>1</v>
      </c>
      <c r="S109">
        <f t="shared" si="16"/>
        <v>5.7027345902171094</v>
      </c>
    </row>
    <row r="110" spans="1:19" x14ac:dyDescent="0.25">
      <c r="A110" t="s">
        <v>134</v>
      </c>
      <c r="B110">
        <v>20148.763672000001</v>
      </c>
      <c r="C110">
        <v>21328</v>
      </c>
      <c r="D110">
        <v>21585.203125</v>
      </c>
      <c r="E110">
        <v>20938.578125</v>
      </c>
      <c r="F110">
        <v>20254.800781000002</v>
      </c>
      <c r="G110">
        <v>20591.099609000001</v>
      </c>
      <c r="H110">
        <v>20872.599609000001</v>
      </c>
      <c r="I110">
        <v>22055.699218999998</v>
      </c>
      <c r="J110">
        <v>20943.550781000002</v>
      </c>
      <c r="L110" t="str">
        <f t="shared" si="10"/>
        <v>05SEP2025:13:00:00</v>
      </c>
      <c r="M110">
        <v>13</v>
      </c>
      <c r="N110">
        <f t="shared" si="11"/>
        <v>1179.236327999999</v>
      </c>
      <c r="O110" t="str">
        <f t="shared" si="12"/>
        <v/>
      </c>
      <c r="P110">
        <f t="shared" si="13"/>
        <v>1179.236327999999</v>
      </c>
      <c r="Q110" t="str">
        <f t="shared" si="14"/>
        <v/>
      </c>
      <c r="R110">
        <f t="shared" si="15"/>
        <v>1</v>
      </c>
      <c r="S110">
        <f t="shared" si="16"/>
        <v>5.8526485654240945</v>
      </c>
    </row>
    <row r="111" spans="1:19" x14ac:dyDescent="0.25">
      <c r="A111" t="s">
        <v>135</v>
      </c>
      <c r="B111">
        <v>21748.246093999998</v>
      </c>
      <c r="C111">
        <v>22977.5</v>
      </c>
      <c r="D111">
        <v>22889.150390999999</v>
      </c>
      <c r="E111">
        <v>22072.521484000001</v>
      </c>
      <c r="F111">
        <v>21738.800781000002</v>
      </c>
      <c r="G111">
        <v>21830.699218999998</v>
      </c>
      <c r="H111">
        <v>22432.5</v>
      </c>
      <c r="I111">
        <v>23451.599609000001</v>
      </c>
      <c r="J111">
        <v>22363.400390999999</v>
      </c>
      <c r="L111" t="str">
        <f t="shared" si="10"/>
        <v>05SEP2025:14:00:00</v>
      </c>
      <c r="M111">
        <v>14</v>
      </c>
      <c r="N111">
        <f t="shared" si="11"/>
        <v>1229.2539060000017</v>
      </c>
      <c r="O111" t="str">
        <f t="shared" si="12"/>
        <v/>
      </c>
      <c r="P111">
        <f t="shared" si="13"/>
        <v>1229.2539060000017</v>
      </c>
      <c r="Q111" t="str">
        <f t="shared" si="14"/>
        <v/>
      </c>
      <c r="R111">
        <f t="shared" si="15"/>
        <v>1</v>
      </c>
      <c r="S111">
        <f t="shared" si="16"/>
        <v>5.6521978861510753</v>
      </c>
    </row>
    <row r="112" spans="1:19" x14ac:dyDescent="0.25">
      <c r="A112" t="s">
        <v>136</v>
      </c>
      <c r="B112">
        <v>22815.935547000001</v>
      </c>
      <c r="C112">
        <v>24193.400390999999</v>
      </c>
      <c r="D112">
        <v>23673.386718999998</v>
      </c>
      <c r="E112">
        <v>23296.248047000001</v>
      </c>
      <c r="F112">
        <v>22690.800781000002</v>
      </c>
      <c r="G112">
        <v>22698.400390999999</v>
      </c>
      <c r="H112">
        <v>23312.5</v>
      </c>
      <c r="I112">
        <v>24221.099609000001</v>
      </c>
      <c r="J112">
        <v>23230.701172000001</v>
      </c>
      <c r="L112" t="str">
        <f t="shared" si="10"/>
        <v>05SEP2025:15:00:00</v>
      </c>
      <c r="M112">
        <v>15</v>
      </c>
      <c r="N112">
        <f t="shared" si="11"/>
        <v>1377.4648439999983</v>
      </c>
      <c r="O112" t="str">
        <f t="shared" si="12"/>
        <v/>
      </c>
      <c r="P112">
        <f t="shared" si="13"/>
        <v>1377.4648439999983</v>
      </c>
      <c r="Q112" t="str">
        <f t="shared" si="14"/>
        <v/>
      </c>
      <c r="R112">
        <f t="shared" si="15"/>
        <v>1</v>
      </c>
      <c r="S112">
        <f t="shared" si="16"/>
        <v>6.037292843690194</v>
      </c>
    </row>
    <row r="113" spans="1:19" x14ac:dyDescent="0.25">
      <c r="A113" t="s">
        <v>137</v>
      </c>
      <c r="B113">
        <v>23637.578125</v>
      </c>
      <c r="C113">
        <v>24810.300781000002</v>
      </c>
      <c r="D113">
        <v>24258.90625</v>
      </c>
      <c r="E113">
        <v>24004.847656000002</v>
      </c>
      <c r="F113">
        <v>22850.5</v>
      </c>
      <c r="G113">
        <v>22925.5</v>
      </c>
      <c r="H113">
        <v>23456.300781000002</v>
      </c>
      <c r="I113">
        <v>24255</v>
      </c>
      <c r="J113">
        <v>23371.824218999998</v>
      </c>
      <c r="L113" t="str">
        <f t="shared" si="10"/>
        <v>05SEP2025:16:00:00</v>
      </c>
      <c r="M113">
        <v>16</v>
      </c>
      <c r="N113">
        <f t="shared" si="11"/>
        <v>1172.7226560000017</v>
      </c>
      <c r="O113" t="str">
        <f t="shared" si="12"/>
        <v/>
      </c>
      <c r="P113">
        <f t="shared" si="13"/>
        <v>1172.7226560000017</v>
      </c>
      <c r="Q113" t="str">
        <f t="shared" si="14"/>
        <v/>
      </c>
      <c r="R113">
        <f t="shared" si="15"/>
        <v>1</v>
      </c>
      <c r="S113">
        <f t="shared" si="16"/>
        <v>4.961264008513993</v>
      </c>
    </row>
    <row r="114" spans="1:19" x14ac:dyDescent="0.25">
      <c r="A114" t="s">
        <v>138</v>
      </c>
      <c r="B114">
        <v>24100.900390999999</v>
      </c>
      <c r="C114">
        <v>24976.300781000002</v>
      </c>
      <c r="D114">
        <v>24454.601563</v>
      </c>
      <c r="E114">
        <v>24301.064452999999</v>
      </c>
      <c r="F114">
        <v>22658</v>
      </c>
      <c r="G114">
        <v>22830.800781000002</v>
      </c>
      <c r="H114">
        <v>23110.099609000001</v>
      </c>
      <c r="I114">
        <v>23865.599609000001</v>
      </c>
      <c r="J114">
        <v>23116.125</v>
      </c>
      <c r="L114" t="str">
        <f t="shared" si="10"/>
        <v>05SEP2025:17:00:00</v>
      </c>
      <c r="M114">
        <v>17</v>
      </c>
      <c r="N114">
        <f t="shared" si="11"/>
        <v>875.40039000000252</v>
      </c>
      <c r="O114" t="str">
        <f t="shared" si="12"/>
        <v/>
      </c>
      <c r="P114">
        <f t="shared" si="13"/>
        <v>875.40039000000252</v>
      </c>
      <c r="Q114" t="str">
        <f t="shared" si="14"/>
        <v/>
      </c>
      <c r="R114">
        <f t="shared" si="15"/>
        <v>1</v>
      </c>
      <c r="S114">
        <f t="shared" si="16"/>
        <v>3.632231061072321</v>
      </c>
    </row>
    <row r="115" spans="1:19" x14ac:dyDescent="0.25">
      <c r="A115" t="s">
        <v>139</v>
      </c>
      <c r="B115">
        <v>23558.132813</v>
      </c>
      <c r="C115">
        <v>24524.800781000002</v>
      </c>
      <c r="D115">
        <v>24562.470702999999</v>
      </c>
      <c r="E115">
        <v>24381.333984000001</v>
      </c>
      <c r="F115">
        <v>22107.699218999998</v>
      </c>
      <c r="G115">
        <v>22290.599609000001</v>
      </c>
      <c r="H115">
        <v>22535.099609000001</v>
      </c>
      <c r="I115">
        <v>23194.5</v>
      </c>
      <c r="J115">
        <v>22531.974609000001</v>
      </c>
      <c r="L115" t="str">
        <f t="shared" si="10"/>
        <v>05SEP2025:18:00:00</v>
      </c>
      <c r="M115">
        <v>18</v>
      </c>
      <c r="N115">
        <f t="shared" si="11"/>
        <v>966.66796800000157</v>
      </c>
      <c r="O115" t="str">
        <f t="shared" si="12"/>
        <v/>
      </c>
      <c r="P115">
        <f t="shared" si="13"/>
        <v>966.66796800000157</v>
      </c>
      <c r="Q115" t="str">
        <f t="shared" si="14"/>
        <v/>
      </c>
      <c r="R115">
        <f t="shared" si="15"/>
        <v>1</v>
      </c>
      <c r="S115">
        <f t="shared" si="16"/>
        <v>4.1033301563974911</v>
      </c>
    </row>
    <row r="116" spans="1:19" x14ac:dyDescent="0.25">
      <c r="A116" t="s">
        <v>140</v>
      </c>
      <c r="B116">
        <v>22510.425781000002</v>
      </c>
      <c r="C116">
        <v>23523.900390999999</v>
      </c>
      <c r="D116">
        <v>23367.541015999999</v>
      </c>
      <c r="E116">
        <v>23213.589843999998</v>
      </c>
      <c r="F116">
        <v>20984.400390999999</v>
      </c>
      <c r="G116">
        <v>21283.099609000001</v>
      </c>
      <c r="H116">
        <v>21483.800781000002</v>
      </c>
      <c r="I116">
        <v>22067.599609000001</v>
      </c>
      <c r="J116">
        <v>21454.724609000001</v>
      </c>
      <c r="L116" t="str">
        <f t="shared" si="10"/>
        <v>05SEP2025:19:00:00</v>
      </c>
      <c r="M116">
        <v>19</v>
      </c>
      <c r="N116">
        <f t="shared" si="11"/>
        <v>1013.4746099999975</v>
      </c>
      <c r="O116" t="str">
        <f t="shared" si="12"/>
        <v/>
      </c>
      <c r="P116">
        <f t="shared" si="13"/>
        <v>1013.4746099999975</v>
      </c>
      <c r="Q116" t="str">
        <f t="shared" si="14"/>
        <v/>
      </c>
      <c r="R116">
        <f t="shared" si="15"/>
        <v>1</v>
      </c>
      <c r="S116">
        <f t="shared" si="16"/>
        <v>4.5022454033518278</v>
      </c>
    </row>
    <row r="117" spans="1:19" x14ac:dyDescent="0.25">
      <c r="A117" t="s">
        <v>141</v>
      </c>
      <c r="B117">
        <v>20926.496093999998</v>
      </c>
      <c r="C117">
        <v>22183.599609000001</v>
      </c>
      <c r="D117">
        <v>21846.083984000001</v>
      </c>
      <c r="E117">
        <v>21538.361327999999</v>
      </c>
      <c r="F117">
        <v>19603.900390999999</v>
      </c>
      <c r="G117">
        <v>19980.300781000002</v>
      </c>
      <c r="H117">
        <v>20288.5</v>
      </c>
      <c r="I117">
        <v>20712</v>
      </c>
      <c r="J117">
        <v>20146.175781000002</v>
      </c>
      <c r="L117" t="str">
        <f t="shared" si="10"/>
        <v>05SEP2025:20:00:00</v>
      </c>
      <c r="M117">
        <v>20</v>
      </c>
      <c r="N117">
        <f t="shared" si="11"/>
        <v>1257.1035150000025</v>
      </c>
      <c r="O117" t="str">
        <f t="shared" si="12"/>
        <v/>
      </c>
      <c r="P117">
        <f t="shared" si="13"/>
        <v>1257.1035150000025</v>
      </c>
      <c r="Q117" t="str">
        <f t="shared" si="14"/>
        <v/>
      </c>
      <c r="R117">
        <f t="shared" si="15"/>
        <v>1</v>
      </c>
      <c r="S117">
        <f t="shared" si="16"/>
        <v>6.0072336494040997</v>
      </c>
    </row>
    <row r="118" spans="1:19" x14ac:dyDescent="0.25">
      <c r="A118" t="s">
        <v>142</v>
      </c>
      <c r="B118">
        <v>19918.041015999999</v>
      </c>
      <c r="C118">
        <v>20976</v>
      </c>
      <c r="D118">
        <v>20648.373047000001</v>
      </c>
      <c r="E118">
        <v>20491.822265999999</v>
      </c>
      <c r="F118">
        <v>18826.900390999999</v>
      </c>
      <c r="G118">
        <v>19347.199218999998</v>
      </c>
      <c r="H118">
        <v>19880.400390999999</v>
      </c>
      <c r="I118">
        <v>20018.800781000002</v>
      </c>
      <c r="J118">
        <v>19518.324218999998</v>
      </c>
      <c r="L118" t="str">
        <f t="shared" si="10"/>
        <v>05SEP2025:21:00:00</v>
      </c>
      <c r="M118">
        <v>21</v>
      </c>
      <c r="N118">
        <f t="shared" si="11"/>
        <v>1057.9589840000008</v>
      </c>
      <c r="O118" t="str">
        <f t="shared" si="12"/>
        <v/>
      </c>
      <c r="P118">
        <f t="shared" si="13"/>
        <v>1057.9589840000008</v>
      </c>
      <c r="Q118" t="str">
        <f t="shared" si="14"/>
        <v/>
      </c>
      <c r="R118">
        <f t="shared" si="15"/>
        <v>1</v>
      </c>
      <c r="S118">
        <f t="shared" si="16"/>
        <v>5.3115614289083499</v>
      </c>
    </row>
    <row r="119" spans="1:19" x14ac:dyDescent="0.25">
      <c r="A119" t="s">
        <v>143</v>
      </c>
      <c r="B119">
        <v>19033.171875</v>
      </c>
      <c r="C119">
        <v>20099.099609000001</v>
      </c>
      <c r="D119">
        <v>19221.537109000001</v>
      </c>
      <c r="E119">
        <v>19030.09375</v>
      </c>
      <c r="F119">
        <v>17828.5</v>
      </c>
      <c r="G119">
        <v>18418.900390999999</v>
      </c>
      <c r="H119">
        <v>19011.800781000002</v>
      </c>
      <c r="I119">
        <v>18992.199218999998</v>
      </c>
      <c r="J119">
        <v>18562.849609000001</v>
      </c>
      <c r="L119" t="str">
        <f t="shared" si="10"/>
        <v>05SEP2025:22:00:00</v>
      </c>
      <c r="M119">
        <v>22</v>
      </c>
      <c r="N119">
        <f t="shared" si="11"/>
        <v>1065.9277340000008</v>
      </c>
      <c r="O119" t="str">
        <f t="shared" si="12"/>
        <v/>
      </c>
      <c r="P119">
        <f t="shared" si="13"/>
        <v>1065.9277340000008</v>
      </c>
      <c r="Q119" t="str">
        <f t="shared" si="14"/>
        <v/>
      </c>
      <c r="R119">
        <f t="shared" si="15"/>
        <v>1</v>
      </c>
      <c r="S119">
        <f t="shared" si="16"/>
        <v>5.6003683516360869</v>
      </c>
    </row>
    <row r="120" spans="1:19" x14ac:dyDescent="0.25">
      <c r="A120" t="s">
        <v>144</v>
      </c>
      <c r="B120">
        <v>17745.152343999998</v>
      </c>
      <c r="C120">
        <v>18761.900390999999</v>
      </c>
      <c r="D120">
        <v>17592.095702999999</v>
      </c>
      <c r="E120">
        <v>17317.398438</v>
      </c>
      <c r="F120">
        <v>16556.199218999998</v>
      </c>
      <c r="G120">
        <v>17146.900390999999</v>
      </c>
      <c r="H120">
        <v>17647.400390999999</v>
      </c>
      <c r="I120">
        <v>17637.599609000001</v>
      </c>
      <c r="J120">
        <v>17247.025390999999</v>
      </c>
      <c r="L120" t="str">
        <f t="shared" si="10"/>
        <v>05SEP2025:23:00:00</v>
      </c>
      <c r="M120">
        <v>23</v>
      </c>
      <c r="N120">
        <f t="shared" si="11"/>
        <v>1016.748047000001</v>
      </c>
      <c r="O120" t="str">
        <f t="shared" si="12"/>
        <v/>
      </c>
      <c r="P120">
        <f t="shared" si="13"/>
        <v>1016.748047000001</v>
      </c>
      <c r="Q120" t="str">
        <f t="shared" si="14"/>
        <v/>
      </c>
      <c r="R120">
        <f t="shared" si="15"/>
        <v>1</v>
      </c>
      <c r="S120">
        <f t="shared" si="16"/>
        <v>5.7297228408624195</v>
      </c>
    </row>
    <row r="121" spans="1:19" x14ac:dyDescent="0.25">
      <c r="A121" t="s">
        <v>145</v>
      </c>
      <c r="B121">
        <v>15873.075194999999</v>
      </c>
      <c r="C121">
        <v>17326.099609000001</v>
      </c>
      <c r="D121">
        <v>16190.783203000001</v>
      </c>
      <c r="E121">
        <v>15903.405273</v>
      </c>
      <c r="F121">
        <v>15264.700194999999</v>
      </c>
      <c r="G121">
        <v>15837.599609000001</v>
      </c>
      <c r="H121">
        <v>16191.400390999999</v>
      </c>
      <c r="I121">
        <v>16256.200194999999</v>
      </c>
      <c r="J121">
        <v>15887.475586</v>
      </c>
      <c r="L121" t="str">
        <f t="shared" si="10"/>
        <v>06SEP2025:00:00:00</v>
      </c>
      <c r="M121">
        <v>24</v>
      </c>
      <c r="N121">
        <f t="shared" si="11"/>
        <v>1453.0244140000013</v>
      </c>
      <c r="O121" t="str">
        <f t="shared" si="12"/>
        <v/>
      </c>
      <c r="P121">
        <f t="shared" si="13"/>
        <v>1453.0244140000013</v>
      </c>
      <c r="Q121" t="str">
        <f t="shared" si="14"/>
        <v/>
      </c>
      <c r="R121">
        <f t="shared" si="15"/>
        <v>1</v>
      </c>
      <c r="S121">
        <f t="shared" si="16"/>
        <v>9.1540195970198788</v>
      </c>
    </row>
    <row r="122" spans="1:19" x14ac:dyDescent="0.25">
      <c r="A122" t="s">
        <v>146</v>
      </c>
      <c r="B122">
        <v>14684.142578000001</v>
      </c>
      <c r="C122">
        <v>15387.400390999999</v>
      </c>
      <c r="D122">
        <v>15306.219727</v>
      </c>
      <c r="E122">
        <v>15253.880859000001</v>
      </c>
      <c r="F122">
        <v>13752.299805000001</v>
      </c>
      <c r="G122">
        <v>15028.700194999999</v>
      </c>
      <c r="H122">
        <v>15540.599609000001</v>
      </c>
      <c r="I122">
        <v>14838.200194999999</v>
      </c>
      <c r="J122">
        <v>14789.950194999999</v>
      </c>
      <c r="L122" t="str">
        <f t="shared" si="10"/>
        <v>06SEP2025:01:00:00</v>
      </c>
      <c r="M122">
        <v>1</v>
      </c>
      <c r="N122">
        <f t="shared" si="11"/>
        <v>703.25781299999835</v>
      </c>
      <c r="O122" t="str">
        <f t="shared" si="12"/>
        <v/>
      </c>
      <c r="P122">
        <f t="shared" si="13"/>
        <v>703.25781299999835</v>
      </c>
      <c r="Q122" t="str">
        <f t="shared" si="14"/>
        <v/>
      </c>
      <c r="R122">
        <f t="shared" si="15"/>
        <v>1</v>
      </c>
      <c r="S122">
        <f t="shared" si="16"/>
        <v>4.7892330741437341</v>
      </c>
    </row>
    <row r="123" spans="1:19" x14ac:dyDescent="0.25">
      <c r="A123" t="s">
        <v>147</v>
      </c>
      <c r="B123">
        <v>13769.113281</v>
      </c>
      <c r="C123">
        <v>14370</v>
      </c>
      <c r="D123">
        <v>14135.857421999999</v>
      </c>
      <c r="E123">
        <v>14139.777344</v>
      </c>
      <c r="F123">
        <v>12835.299805000001</v>
      </c>
      <c r="G123">
        <v>13884.900390999999</v>
      </c>
      <c r="H123">
        <v>14455.900390999999</v>
      </c>
      <c r="I123">
        <v>13771.099609000001</v>
      </c>
      <c r="J123">
        <v>13736.800781</v>
      </c>
      <c r="L123" t="str">
        <f t="shared" si="10"/>
        <v>06SEP2025:02:00:00</v>
      </c>
      <c r="M123">
        <v>2</v>
      </c>
      <c r="N123">
        <f t="shared" si="11"/>
        <v>600.88671900000008</v>
      </c>
      <c r="O123" t="str">
        <f t="shared" si="12"/>
        <v/>
      </c>
      <c r="P123">
        <f t="shared" si="13"/>
        <v>600.88671900000008</v>
      </c>
      <c r="Q123" t="str">
        <f t="shared" si="14"/>
        <v/>
      </c>
      <c r="R123">
        <f t="shared" si="15"/>
        <v>1</v>
      </c>
      <c r="S123">
        <f t="shared" si="16"/>
        <v>4.3640189948118424</v>
      </c>
    </row>
    <row r="124" spans="1:19" x14ac:dyDescent="0.25">
      <c r="A124" t="s">
        <v>148</v>
      </c>
      <c r="B124">
        <v>12990.181640999999</v>
      </c>
      <c r="C124">
        <v>13463.099609000001</v>
      </c>
      <c r="D124">
        <v>13551.014648</v>
      </c>
      <c r="E124">
        <v>13557.544921999999</v>
      </c>
      <c r="F124">
        <v>12093</v>
      </c>
      <c r="G124">
        <v>12963.900390999999</v>
      </c>
      <c r="H124">
        <v>13573.099609000001</v>
      </c>
      <c r="I124">
        <v>12885.299805000001</v>
      </c>
      <c r="J124">
        <v>12878.825194999999</v>
      </c>
      <c r="L124" t="str">
        <f t="shared" si="10"/>
        <v>06SEP2025:03:00:00</v>
      </c>
      <c r="M124">
        <v>3</v>
      </c>
      <c r="N124">
        <f t="shared" si="11"/>
        <v>472.91796800000157</v>
      </c>
      <c r="O124" t="str">
        <f t="shared" si="12"/>
        <v/>
      </c>
      <c r="P124">
        <f t="shared" si="13"/>
        <v>472.91796800000157</v>
      </c>
      <c r="Q124" t="str">
        <f t="shared" si="14"/>
        <v/>
      </c>
      <c r="R124">
        <f t="shared" si="15"/>
        <v>1</v>
      </c>
      <c r="S124">
        <f t="shared" si="16"/>
        <v>3.6405801017236263</v>
      </c>
    </row>
    <row r="125" spans="1:19" x14ac:dyDescent="0.25">
      <c r="A125" t="s">
        <v>149</v>
      </c>
      <c r="B125">
        <v>12604.089844</v>
      </c>
      <c r="C125">
        <v>12836.700194999999</v>
      </c>
      <c r="D125">
        <v>13003.009765999999</v>
      </c>
      <c r="E125">
        <v>12968.900390999999</v>
      </c>
      <c r="F125">
        <v>11692.299805000001</v>
      </c>
      <c r="G125">
        <v>12455.5</v>
      </c>
      <c r="H125">
        <v>13128.900390999999</v>
      </c>
      <c r="I125">
        <v>12356.099609000001</v>
      </c>
      <c r="J125">
        <v>12408.201171999999</v>
      </c>
      <c r="L125" t="str">
        <f t="shared" si="10"/>
        <v>06SEP2025:04:00:00</v>
      </c>
      <c r="M125">
        <v>4</v>
      </c>
      <c r="N125">
        <f t="shared" si="11"/>
        <v>232.61035099999935</v>
      </c>
      <c r="O125" t="str">
        <f t="shared" si="12"/>
        <v/>
      </c>
      <c r="P125">
        <f t="shared" si="13"/>
        <v>232.61035099999935</v>
      </c>
      <c r="Q125" t="str">
        <f t="shared" si="14"/>
        <v/>
      </c>
      <c r="R125">
        <f t="shared" si="15"/>
        <v>1</v>
      </c>
      <c r="S125">
        <f t="shared" si="16"/>
        <v>1.8455148596923896</v>
      </c>
    </row>
    <row r="126" spans="1:19" x14ac:dyDescent="0.25">
      <c r="A126" t="s">
        <v>150</v>
      </c>
      <c r="B126">
        <v>12298.605469</v>
      </c>
      <c r="C126">
        <v>12526.599609000001</v>
      </c>
      <c r="D126">
        <v>12638.606444999999</v>
      </c>
      <c r="E126">
        <v>12539.934569999999</v>
      </c>
      <c r="F126">
        <v>11604.5</v>
      </c>
      <c r="G126">
        <v>12265.700194999999</v>
      </c>
      <c r="H126">
        <v>13046.700194999999</v>
      </c>
      <c r="I126">
        <v>12142.700194999999</v>
      </c>
      <c r="J126">
        <v>12264.899414</v>
      </c>
      <c r="L126" t="str">
        <f t="shared" si="10"/>
        <v>06SEP2025:05:00:00</v>
      </c>
      <c r="M126">
        <v>5</v>
      </c>
      <c r="N126">
        <f t="shared" si="11"/>
        <v>227.9941400000007</v>
      </c>
      <c r="O126" t="str">
        <f t="shared" si="12"/>
        <v/>
      </c>
      <c r="P126">
        <f t="shared" si="13"/>
        <v>227.9941400000007</v>
      </c>
      <c r="Q126" t="str">
        <f t="shared" si="14"/>
        <v/>
      </c>
      <c r="R126">
        <f t="shared" si="15"/>
        <v>1</v>
      </c>
      <c r="S126">
        <f t="shared" si="16"/>
        <v>1.8538210740614878</v>
      </c>
    </row>
    <row r="127" spans="1:19" x14ac:dyDescent="0.25">
      <c r="A127" t="s">
        <v>151</v>
      </c>
      <c r="B127">
        <v>12037.108398</v>
      </c>
      <c r="C127">
        <v>12360</v>
      </c>
      <c r="D127">
        <v>12580.913086</v>
      </c>
      <c r="E127">
        <v>12518.96875</v>
      </c>
      <c r="F127">
        <v>11596.400390999999</v>
      </c>
      <c r="G127">
        <v>12207.700194999999</v>
      </c>
      <c r="H127">
        <v>13146</v>
      </c>
      <c r="I127">
        <v>12138.5</v>
      </c>
      <c r="J127">
        <v>12272.150390999999</v>
      </c>
      <c r="L127" t="str">
        <f t="shared" si="10"/>
        <v>06SEP2025:06:00:00</v>
      </c>
      <c r="M127">
        <v>6</v>
      </c>
      <c r="N127">
        <f t="shared" si="11"/>
        <v>322.89160199999969</v>
      </c>
      <c r="O127" t="str">
        <f t="shared" si="12"/>
        <v/>
      </c>
      <c r="P127">
        <f t="shared" si="13"/>
        <v>322.89160199999969</v>
      </c>
      <c r="Q127" t="str">
        <f t="shared" si="14"/>
        <v/>
      </c>
      <c r="R127">
        <f t="shared" si="15"/>
        <v>1</v>
      </c>
      <c r="S127">
        <f t="shared" si="16"/>
        <v>2.6824681752774535</v>
      </c>
    </row>
    <row r="128" spans="1:19" x14ac:dyDescent="0.25">
      <c r="A128" t="s">
        <v>152</v>
      </c>
      <c r="B128">
        <v>12193.591796999999</v>
      </c>
      <c r="C128">
        <v>12364.900390999999</v>
      </c>
      <c r="D128">
        <v>12643.708008</v>
      </c>
      <c r="E128">
        <v>12635.160156</v>
      </c>
      <c r="F128">
        <v>11946.200194999999</v>
      </c>
      <c r="G128">
        <v>12385.799805000001</v>
      </c>
      <c r="H128">
        <v>13497.5</v>
      </c>
      <c r="I128">
        <v>12298.900390999999</v>
      </c>
      <c r="J128">
        <v>12532.099609000001</v>
      </c>
      <c r="L128" t="str">
        <f t="shared" si="10"/>
        <v>06SEP2025:07:00:00</v>
      </c>
      <c r="M128">
        <v>7</v>
      </c>
      <c r="N128">
        <f t="shared" si="11"/>
        <v>171.30859400000008</v>
      </c>
      <c r="O128" t="str">
        <f t="shared" si="12"/>
        <v/>
      </c>
      <c r="P128">
        <f t="shared" si="13"/>
        <v>171.30859400000008</v>
      </c>
      <c r="Q128" t="str">
        <f t="shared" si="14"/>
        <v/>
      </c>
      <c r="R128">
        <f t="shared" si="15"/>
        <v>1</v>
      </c>
      <c r="S128">
        <f t="shared" si="16"/>
        <v>1.4049067481670765</v>
      </c>
    </row>
    <row r="129" spans="1:19" x14ac:dyDescent="0.25">
      <c r="A129" t="s">
        <v>153</v>
      </c>
      <c r="B129">
        <v>12347.025390999999</v>
      </c>
      <c r="C129">
        <v>12578.700194999999</v>
      </c>
      <c r="D129">
        <v>12674.918944999999</v>
      </c>
      <c r="E129">
        <v>12705.275390999999</v>
      </c>
      <c r="F129">
        <v>12071.900390999999</v>
      </c>
      <c r="G129">
        <v>12450.599609000001</v>
      </c>
      <c r="H129">
        <v>13623.299805000001</v>
      </c>
      <c r="I129">
        <v>12300</v>
      </c>
      <c r="J129">
        <v>12611.450194999999</v>
      </c>
      <c r="L129" t="str">
        <f t="shared" si="10"/>
        <v>06SEP2025:08:00:00</v>
      </c>
      <c r="M129">
        <v>8</v>
      </c>
      <c r="N129">
        <f t="shared" si="11"/>
        <v>231.67480400000022</v>
      </c>
      <c r="O129" t="str">
        <f t="shared" si="12"/>
        <v/>
      </c>
      <c r="P129">
        <f t="shared" si="13"/>
        <v>231.67480400000022</v>
      </c>
      <c r="Q129" t="str">
        <f t="shared" si="14"/>
        <v/>
      </c>
      <c r="R129">
        <f t="shared" si="15"/>
        <v>1</v>
      </c>
      <c r="S129">
        <f t="shared" si="16"/>
        <v>1.876361282684919</v>
      </c>
    </row>
    <row r="130" spans="1:19" x14ac:dyDescent="0.25">
      <c r="A130" t="s">
        <v>154</v>
      </c>
      <c r="B130">
        <v>12451.045898</v>
      </c>
      <c r="C130">
        <v>13239.200194999999</v>
      </c>
      <c r="D130">
        <v>13641.912109000001</v>
      </c>
      <c r="E130">
        <v>13838.140625</v>
      </c>
      <c r="F130">
        <v>12491.299805000001</v>
      </c>
      <c r="G130">
        <v>12909.299805000001</v>
      </c>
      <c r="H130">
        <v>14095.099609000001</v>
      </c>
      <c r="I130">
        <v>12736.799805000001</v>
      </c>
      <c r="J130">
        <v>13058.125</v>
      </c>
      <c r="L130" t="str">
        <f t="shared" si="10"/>
        <v>06SEP2025:09:00:00</v>
      </c>
      <c r="M130">
        <v>9</v>
      </c>
      <c r="N130">
        <f t="shared" si="11"/>
        <v>788.15429699999913</v>
      </c>
      <c r="O130" t="str">
        <f t="shared" si="12"/>
        <v/>
      </c>
      <c r="P130">
        <f t="shared" si="13"/>
        <v>788.15429699999913</v>
      </c>
      <c r="Q130" t="str">
        <f t="shared" si="14"/>
        <v/>
      </c>
      <c r="R130">
        <f t="shared" si="15"/>
        <v>1</v>
      </c>
      <c r="S130">
        <f t="shared" si="16"/>
        <v>6.3300248304971678</v>
      </c>
    </row>
    <row r="131" spans="1:19" x14ac:dyDescent="0.25">
      <c r="A131" t="s">
        <v>155</v>
      </c>
      <c r="B131">
        <v>12984.821289</v>
      </c>
      <c r="C131">
        <v>14072.099609000001</v>
      </c>
      <c r="D131">
        <v>14459.835938</v>
      </c>
      <c r="E131">
        <v>14449.448242</v>
      </c>
      <c r="F131">
        <v>13248.099609000001</v>
      </c>
      <c r="G131">
        <v>13765.299805000001</v>
      </c>
      <c r="H131">
        <v>15037.200194999999</v>
      </c>
      <c r="I131">
        <v>13609</v>
      </c>
      <c r="J131">
        <v>13914.899414</v>
      </c>
      <c r="L131" t="str">
        <f t="shared" ref="L131:L194" si="17">A131</f>
        <v>06SEP2025:10:00:00</v>
      </c>
      <c r="M131">
        <v>10</v>
      </c>
      <c r="N131">
        <f t="shared" ref="N131:N194" si="18">C131-B131</f>
        <v>1087.2783200000013</v>
      </c>
      <c r="O131" t="str">
        <f t="shared" ref="O131:O194" si="19">IF(N131&lt;0,N131,"")</f>
        <v/>
      </c>
      <c r="P131">
        <f t="shared" ref="P131:P194" si="20">IF(N131&gt;0,N131,"")</f>
        <v>1087.2783200000013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8.3734561747190259</v>
      </c>
    </row>
    <row r="132" spans="1:19" x14ac:dyDescent="0.25">
      <c r="A132" t="s">
        <v>156</v>
      </c>
      <c r="B132">
        <v>13442.686523</v>
      </c>
      <c r="C132">
        <v>14349.700194999999</v>
      </c>
      <c r="D132">
        <v>14422.311523</v>
      </c>
      <c r="E132">
        <v>14375.491211</v>
      </c>
      <c r="F132">
        <v>13855.799805000001</v>
      </c>
      <c r="G132">
        <v>14170</v>
      </c>
      <c r="H132">
        <v>15703.099609000001</v>
      </c>
      <c r="I132">
        <v>14185</v>
      </c>
      <c r="J132">
        <v>14478.474609000001</v>
      </c>
      <c r="L132" t="str">
        <f t="shared" si="17"/>
        <v>06SEP2025:11:00:00</v>
      </c>
      <c r="M132">
        <v>11</v>
      </c>
      <c r="N132">
        <f t="shared" si="18"/>
        <v>907.01367199999913</v>
      </c>
      <c r="O132" t="str">
        <f t="shared" si="19"/>
        <v/>
      </c>
      <c r="P132">
        <f t="shared" si="20"/>
        <v>907.01367199999913</v>
      </c>
      <c r="Q132" t="str">
        <f t="shared" si="21"/>
        <v/>
      </c>
      <c r="R132">
        <f t="shared" si="22"/>
        <v>1</v>
      </c>
      <c r="S132">
        <f t="shared" si="23"/>
        <v>6.747264919464782</v>
      </c>
    </row>
    <row r="133" spans="1:19" x14ac:dyDescent="0.25">
      <c r="A133" t="s">
        <v>157</v>
      </c>
      <c r="B133">
        <v>13873.291992</v>
      </c>
      <c r="C133">
        <v>14702.799805000001</v>
      </c>
      <c r="D133">
        <v>14469.043944999999</v>
      </c>
      <c r="E133">
        <v>14126.907227</v>
      </c>
      <c r="F133">
        <v>14608.299805000001</v>
      </c>
      <c r="G133">
        <v>14740</v>
      </c>
      <c r="H133">
        <v>16527.5</v>
      </c>
      <c r="I133">
        <v>14951.599609000001</v>
      </c>
      <c r="J133">
        <v>15206.849609000001</v>
      </c>
      <c r="L133" t="str">
        <f t="shared" si="17"/>
        <v>06SEP2025:12:00:00</v>
      </c>
      <c r="M133">
        <v>12</v>
      </c>
      <c r="N133">
        <f t="shared" si="18"/>
        <v>829.50781300000017</v>
      </c>
      <c r="O133" t="str">
        <f t="shared" si="19"/>
        <v/>
      </c>
      <c r="P133">
        <f t="shared" si="20"/>
        <v>829.50781300000017</v>
      </c>
      <c r="Q133" t="str">
        <f t="shared" si="21"/>
        <v/>
      </c>
      <c r="R133">
        <f t="shared" si="22"/>
        <v>1</v>
      </c>
      <c r="S133">
        <f t="shared" si="23"/>
        <v>5.9791707222650103</v>
      </c>
    </row>
    <row r="134" spans="1:19" x14ac:dyDescent="0.25">
      <c r="A134" t="s">
        <v>158</v>
      </c>
      <c r="B134">
        <v>13811.404296999999</v>
      </c>
      <c r="C134">
        <v>15249.700194999999</v>
      </c>
      <c r="D134">
        <v>14808.086914</v>
      </c>
      <c r="E134">
        <v>14533.678711</v>
      </c>
      <c r="F134">
        <v>15329</v>
      </c>
      <c r="G134">
        <v>15186</v>
      </c>
      <c r="H134">
        <v>17366.800781000002</v>
      </c>
      <c r="I134">
        <v>15678.099609000001</v>
      </c>
      <c r="J134">
        <v>15889.974609000001</v>
      </c>
      <c r="L134" t="str">
        <f t="shared" si="17"/>
        <v>06SEP2025:13:00:00</v>
      </c>
      <c r="M134">
        <v>13</v>
      </c>
      <c r="N134">
        <f t="shared" si="18"/>
        <v>1438.2958980000003</v>
      </c>
      <c r="O134" t="str">
        <f t="shared" si="19"/>
        <v/>
      </c>
      <c r="P134">
        <f t="shared" si="20"/>
        <v>1438.2958980000003</v>
      </c>
      <c r="Q134" t="str">
        <f t="shared" si="21"/>
        <v/>
      </c>
      <c r="R134">
        <f t="shared" si="22"/>
        <v>1</v>
      </c>
      <c r="S134">
        <f t="shared" si="23"/>
        <v>10.413828073314857</v>
      </c>
    </row>
    <row r="135" spans="1:19" x14ac:dyDescent="0.25">
      <c r="A135" t="s">
        <v>159</v>
      </c>
      <c r="B135">
        <v>13770.509765999999</v>
      </c>
      <c r="C135">
        <v>15752.5</v>
      </c>
      <c r="D135">
        <v>15129.398438</v>
      </c>
      <c r="E135">
        <v>14931.800781</v>
      </c>
      <c r="F135">
        <v>15944.299805000001</v>
      </c>
      <c r="G135">
        <v>15378.799805000001</v>
      </c>
      <c r="H135">
        <v>18138</v>
      </c>
      <c r="I135">
        <v>16253.200194999999</v>
      </c>
      <c r="J135">
        <v>16428.576172000001</v>
      </c>
      <c r="L135" t="str">
        <f t="shared" si="17"/>
        <v>06SEP2025:14:00:00</v>
      </c>
      <c r="M135">
        <v>14</v>
      </c>
      <c r="N135">
        <f t="shared" si="18"/>
        <v>1981.9902340000008</v>
      </c>
      <c r="O135" t="str">
        <f t="shared" si="19"/>
        <v/>
      </c>
      <c r="P135">
        <f t="shared" si="20"/>
        <v>1981.9902340000008</v>
      </c>
      <c r="Q135" t="str">
        <f t="shared" si="21"/>
        <v/>
      </c>
      <c r="R135">
        <f t="shared" si="22"/>
        <v>1</v>
      </c>
      <c r="S135">
        <f t="shared" si="23"/>
        <v>14.393005543582873</v>
      </c>
    </row>
    <row r="136" spans="1:19" x14ac:dyDescent="0.25">
      <c r="A136" t="s">
        <v>160</v>
      </c>
      <c r="B136">
        <v>13869.066406</v>
      </c>
      <c r="C136">
        <v>16295.900390999999</v>
      </c>
      <c r="D136">
        <v>15682.146484000001</v>
      </c>
      <c r="E136">
        <v>15604.265625</v>
      </c>
      <c r="F136">
        <v>16456.5</v>
      </c>
      <c r="G136">
        <v>15402.200194999999</v>
      </c>
      <c r="H136">
        <v>18839.199218999998</v>
      </c>
      <c r="I136">
        <v>16696.599609000001</v>
      </c>
      <c r="J136">
        <v>16848.625</v>
      </c>
      <c r="L136" t="str">
        <f t="shared" si="17"/>
        <v>06SEP2025:15:00:00</v>
      </c>
      <c r="M136">
        <v>15</v>
      </c>
      <c r="N136">
        <f t="shared" si="18"/>
        <v>2426.8339849999993</v>
      </c>
      <c r="O136" t="str">
        <f t="shared" si="19"/>
        <v/>
      </c>
      <c r="P136">
        <f t="shared" si="20"/>
        <v>2426.8339849999993</v>
      </c>
      <c r="Q136" t="str">
        <f t="shared" si="21"/>
        <v/>
      </c>
      <c r="R136">
        <f t="shared" si="22"/>
        <v>1</v>
      </c>
      <c r="S136">
        <f t="shared" si="23"/>
        <v>17.498178420647754</v>
      </c>
    </row>
    <row r="137" spans="1:19" x14ac:dyDescent="0.25">
      <c r="A137" t="s">
        <v>161</v>
      </c>
      <c r="B137">
        <v>14535.372069999999</v>
      </c>
      <c r="C137">
        <v>16649.599609000001</v>
      </c>
      <c r="D137">
        <v>16278.243164</v>
      </c>
      <c r="E137">
        <v>16224.037109000001</v>
      </c>
      <c r="F137">
        <v>16880.400390999999</v>
      </c>
      <c r="G137">
        <v>15248.299805000001</v>
      </c>
      <c r="H137">
        <v>19441</v>
      </c>
      <c r="I137">
        <v>16963.5</v>
      </c>
      <c r="J137">
        <v>17133.300781000002</v>
      </c>
      <c r="L137" t="str">
        <f t="shared" si="17"/>
        <v>06SEP2025:16:00:00</v>
      </c>
      <c r="M137">
        <v>16</v>
      </c>
      <c r="N137">
        <f t="shared" si="18"/>
        <v>2114.2275390000013</v>
      </c>
      <c r="O137" t="str">
        <f t="shared" si="19"/>
        <v/>
      </c>
      <c r="P137">
        <f t="shared" si="20"/>
        <v>2114.2275390000013</v>
      </c>
      <c r="Q137" t="str">
        <f t="shared" si="21"/>
        <v/>
      </c>
      <c r="R137">
        <f t="shared" si="22"/>
        <v>1</v>
      </c>
      <c r="S137">
        <f t="shared" si="23"/>
        <v>14.545396766028579</v>
      </c>
    </row>
    <row r="138" spans="1:19" x14ac:dyDescent="0.25">
      <c r="A138" t="s">
        <v>162</v>
      </c>
      <c r="B138">
        <v>15506.830078000001</v>
      </c>
      <c r="C138">
        <v>16930.099609000001</v>
      </c>
      <c r="D138">
        <v>16910.345702999999</v>
      </c>
      <c r="E138">
        <v>16863.083984000001</v>
      </c>
      <c r="F138">
        <v>17325.300781000002</v>
      </c>
      <c r="G138">
        <v>15143.299805000001</v>
      </c>
      <c r="H138">
        <v>20138.800781000002</v>
      </c>
      <c r="I138">
        <v>17219.699218999998</v>
      </c>
      <c r="J138">
        <v>17456.775390999999</v>
      </c>
      <c r="L138" t="str">
        <f t="shared" si="17"/>
        <v>06SEP2025:17:00:00</v>
      </c>
      <c r="M138">
        <v>17</v>
      </c>
      <c r="N138">
        <f t="shared" si="18"/>
        <v>1423.2695309999999</v>
      </c>
      <c r="O138" t="str">
        <f t="shared" si="19"/>
        <v/>
      </c>
      <c r="P138">
        <f t="shared" si="20"/>
        <v>1423.2695309999999</v>
      </c>
      <c r="Q138" t="str">
        <f t="shared" si="21"/>
        <v/>
      </c>
      <c r="R138">
        <f t="shared" si="22"/>
        <v>1</v>
      </c>
      <c r="S138">
        <f t="shared" si="23"/>
        <v>9.1783396338316408</v>
      </c>
    </row>
    <row r="139" spans="1:19" x14ac:dyDescent="0.25">
      <c r="A139" t="s">
        <v>163</v>
      </c>
      <c r="B139">
        <v>16111.112305000001</v>
      </c>
      <c r="C139">
        <v>17102.099609000001</v>
      </c>
      <c r="D139">
        <v>17073.585938</v>
      </c>
      <c r="E139">
        <v>17102.546875</v>
      </c>
      <c r="F139">
        <v>17560.699218999998</v>
      </c>
      <c r="G139">
        <v>14836.200194999999</v>
      </c>
      <c r="H139">
        <v>20461.400390999999</v>
      </c>
      <c r="I139">
        <v>17120.900390999999</v>
      </c>
      <c r="J139">
        <v>17494.798827999999</v>
      </c>
      <c r="L139" t="str">
        <f t="shared" si="17"/>
        <v>06SEP2025:18:00:00</v>
      </c>
      <c r="M139">
        <v>18</v>
      </c>
      <c r="N139">
        <f t="shared" si="18"/>
        <v>990.98730400000022</v>
      </c>
      <c r="O139" t="str">
        <f t="shared" si="19"/>
        <v/>
      </c>
      <c r="P139">
        <f t="shared" si="20"/>
        <v>990.98730400000022</v>
      </c>
      <c r="Q139" t="str">
        <f t="shared" si="21"/>
        <v/>
      </c>
      <c r="R139">
        <f t="shared" si="22"/>
        <v>1</v>
      </c>
      <c r="S139">
        <f t="shared" si="23"/>
        <v>6.1509552241930088</v>
      </c>
    </row>
    <row r="140" spans="1:19" x14ac:dyDescent="0.25">
      <c r="A140" t="s">
        <v>164</v>
      </c>
      <c r="B140">
        <v>16180.727539</v>
      </c>
      <c r="C140">
        <v>16740.199218999998</v>
      </c>
      <c r="D140">
        <v>16889.283202999999</v>
      </c>
      <c r="E140">
        <v>16954.033202999999</v>
      </c>
      <c r="F140">
        <v>17282.800781000002</v>
      </c>
      <c r="G140">
        <v>14504</v>
      </c>
      <c r="H140">
        <v>20204.699218999998</v>
      </c>
      <c r="I140">
        <v>16693.400390999999</v>
      </c>
      <c r="J140">
        <v>17171.224609000001</v>
      </c>
      <c r="L140" t="str">
        <f t="shared" si="17"/>
        <v>06SEP2025:19:00:00</v>
      </c>
      <c r="M140">
        <v>19</v>
      </c>
      <c r="N140">
        <f t="shared" si="18"/>
        <v>559.47167999999874</v>
      </c>
      <c r="O140" t="str">
        <f t="shared" si="19"/>
        <v/>
      </c>
      <c r="P140">
        <f t="shared" si="20"/>
        <v>559.47167999999874</v>
      </c>
      <c r="Q140" t="str">
        <f t="shared" si="21"/>
        <v/>
      </c>
      <c r="R140">
        <f t="shared" si="22"/>
        <v>1</v>
      </c>
      <c r="S140">
        <f t="shared" si="23"/>
        <v>3.4576423010122275</v>
      </c>
    </row>
    <row r="141" spans="1:19" x14ac:dyDescent="0.25">
      <c r="A141" t="s">
        <v>165</v>
      </c>
      <c r="B141">
        <v>15731.987305000001</v>
      </c>
      <c r="C141">
        <v>16191.799805000001</v>
      </c>
      <c r="D141">
        <v>16154.605469</v>
      </c>
      <c r="E141">
        <v>16326.207031</v>
      </c>
      <c r="F141">
        <v>16623</v>
      </c>
      <c r="G141">
        <v>14041.099609000001</v>
      </c>
      <c r="H141">
        <v>19360.400390999999</v>
      </c>
      <c r="I141">
        <v>16020.400390999999</v>
      </c>
      <c r="J141">
        <v>16511.224609000001</v>
      </c>
      <c r="L141" t="str">
        <f t="shared" si="17"/>
        <v>06SEP2025:20:00:00</v>
      </c>
      <c r="M141">
        <v>20</v>
      </c>
      <c r="N141">
        <f t="shared" si="18"/>
        <v>459.8125</v>
      </c>
      <c r="O141" t="str">
        <f t="shared" si="19"/>
        <v/>
      </c>
      <c r="P141">
        <f t="shared" si="20"/>
        <v>459.8125</v>
      </c>
      <c r="Q141" t="str">
        <f t="shared" si="21"/>
        <v/>
      </c>
      <c r="R141">
        <f t="shared" si="22"/>
        <v>1</v>
      </c>
      <c r="S141">
        <f t="shared" si="23"/>
        <v>2.922787128450457</v>
      </c>
    </row>
    <row r="142" spans="1:19" x14ac:dyDescent="0.25">
      <c r="A142" t="s">
        <v>166</v>
      </c>
      <c r="B142">
        <v>15428.229492</v>
      </c>
      <c r="C142">
        <v>16074.099609000001</v>
      </c>
      <c r="D142">
        <v>16005.839844</v>
      </c>
      <c r="E142">
        <v>16254.600586</v>
      </c>
      <c r="F142">
        <v>16231.599609000001</v>
      </c>
      <c r="G142">
        <v>14102</v>
      </c>
      <c r="H142">
        <v>18708.300781000002</v>
      </c>
      <c r="I142">
        <v>15841.200194999999</v>
      </c>
      <c r="J142">
        <v>16220.774414</v>
      </c>
      <c r="L142" t="str">
        <f t="shared" si="17"/>
        <v>06SEP2025:21:00:00</v>
      </c>
      <c r="M142">
        <v>21</v>
      </c>
      <c r="N142">
        <f t="shared" si="18"/>
        <v>645.87011700000039</v>
      </c>
      <c r="O142" t="str">
        <f t="shared" si="19"/>
        <v/>
      </c>
      <c r="P142">
        <f t="shared" si="20"/>
        <v>645.87011700000039</v>
      </c>
      <c r="Q142" t="str">
        <f t="shared" si="21"/>
        <v/>
      </c>
      <c r="R142">
        <f t="shared" si="22"/>
        <v>1</v>
      </c>
      <c r="S142">
        <f t="shared" si="23"/>
        <v>4.1862879816177445</v>
      </c>
    </row>
    <row r="143" spans="1:19" x14ac:dyDescent="0.25">
      <c r="A143" t="s">
        <v>167</v>
      </c>
      <c r="B143">
        <v>15036.232421999999</v>
      </c>
      <c r="C143">
        <v>15628</v>
      </c>
      <c r="D143">
        <v>15503.245117</v>
      </c>
      <c r="E143">
        <v>15593.502930000001</v>
      </c>
      <c r="F143">
        <v>15638.799805000001</v>
      </c>
      <c r="G143">
        <v>13635</v>
      </c>
      <c r="H143">
        <v>17968.900390999999</v>
      </c>
      <c r="I143">
        <v>15238.200194999999</v>
      </c>
      <c r="J143">
        <v>15620.225586</v>
      </c>
      <c r="L143" t="str">
        <f t="shared" si="17"/>
        <v>06SEP2025:22:00:00</v>
      </c>
      <c r="M143">
        <v>22</v>
      </c>
      <c r="N143">
        <f t="shared" si="18"/>
        <v>591.76757800000087</v>
      </c>
      <c r="O143" t="str">
        <f t="shared" si="19"/>
        <v/>
      </c>
      <c r="P143">
        <f t="shared" si="20"/>
        <v>591.76757800000087</v>
      </c>
      <c r="Q143" t="str">
        <f t="shared" si="21"/>
        <v/>
      </c>
      <c r="R143">
        <f t="shared" si="22"/>
        <v>1</v>
      </c>
      <c r="S143">
        <f t="shared" si="23"/>
        <v>3.9356107393908499</v>
      </c>
    </row>
    <row r="144" spans="1:19" x14ac:dyDescent="0.25">
      <c r="A144" t="s">
        <v>168</v>
      </c>
      <c r="B144">
        <v>14231.072265999999</v>
      </c>
      <c r="C144">
        <v>14905.599609000001</v>
      </c>
      <c r="D144">
        <v>14845.368164</v>
      </c>
      <c r="E144">
        <v>14984.270508</v>
      </c>
      <c r="F144">
        <v>14805.599609000001</v>
      </c>
      <c r="G144">
        <v>13109.099609000001</v>
      </c>
      <c r="H144">
        <v>16805.099609000001</v>
      </c>
      <c r="I144">
        <v>14476.400390999999</v>
      </c>
      <c r="J144">
        <v>14799.048828000001</v>
      </c>
      <c r="L144" t="str">
        <f t="shared" si="17"/>
        <v>06SEP2025:23:00:00</v>
      </c>
      <c r="M144">
        <v>23</v>
      </c>
      <c r="N144">
        <f t="shared" si="18"/>
        <v>674.52734300000157</v>
      </c>
      <c r="O144" t="str">
        <f t="shared" si="19"/>
        <v/>
      </c>
      <c r="P144">
        <f t="shared" si="20"/>
        <v>674.52734300000157</v>
      </c>
      <c r="Q144" t="str">
        <f t="shared" si="21"/>
        <v/>
      </c>
      <c r="R144">
        <f t="shared" si="22"/>
        <v>1</v>
      </c>
      <c r="S144">
        <f t="shared" si="23"/>
        <v>4.7398209382404781</v>
      </c>
    </row>
    <row r="145" spans="1:19" x14ac:dyDescent="0.25">
      <c r="A145" t="s">
        <v>169</v>
      </c>
      <c r="B145">
        <v>13468.441406</v>
      </c>
      <c r="C145">
        <v>13990.299805000001</v>
      </c>
      <c r="D145">
        <v>14063.710938</v>
      </c>
      <c r="E145">
        <v>14291.883789</v>
      </c>
      <c r="F145">
        <v>13907.700194999999</v>
      </c>
      <c r="G145">
        <v>12507.5</v>
      </c>
      <c r="H145">
        <v>15615.299805000001</v>
      </c>
      <c r="I145">
        <v>13666.5</v>
      </c>
      <c r="J145">
        <v>13924.25</v>
      </c>
      <c r="L145" t="str">
        <f t="shared" si="17"/>
        <v>07SEP2025:00:00:00</v>
      </c>
      <c r="M145">
        <v>24</v>
      </c>
      <c r="N145">
        <f t="shared" si="18"/>
        <v>521.85839900000065</v>
      </c>
      <c r="O145" t="str">
        <f t="shared" si="19"/>
        <v/>
      </c>
      <c r="P145">
        <f t="shared" si="20"/>
        <v>521.85839900000065</v>
      </c>
      <c r="Q145" t="str">
        <f t="shared" si="21"/>
        <v/>
      </c>
      <c r="R145">
        <f t="shared" si="22"/>
        <v>1</v>
      </c>
      <c r="S145">
        <f t="shared" si="23"/>
        <v>3.8746754971033255</v>
      </c>
    </row>
    <row r="146" spans="1:19" x14ac:dyDescent="0.25">
      <c r="A146" t="s">
        <v>170</v>
      </c>
      <c r="B146">
        <v>12791.787109000001</v>
      </c>
      <c r="C146">
        <v>13081.200194999999</v>
      </c>
      <c r="D146">
        <v>12610.440430000001</v>
      </c>
      <c r="E146">
        <v>12591.410156</v>
      </c>
      <c r="F146">
        <v>12729.200194999999</v>
      </c>
      <c r="G146">
        <v>12392.400390999999</v>
      </c>
      <c r="H146">
        <v>13844.799805000001</v>
      </c>
      <c r="I146">
        <v>13081.200194999999</v>
      </c>
      <c r="J146">
        <v>13011.900390999999</v>
      </c>
      <c r="L146" t="str">
        <f t="shared" si="17"/>
        <v>07SEP2025:01:00:00</v>
      </c>
      <c r="M146">
        <v>1</v>
      </c>
      <c r="N146">
        <f t="shared" si="18"/>
        <v>289.41308599999866</v>
      </c>
      <c r="O146" t="str">
        <f t="shared" si="19"/>
        <v/>
      </c>
      <c r="P146">
        <f t="shared" si="20"/>
        <v>289.41308599999866</v>
      </c>
      <c r="Q146" t="str">
        <f t="shared" si="21"/>
        <v/>
      </c>
      <c r="R146">
        <f t="shared" si="22"/>
        <v>1</v>
      </c>
      <c r="S146">
        <f t="shared" si="23"/>
        <v>2.262491421518221</v>
      </c>
    </row>
    <row r="147" spans="1:19" x14ac:dyDescent="0.25">
      <c r="A147" t="s">
        <v>171</v>
      </c>
      <c r="B147">
        <v>12175.815430000001</v>
      </c>
      <c r="C147">
        <v>12312.099609000001</v>
      </c>
      <c r="D147">
        <v>11895.107421999999</v>
      </c>
      <c r="E147">
        <v>11794.458008</v>
      </c>
      <c r="F147">
        <v>12061.099609000001</v>
      </c>
      <c r="G147">
        <v>11679.799805000001</v>
      </c>
      <c r="H147">
        <v>12931.200194999999</v>
      </c>
      <c r="I147">
        <v>12312.099609000001</v>
      </c>
      <c r="J147">
        <v>12246.048828000001</v>
      </c>
      <c r="L147" t="str">
        <f t="shared" si="17"/>
        <v>07SEP2025:02:00:00</v>
      </c>
      <c r="M147">
        <v>2</v>
      </c>
      <c r="N147">
        <f t="shared" si="18"/>
        <v>136.28417900000022</v>
      </c>
      <c r="O147" t="str">
        <f t="shared" si="19"/>
        <v/>
      </c>
      <c r="P147">
        <f t="shared" si="20"/>
        <v>136.28417900000022</v>
      </c>
      <c r="Q147" t="str">
        <f t="shared" si="21"/>
        <v/>
      </c>
      <c r="R147">
        <f t="shared" si="22"/>
        <v>1</v>
      </c>
      <c r="S147">
        <f t="shared" si="23"/>
        <v>1.1193022741147136</v>
      </c>
    </row>
    <row r="148" spans="1:19" x14ac:dyDescent="0.25">
      <c r="A148" t="s">
        <v>172</v>
      </c>
      <c r="B148">
        <v>11850.160156</v>
      </c>
      <c r="C148">
        <v>11702.099609000001</v>
      </c>
      <c r="D148">
        <v>11517.266602</v>
      </c>
      <c r="E148">
        <v>11375.021484000001</v>
      </c>
      <c r="F148">
        <v>11501.200194999999</v>
      </c>
      <c r="G148">
        <v>11154.599609000001</v>
      </c>
      <c r="H148">
        <v>12154.700194999999</v>
      </c>
      <c r="I148">
        <v>11702.099609000001</v>
      </c>
      <c r="J148">
        <v>11628.150390999999</v>
      </c>
      <c r="L148" t="str">
        <f t="shared" si="17"/>
        <v>07SEP2025:03:00:00</v>
      </c>
      <c r="M148">
        <v>3</v>
      </c>
      <c r="N148">
        <f t="shared" si="18"/>
        <v>-148.06054699999913</v>
      </c>
      <c r="O148">
        <f t="shared" si="19"/>
        <v>-148.06054699999913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1.2494392063134505</v>
      </c>
    </row>
    <row r="149" spans="1:19" x14ac:dyDescent="0.25">
      <c r="A149" t="s">
        <v>173</v>
      </c>
      <c r="B149">
        <v>11424.714844</v>
      </c>
      <c r="C149">
        <v>11236.5</v>
      </c>
      <c r="D149">
        <v>11290.079102</v>
      </c>
      <c r="E149">
        <v>11176.912109000001</v>
      </c>
      <c r="F149">
        <v>11018.5</v>
      </c>
      <c r="G149">
        <v>10789.700194999999</v>
      </c>
      <c r="H149">
        <v>11645.799805000001</v>
      </c>
      <c r="I149">
        <v>11236.5</v>
      </c>
      <c r="J149">
        <v>11172.625</v>
      </c>
      <c r="L149" t="str">
        <f t="shared" si="17"/>
        <v>07SEP2025:04:00:00</v>
      </c>
      <c r="M149">
        <v>4</v>
      </c>
      <c r="N149">
        <f t="shared" si="18"/>
        <v>-188.21484400000008</v>
      </c>
      <c r="O149">
        <f t="shared" si="19"/>
        <v>-188.21484400000008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1.6474358141100234</v>
      </c>
    </row>
    <row r="150" spans="1:19" x14ac:dyDescent="0.25">
      <c r="A150" t="s">
        <v>174</v>
      </c>
      <c r="B150">
        <v>11252.790039</v>
      </c>
      <c r="C150">
        <v>10982.400390999999</v>
      </c>
      <c r="D150">
        <v>11049.837890999999</v>
      </c>
      <c r="E150">
        <v>10869.857421999999</v>
      </c>
      <c r="F150">
        <v>10768.900390999999</v>
      </c>
      <c r="G150">
        <v>10690.599609000001</v>
      </c>
      <c r="H150">
        <v>11344.5</v>
      </c>
      <c r="I150">
        <v>10982.400390999999</v>
      </c>
      <c r="J150">
        <v>10946.599609000001</v>
      </c>
      <c r="L150" t="str">
        <f t="shared" si="17"/>
        <v>07SEP2025:05:00:00</v>
      </c>
      <c r="M150">
        <v>5</v>
      </c>
      <c r="N150">
        <f t="shared" si="18"/>
        <v>-270.38964800000031</v>
      </c>
      <c r="O150">
        <f t="shared" si="19"/>
        <v>-270.38964800000031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2.4028676182785063</v>
      </c>
    </row>
    <row r="151" spans="1:19" x14ac:dyDescent="0.25">
      <c r="A151" t="s">
        <v>175</v>
      </c>
      <c r="B151">
        <v>11241.282227</v>
      </c>
      <c r="C151">
        <v>10943.700194999999</v>
      </c>
      <c r="D151">
        <v>11060.838867</v>
      </c>
      <c r="E151">
        <v>10845.066406</v>
      </c>
      <c r="F151">
        <v>10654.5</v>
      </c>
      <c r="G151">
        <v>10718.900390999999</v>
      </c>
      <c r="H151">
        <v>11226.299805000001</v>
      </c>
      <c r="I151">
        <v>10943.700194999999</v>
      </c>
      <c r="J151">
        <v>10885.849609000001</v>
      </c>
      <c r="L151" t="str">
        <f t="shared" si="17"/>
        <v>07SEP2025:06:00:00</v>
      </c>
      <c r="M151">
        <v>6</v>
      </c>
      <c r="N151">
        <f t="shared" si="18"/>
        <v>-297.58203200000025</v>
      </c>
      <c r="O151">
        <f t="shared" si="19"/>
        <v>-297.58203200000025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2.6472249872461124</v>
      </c>
    </row>
    <row r="152" spans="1:19" x14ac:dyDescent="0.25">
      <c r="A152" t="s">
        <v>176</v>
      </c>
      <c r="B152">
        <v>11468.307617</v>
      </c>
      <c r="C152">
        <v>11010.700194999999</v>
      </c>
      <c r="D152">
        <v>11266.165039</v>
      </c>
      <c r="E152">
        <v>11023.951171999999</v>
      </c>
      <c r="F152">
        <v>10895.5</v>
      </c>
      <c r="G152">
        <v>10890.599609000001</v>
      </c>
      <c r="H152">
        <v>11223.299805000001</v>
      </c>
      <c r="I152">
        <v>11010.700194999999</v>
      </c>
      <c r="J152">
        <v>11005.024414</v>
      </c>
      <c r="L152" t="str">
        <f t="shared" si="17"/>
        <v>07SEP2025:07:00:00</v>
      </c>
      <c r="M152">
        <v>7</v>
      </c>
      <c r="N152">
        <f t="shared" si="18"/>
        <v>-457.60742200000095</v>
      </c>
      <c r="O152">
        <f t="shared" si="19"/>
        <v>-457.60742200000095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3.9901913803015576</v>
      </c>
    </row>
    <row r="153" spans="1:19" x14ac:dyDescent="0.25">
      <c r="A153" t="s">
        <v>177</v>
      </c>
      <c r="B153">
        <v>11683.323242</v>
      </c>
      <c r="C153">
        <v>11137.599609000001</v>
      </c>
      <c r="D153">
        <v>11426.739258</v>
      </c>
      <c r="E153">
        <v>11202.133789</v>
      </c>
      <c r="F153">
        <v>10984.5</v>
      </c>
      <c r="G153">
        <v>10934.400390999999</v>
      </c>
      <c r="H153">
        <v>11326.799805000001</v>
      </c>
      <c r="I153">
        <v>11137.599609000001</v>
      </c>
      <c r="J153">
        <v>11095.824219</v>
      </c>
      <c r="L153" t="str">
        <f t="shared" si="17"/>
        <v>07SEP2025:08:00:00</v>
      </c>
      <c r="M153">
        <v>8</v>
      </c>
      <c r="N153">
        <f t="shared" si="18"/>
        <v>-545.72363299999961</v>
      </c>
      <c r="O153">
        <f t="shared" si="19"/>
        <v>-545.72363299999961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4.6709623768534918</v>
      </c>
    </row>
    <row r="154" spans="1:19" x14ac:dyDescent="0.25">
      <c r="A154" t="s">
        <v>178</v>
      </c>
      <c r="B154">
        <v>12235.683594</v>
      </c>
      <c r="C154">
        <v>11908.5</v>
      </c>
      <c r="D154">
        <v>12301.529296999999</v>
      </c>
      <c r="E154">
        <v>12108.304688</v>
      </c>
      <c r="F154">
        <v>11568.700194999999</v>
      </c>
      <c r="G154">
        <v>11415</v>
      </c>
      <c r="H154">
        <v>12117.099609000001</v>
      </c>
      <c r="I154">
        <v>11908.5</v>
      </c>
      <c r="J154">
        <v>11752.324219</v>
      </c>
      <c r="L154" t="str">
        <f t="shared" si="17"/>
        <v>07SEP2025:09:00:00</v>
      </c>
      <c r="M154">
        <v>9</v>
      </c>
      <c r="N154">
        <f t="shared" si="18"/>
        <v>-327.18359400000008</v>
      </c>
      <c r="O154">
        <f t="shared" si="19"/>
        <v>-327.18359400000008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2.674011562054782</v>
      </c>
    </row>
    <row r="155" spans="1:19" x14ac:dyDescent="0.25">
      <c r="A155" t="s">
        <v>179</v>
      </c>
      <c r="B155">
        <v>13529.989258</v>
      </c>
      <c r="C155">
        <v>12947.799805000001</v>
      </c>
      <c r="D155">
        <v>13285.067383</v>
      </c>
      <c r="E155">
        <v>12979.958984000001</v>
      </c>
      <c r="F155">
        <v>12404</v>
      </c>
      <c r="G155">
        <v>12223.099609000001</v>
      </c>
      <c r="H155">
        <v>13152.099609000001</v>
      </c>
      <c r="I155">
        <v>12947.799805000001</v>
      </c>
      <c r="J155">
        <v>12681.75</v>
      </c>
      <c r="L155" t="str">
        <f t="shared" si="17"/>
        <v>07SEP2025:10:00:00</v>
      </c>
      <c r="M155">
        <v>10</v>
      </c>
      <c r="N155">
        <f t="shared" si="18"/>
        <v>-582.18945299999905</v>
      </c>
      <c r="O155">
        <f t="shared" si="19"/>
        <v>-582.18945299999905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4.3029557666186813</v>
      </c>
    </row>
    <row r="156" spans="1:19" x14ac:dyDescent="0.25">
      <c r="A156" t="s">
        <v>180</v>
      </c>
      <c r="B156">
        <v>14172.223633</v>
      </c>
      <c r="C156">
        <v>13781.900390999999</v>
      </c>
      <c r="D156">
        <v>13766.097656</v>
      </c>
      <c r="E156">
        <v>13548.695313</v>
      </c>
      <c r="F156">
        <v>13038.900390999999</v>
      </c>
      <c r="G156">
        <v>12826.700194999999</v>
      </c>
      <c r="H156">
        <v>13861.5</v>
      </c>
      <c r="I156">
        <v>13781.900390999999</v>
      </c>
      <c r="J156">
        <v>13377.25</v>
      </c>
      <c r="L156" t="str">
        <f t="shared" si="17"/>
        <v>07SEP2025:11:00:00</v>
      </c>
      <c r="M156">
        <v>11</v>
      </c>
      <c r="N156">
        <f t="shared" si="18"/>
        <v>-390.32324200000039</v>
      </c>
      <c r="O156">
        <f t="shared" si="19"/>
        <v>-390.32324200000039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2.7541425545327507</v>
      </c>
    </row>
    <row r="157" spans="1:19" x14ac:dyDescent="0.25">
      <c r="A157" t="s">
        <v>181</v>
      </c>
      <c r="B157">
        <v>15012.394531</v>
      </c>
      <c r="C157">
        <v>14791.5</v>
      </c>
      <c r="D157">
        <v>14022.453125</v>
      </c>
      <c r="E157">
        <v>13769.540039</v>
      </c>
      <c r="F157">
        <v>13963</v>
      </c>
      <c r="G157">
        <v>13608.700194999999</v>
      </c>
      <c r="H157">
        <v>14581.099609000001</v>
      </c>
      <c r="I157">
        <v>14791.5</v>
      </c>
      <c r="J157">
        <v>14236.074219</v>
      </c>
      <c r="L157" t="str">
        <f t="shared" si="17"/>
        <v>07SEP2025:12:00:00</v>
      </c>
      <c r="M157">
        <v>12</v>
      </c>
      <c r="N157">
        <f t="shared" si="18"/>
        <v>-220.89453099999992</v>
      </c>
      <c r="O157">
        <f t="shared" si="19"/>
        <v>-220.89453099999992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1.4714143739285659</v>
      </c>
    </row>
    <row r="158" spans="1:19" x14ac:dyDescent="0.25">
      <c r="A158" t="s">
        <v>182</v>
      </c>
      <c r="B158">
        <v>15279.826171999999</v>
      </c>
      <c r="C158">
        <v>15874.200194999999</v>
      </c>
      <c r="D158">
        <v>14725.092773</v>
      </c>
      <c r="E158">
        <v>14604.126953000001</v>
      </c>
      <c r="F158">
        <v>14906.900390999999</v>
      </c>
      <c r="G158">
        <v>14436.200194999999</v>
      </c>
      <c r="H158">
        <v>15370.599609000001</v>
      </c>
      <c r="I158">
        <v>15874.200194999999</v>
      </c>
      <c r="J158">
        <v>15146.975586</v>
      </c>
      <c r="L158" t="str">
        <f t="shared" si="17"/>
        <v>07SEP2025:13:00:00</v>
      </c>
      <c r="M158">
        <v>13</v>
      </c>
      <c r="N158">
        <f t="shared" si="18"/>
        <v>594.37402300000031</v>
      </c>
      <c r="O158" t="str">
        <f t="shared" si="19"/>
        <v/>
      </c>
      <c r="P158">
        <f t="shared" si="20"/>
        <v>594.37402300000031</v>
      </c>
      <c r="Q158" t="str">
        <f t="shared" si="21"/>
        <v/>
      </c>
      <c r="R158">
        <f t="shared" si="22"/>
        <v>1</v>
      </c>
      <c r="S158">
        <f t="shared" si="23"/>
        <v>3.8899266019739134</v>
      </c>
    </row>
    <row r="159" spans="1:19" x14ac:dyDescent="0.25">
      <c r="A159" t="s">
        <v>183</v>
      </c>
      <c r="B159">
        <v>15462.923828000001</v>
      </c>
      <c r="C159">
        <v>16882.300781000002</v>
      </c>
      <c r="D159">
        <v>15307.951171999999</v>
      </c>
      <c r="E159">
        <v>15385.938477</v>
      </c>
      <c r="F159">
        <v>15824.799805000001</v>
      </c>
      <c r="G159">
        <v>15209</v>
      </c>
      <c r="H159">
        <v>16191.900390999999</v>
      </c>
      <c r="I159">
        <v>16882.300781000002</v>
      </c>
      <c r="J159">
        <v>16027.000977</v>
      </c>
      <c r="L159" t="str">
        <f t="shared" si="17"/>
        <v>07SEP2025:14:00:00</v>
      </c>
      <c r="M159">
        <v>14</v>
      </c>
      <c r="N159">
        <f t="shared" si="18"/>
        <v>1419.3769530000009</v>
      </c>
      <c r="O159" t="str">
        <f t="shared" si="19"/>
        <v/>
      </c>
      <c r="P159">
        <f t="shared" si="20"/>
        <v>1419.3769530000009</v>
      </c>
      <c r="Q159" t="str">
        <f t="shared" si="21"/>
        <v/>
      </c>
      <c r="R159">
        <f t="shared" si="22"/>
        <v>1</v>
      </c>
      <c r="S159">
        <f t="shared" si="23"/>
        <v>9.1792274785045311</v>
      </c>
    </row>
    <row r="160" spans="1:19" x14ac:dyDescent="0.25">
      <c r="A160" t="s">
        <v>184</v>
      </c>
      <c r="B160">
        <v>16331.286133</v>
      </c>
      <c r="C160">
        <v>17684.199218999998</v>
      </c>
      <c r="D160">
        <v>16102.080078000001</v>
      </c>
      <c r="E160">
        <v>16040.634765999999</v>
      </c>
      <c r="F160">
        <v>16567.800781000002</v>
      </c>
      <c r="G160">
        <v>15839.599609000001</v>
      </c>
      <c r="H160">
        <v>16878.599609000001</v>
      </c>
      <c r="I160">
        <v>17684.199218999998</v>
      </c>
      <c r="J160">
        <v>16742.550781000002</v>
      </c>
      <c r="L160" t="str">
        <f t="shared" si="17"/>
        <v>07SEP2025:15:00:00</v>
      </c>
      <c r="M160">
        <v>15</v>
      </c>
      <c r="N160">
        <f t="shared" si="18"/>
        <v>1352.9130859999987</v>
      </c>
      <c r="O160" t="str">
        <f t="shared" si="19"/>
        <v/>
      </c>
      <c r="P160">
        <f t="shared" si="20"/>
        <v>1352.9130859999987</v>
      </c>
      <c r="Q160" t="str">
        <f t="shared" si="21"/>
        <v/>
      </c>
      <c r="R160">
        <f t="shared" si="22"/>
        <v>1</v>
      </c>
      <c r="S160">
        <f t="shared" si="23"/>
        <v>8.2841796719623897</v>
      </c>
    </row>
    <row r="161" spans="1:19" x14ac:dyDescent="0.25">
      <c r="A161" t="s">
        <v>185</v>
      </c>
      <c r="B161">
        <v>17031.714843999998</v>
      </c>
      <c r="C161">
        <v>18252.099609000001</v>
      </c>
      <c r="D161">
        <v>16599.46875</v>
      </c>
      <c r="E161">
        <v>16552.767577999999</v>
      </c>
      <c r="F161">
        <v>17123.800781000002</v>
      </c>
      <c r="G161">
        <v>16269.900390999999</v>
      </c>
      <c r="H161">
        <v>17333.800781000002</v>
      </c>
      <c r="I161">
        <v>18252.099609000001</v>
      </c>
      <c r="J161">
        <v>17244.900390999999</v>
      </c>
      <c r="L161" t="str">
        <f t="shared" si="17"/>
        <v>07SEP2025:16:00:00</v>
      </c>
      <c r="M161">
        <v>16</v>
      </c>
      <c r="N161">
        <f t="shared" si="18"/>
        <v>1220.3847650000025</v>
      </c>
      <c r="O161" t="str">
        <f t="shared" si="19"/>
        <v/>
      </c>
      <c r="P161">
        <f t="shared" si="20"/>
        <v>1220.3847650000025</v>
      </c>
      <c r="Q161" t="str">
        <f t="shared" si="21"/>
        <v/>
      </c>
      <c r="R161">
        <f t="shared" si="22"/>
        <v>1</v>
      </c>
      <c r="S161">
        <f t="shared" si="23"/>
        <v>7.1653663543452568</v>
      </c>
    </row>
    <row r="162" spans="1:19" x14ac:dyDescent="0.25">
      <c r="A162" t="s">
        <v>186</v>
      </c>
      <c r="B162">
        <v>17459.507813</v>
      </c>
      <c r="C162">
        <v>18740.699218999998</v>
      </c>
      <c r="D162">
        <v>17016.591797000001</v>
      </c>
      <c r="E162">
        <v>17025.746093999998</v>
      </c>
      <c r="F162">
        <v>17668.199218999998</v>
      </c>
      <c r="G162">
        <v>16711.599609000001</v>
      </c>
      <c r="H162">
        <v>17744.599609000001</v>
      </c>
      <c r="I162">
        <v>18740.699218999998</v>
      </c>
      <c r="J162">
        <v>17716.273438</v>
      </c>
      <c r="L162" t="str">
        <f t="shared" si="17"/>
        <v>07SEP2025:17:00:00</v>
      </c>
      <c r="M162">
        <v>17</v>
      </c>
      <c r="N162">
        <f t="shared" si="18"/>
        <v>1281.1914059999981</v>
      </c>
      <c r="O162" t="str">
        <f t="shared" si="19"/>
        <v/>
      </c>
      <c r="P162">
        <f t="shared" si="20"/>
        <v>1281.1914059999981</v>
      </c>
      <c r="Q162" t="str">
        <f t="shared" si="21"/>
        <v/>
      </c>
      <c r="R162">
        <f t="shared" si="22"/>
        <v>1</v>
      </c>
      <c r="S162">
        <f t="shared" si="23"/>
        <v>7.3380728696489861</v>
      </c>
    </row>
    <row r="163" spans="1:19" x14ac:dyDescent="0.25">
      <c r="A163" t="s">
        <v>187</v>
      </c>
      <c r="B163">
        <v>17682.283202999999</v>
      </c>
      <c r="C163">
        <v>18893.900390999999</v>
      </c>
      <c r="D163">
        <v>17117.257813</v>
      </c>
      <c r="E163">
        <v>17124.925781000002</v>
      </c>
      <c r="F163">
        <v>17965.300781000002</v>
      </c>
      <c r="G163">
        <v>16919</v>
      </c>
      <c r="H163">
        <v>17917.400390999999</v>
      </c>
      <c r="I163">
        <v>18893.900390999999</v>
      </c>
      <c r="J163">
        <v>17923.900390999999</v>
      </c>
      <c r="L163" t="str">
        <f t="shared" si="17"/>
        <v>07SEP2025:18:00:00</v>
      </c>
      <c r="M163">
        <v>18</v>
      </c>
      <c r="N163">
        <f t="shared" si="18"/>
        <v>1211.6171880000002</v>
      </c>
      <c r="O163" t="str">
        <f t="shared" si="19"/>
        <v/>
      </c>
      <c r="P163">
        <f t="shared" si="20"/>
        <v>1211.6171880000002</v>
      </c>
      <c r="Q163" t="str">
        <f t="shared" si="21"/>
        <v/>
      </c>
      <c r="R163">
        <f t="shared" si="22"/>
        <v>1</v>
      </c>
      <c r="S163">
        <f t="shared" si="23"/>
        <v>6.8521535035387036</v>
      </c>
    </row>
    <row r="164" spans="1:19" x14ac:dyDescent="0.25">
      <c r="A164" t="s">
        <v>188</v>
      </c>
      <c r="B164">
        <v>17363.902343999998</v>
      </c>
      <c r="C164">
        <v>18556.699218999998</v>
      </c>
      <c r="D164">
        <v>16811.771484000001</v>
      </c>
      <c r="E164">
        <v>16857.466797000001</v>
      </c>
      <c r="F164">
        <v>17765.400390999999</v>
      </c>
      <c r="G164">
        <v>16733.199218999998</v>
      </c>
      <c r="H164">
        <v>17800.199218999998</v>
      </c>
      <c r="I164">
        <v>18556.699218999998</v>
      </c>
      <c r="J164">
        <v>17713.875</v>
      </c>
      <c r="L164" t="str">
        <f t="shared" si="17"/>
        <v>07SEP2025:19:00:00</v>
      </c>
      <c r="M164">
        <v>19</v>
      </c>
      <c r="N164">
        <f t="shared" si="18"/>
        <v>1192.796875</v>
      </c>
      <c r="O164" t="str">
        <f t="shared" si="19"/>
        <v/>
      </c>
      <c r="P164">
        <f t="shared" si="20"/>
        <v>1192.796875</v>
      </c>
      <c r="Q164" t="str">
        <f t="shared" si="21"/>
        <v/>
      </c>
      <c r="R164">
        <f t="shared" si="22"/>
        <v>1</v>
      </c>
      <c r="S164">
        <f t="shared" si="23"/>
        <v>6.8694055712203692</v>
      </c>
    </row>
    <row r="165" spans="1:19" x14ac:dyDescent="0.25">
      <c r="A165" t="s">
        <v>189</v>
      </c>
      <c r="B165">
        <v>16782.652343999998</v>
      </c>
      <c r="C165">
        <v>17797.800781000002</v>
      </c>
      <c r="D165">
        <v>16186.636719</v>
      </c>
      <c r="E165">
        <v>16321.970703000001</v>
      </c>
      <c r="F165">
        <v>17032.599609000001</v>
      </c>
      <c r="G165">
        <v>16151.700194999999</v>
      </c>
      <c r="H165">
        <v>17225.5</v>
      </c>
      <c r="I165">
        <v>17797.800781000002</v>
      </c>
      <c r="J165">
        <v>17051.900390999999</v>
      </c>
      <c r="L165" t="str">
        <f t="shared" si="17"/>
        <v>07SEP2025:20:00:00</v>
      </c>
      <c r="M165">
        <v>20</v>
      </c>
      <c r="N165">
        <f t="shared" si="18"/>
        <v>1015.1484370000035</v>
      </c>
      <c r="O165" t="str">
        <f t="shared" si="19"/>
        <v/>
      </c>
      <c r="P165">
        <f t="shared" si="20"/>
        <v>1015.1484370000035</v>
      </c>
      <c r="Q165" t="str">
        <f t="shared" si="21"/>
        <v/>
      </c>
      <c r="R165">
        <f t="shared" si="22"/>
        <v>1</v>
      </c>
      <c r="S165">
        <f t="shared" si="23"/>
        <v>6.0487961985516039</v>
      </c>
    </row>
    <row r="166" spans="1:19" x14ac:dyDescent="0.25">
      <c r="A166" t="s">
        <v>190</v>
      </c>
      <c r="B166">
        <v>16408.988281000002</v>
      </c>
      <c r="C166">
        <v>17366.599609000001</v>
      </c>
      <c r="D166">
        <v>16105.071289</v>
      </c>
      <c r="E166">
        <v>16243.481444999999</v>
      </c>
      <c r="F166">
        <v>16581</v>
      </c>
      <c r="G166">
        <v>15764.900390999999</v>
      </c>
      <c r="H166">
        <v>16812.5</v>
      </c>
      <c r="I166">
        <v>17366.599609000001</v>
      </c>
      <c r="J166">
        <v>16631.25</v>
      </c>
      <c r="L166" t="str">
        <f t="shared" si="17"/>
        <v>07SEP2025:21:00:00</v>
      </c>
      <c r="M166">
        <v>21</v>
      </c>
      <c r="N166">
        <f t="shared" si="18"/>
        <v>957.61132799999905</v>
      </c>
      <c r="O166" t="str">
        <f t="shared" si="19"/>
        <v/>
      </c>
      <c r="P166">
        <f t="shared" si="20"/>
        <v>957.61132799999905</v>
      </c>
      <c r="Q166" t="str">
        <f t="shared" si="21"/>
        <v/>
      </c>
      <c r="R166">
        <f t="shared" si="22"/>
        <v>1</v>
      </c>
      <c r="S166">
        <f t="shared" si="23"/>
        <v>5.8358950082792065</v>
      </c>
    </row>
    <row r="167" spans="1:19" x14ac:dyDescent="0.25">
      <c r="A167" t="s">
        <v>191</v>
      </c>
      <c r="B167">
        <v>15674.493164</v>
      </c>
      <c r="C167">
        <v>16610.199218999998</v>
      </c>
      <c r="D167">
        <v>15613.235352</v>
      </c>
      <c r="E167">
        <v>15722.143555000001</v>
      </c>
      <c r="F167">
        <v>15852.400390999999</v>
      </c>
      <c r="G167">
        <v>15085.700194999999</v>
      </c>
      <c r="H167">
        <v>16087.799805000001</v>
      </c>
      <c r="I167">
        <v>16610.199218999998</v>
      </c>
      <c r="J167">
        <v>15909.025390999999</v>
      </c>
      <c r="L167" t="str">
        <f t="shared" si="17"/>
        <v>07SEP2025:22:00:00</v>
      </c>
      <c r="M167">
        <v>22</v>
      </c>
      <c r="N167">
        <f t="shared" si="18"/>
        <v>935.70605499999874</v>
      </c>
      <c r="O167" t="str">
        <f t="shared" si="19"/>
        <v/>
      </c>
      <c r="P167">
        <f t="shared" si="20"/>
        <v>935.70605499999874</v>
      </c>
      <c r="Q167" t="str">
        <f t="shared" si="21"/>
        <v/>
      </c>
      <c r="R167">
        <f t="shared" si="22"/>
        <v>1</v>
      </c>
      <c r="S167">
        <f t="shared" si="23"/>
        <v>5.9696096403873415</v>
      </c>
    </row>
    <row r="168" spans="1:19" x14ac:dyDescent="0.25">
      <c r="A168" t="s">
        <v>192</v>
      </c>
      <c r="B168">
        <v>14465.792969</v>
      </c>
      <c r="C168">
        <v>15480.299805000001</v>
      </c>
      <c r="D168">
        <v>14871.269531</v>
      </c>
      <c r="E168">
        <v>14804.209961</v>
      </c>
      <c r="F168">
        <v>14690.700194999999</v>
      </c>
      <c r="G168">
        <v>13989.200194999999</v>
      </c>
      <c r="H168">
        <v>14938.400390999999</v>
      </c>
      <c r="I168">
        <v>15480.299805000001</v>
      </c>
      <c r="J168">
        <v>14774.650390999999</v>
      </c>
      <c r="L168" t="str">
        <f t="shared" si="17"/>
        <v>07SEP2025:23:00:00</v>
      </c>
      <c r="M168">
        <v>23</v>
      </c>
      <c r="N168">
        <f t="shared" si="18"/>
        <v>1014.5068360000005</v>
      </c>
      <c r="O168" t="str">
        <f t="shared" si="19"/>
        <v/>
      </c>
      <c r="P168">
        <f t="shared" si="20"/>
        <v>1014.5068360000005</v>
      </c>
      <c r="Q168" t="str">
        <f t="shared" si="21"/>
        <v/>
      </c>
      <c r="R168">
        <f t="shared" si="22"/>
        <v>1</v>
      </c>
      <c r="S168">
        <f t="shared" si="23"/>
        <v>7.0131436152451165</v>
      </c>
    </row>
    <row r="169" spans="1:19" x14ac:dyDescent="0.25">
      <c r="A169" t="s">
        <v>193</v>
      </c>
      <c r="B169">
        <v>13195.545898</v>
      </c>
      <c r="C169">
        <v>14314.599609000001</v>
      </c>
      <c r="D169">
        <v>13798.782227</v>
      </c>
      <c r="E169">
        <v>13670.586914</v>
      </c>
      <c r="F169">
        <v>13479</v>
      </c>
      <c r="G169">
        <v>12846.299805000001</v>
      </c>
      <c r="H169">
        <v>13750.5</v>
      </c>
      <c r="I169">
        <v>14314.599609000001</v>
      </c>
      <c r="J169">
        <v>13597.599609000001</v>
      </c>
      <c r="L169" t="str">
        <f t="shared" si="17"/>
        <v>08SEP2025:00:00:00</v>
      </c>
      <c r="M169">
        <v>24</v>
      </c>
      <c r="N169">
        <f t="shared" si="18"/>
        <v>1119.0537110000005</v>
      </c>
      <c r="O169" t="str">
        <f t="shared" si="19"/>
        <v/>
      </c>
      <c r="P169">
        <f t="shared" si="20"/>
        <v>1119.0537110000005</v>
      </c>
      <c r="Q169" t="str">
        <f t="shared" si="21"/>
        <v/>
      </c>
      <c r="R169">
        <f t="shared" si="22"/>
        <v>1</v>
      </c>
      <c r="S169">
        <f t="shared" si="23"/>
        <v>8.4805412345207429</v>
      </c>
    </row>
    <row r="170" spans="1:19" x14ac:dyDescent="0.25">
      <c r="A170" t="s">
        <v>194</v>
      </c>
      <c r="B170">
        <v>12196.818359000001</v>
      </c>
      <c r="C170">
        <v>12941.200194999999</v>
      </c>
      <c r="D170">
        <v>12893.286133</v>
      </c>
      <c r="E170">
        <v>13030.856444999999</v>
      </c>
      <c r="F170">
        <v>11658.5</v>
      </c>
      <c r="G170">
        <v>11963.700194999999</v>
      </c>
      <c r="H170">
        <v>12454.5</v>
      </c>
      <c r="I170">
        <v>12941.200194999999</v>
      </c>
      <c r="J170">
        <v>12254.474609000001</v>
      </c>
      <c r="L170" t="str">
        <f t="shared" si="17"/>
        <v>08SEP2025:01:00:00</v>
      </c>
      <c r="M170">
        <v>1</v>
      </c>
      <c r="N170">
        <f t="shared" si="18"/>
        <v>744.38183599999866</v>
      </c>
      <c r="O170" t="str">
        <f t="shared" si="19"/>
        <v/>
      </c>
      <c r="P170">
        <f t="shared" si="20"/>
        <v>744.38183599999866</v>
      </c>
      <c r="Q170" t="str">
        <f t="shared" si="21"/>
        <v/>
      </c>
      <c r="R170">
        <f t="shared" si="22"/>
        <v>1</v>
      </c>
      <c r="S170">
        <f t="shared" si="23"/>
        <v>6.1030820832936419</v>
      </c>
    </row>
    <row r="171" spans="1:19" x14ac:dyDescent="0.25">
      <c r="A171" t="s">
        <v>195</v>
      </c>
      <c r="B171">
        <v>11578.295898</v>
      </c>
      <c r="C171">
        <v>12122.599609000001</v>
      </c>
      <c r="D171">
        <v>12090.358398</v>
      </c>
      <c r="E171">
        <v>12288.199219</v>
      </c>
      <c r="F171">
        <v>10926.700194999999</v>
      </c>
      <c r="G171">
        <v>11193.5</v>
      </c>
      <c r="H171">
        <v>11700.599609000001</v>
      </c>
      <c r="I171">
        <v>12122.599609000001</v>
      </c>
      <c r="J171">
        <v>11485.849609000001</v>
      </c>
      <c r="L171" t="str">
        <f t="shared" si="17"/>
        <v>08SEP2025:02:00:00</v>
      </c>
      <c r="M171">
        <v>2</v>
      </c>
      <c r="N171">
        <f t="shared" si="18"/>
        <v>544.30371100000048</v>
      </c>
      <c r="O171" t="str">
        <f t="shared" si="19"/>
        <v/>
      </c>
      <c r="P171">
        <f t="shared" si="20"/>
        <v>544.30371100000048</v>
      </c>
      <c r="Q171" t="str">
        <f t="shared" si="21"/>
        <v/>
      </c>
      <c r="R171">
        <f t="shared" si="22"/>
        <v>1</v>
      </c>
      <c r="S171">
        <f t="shared" si="23"/>
        <v>4.7010692747455334</v>
      </c>
    </row>
    <row r="172" spans="1:19" x14ac:dyDescent="0.25">
      <c r="A172" t="s">
        <v>196</v>
      </c>
      <c r="B172">
        <v>11201.521484000001</v>
      </c>
      <c r="C172">
        <v>11547.299805000001</v>
      </c>
      <c r="D172">
        <v>11570.974609000001</v>
      </c>
      <c r="E172">
        <v>11705.913086</v>
      </c>
      <c r="F172">
        <v>10448.299805000001</v>
      </c>
      <c r="G172">
        <v>10664.5</v>
      </c>
      <c r="H172">
        <v>11191.099609000001</v>
      </c>
      <c r="I172">
        <v>11547.299805000001</v>
      </c>
      <c r="J172">
        <v>10962.799805000001</v>
      </c>
      <c r="L172" t="str">
        <f t="shared" si="17"/>
        <v>08SEP2025:03:00:00</v>
      </c>
      <c r="M172">
        <v>3</v>
      </c>
      <c r="N172">
        <f t="shared" si="18"/>
        <v>345.77832099999978</v>
      </c>
      <c r="O172" t="str">
        <f t="shared" si="19"/>
        <v/>
      </c>
      <c r="P172">
        <f t="shared" si="20"/>
        <v>345.77832099999978</v>
      </c>
      <c r="Q172" t="str">
        <f t="shared" si="21"/>
        <v/>
      </c>
      <c r="R172">
        <f t="shared" si="22"/>
        <v>1</v>
      </c>
      <c r="S172">
        <f t="shared" si="23"/>
        <v>3.0868870938104407</v>
      </c>
    </row>
    <row r="173" spans="1:19" x14ac:dyDescent="0.25">
      <c r="A173" t="s">
        <v>197</v>
      </c>
      <c r="B173">
        <v>10742.566406</v>
      </c>
      <c r="C173">
        <v>11196.099609000001</v>
      </c>
      <c r="D173">
        <v>11293.985352</v>
      </c>
      <c r="E173">
        <v>11399.512694999999</v>
      </c>
      <c r="F173">
        <v>10177.700194999999</v>
      </c>
      <c r="G173">
        <v>10376.5</v>
      </c>
      <c r="H173">
        <v>10855.099609000001</v>
      </c>
      <c r="I173">
        <v>11196.099609000001</v>
      </c>
      <c r="J173">
        <v>10651.349609000001</v>
      </c>
      <c r="L173" t="str">
        <f t="shared" si="17"/>
        <v>08SEP2025:04:00:00</v>
      </c>
      <c r="M173">
        <v>4</v>
      </c>
      <c r="N173">
        <f t="shared" si="18"/>
        <v>453.53320300000087</v>
      </c>
      <c r="O173" t="str">
        <f t="shared" si="19"/>
        <v/>
      </c>
      <c r="P173">
        <f t="shared" si="20"/>
        <v>453.53320300000087</v>
      </c>
      <c r="Q173" t="str">
        <f t="shared" si="21"/>
        <v/>
      </c>
      <c r="R173">
        <f t="shared" si="22"/>
        <v>1</v>
      </c>
      <c r="S173">
        <f t="shared" si="23"/>
        <v>4.2218329015559153</v>
      </c>
    </row>
    <row r="174" spans="1:19" x14ac:dyDescent="0.25">
      <c r="A174" t="s">
        <v>198</v>
      </c>
      <c r="B174">
        <v>10742.515625</v>
      </c>
      <c r="C174">
        <v>11163.900390999999</v>
      </c>
      <c r="D174">
        <v>11063.914063</v>
      </c>
      <c r="E174">
        <v>11255.404296999999</v>
      </c>
      <c r="F174">
        <v>10263.599609000001</v>
      </c>
      <c r="G174">
        <v>10465.099609000001</v>
      </c>
      <c r="H174">
        <v>10860.700194999999</v>
      </c>
      <c r="I174">
        <v>11163.900390999999</v>
      </c>
      <c r="J174">
        <v>10688.324219</v>
      </c>
      <c r="L174" t="str">
        <f t="shared" si="17"/>
        <v>08SEP2025:05:00:00</v>
      </c>
      <c r="M174">
        <v>5</v>
      </c>
      <c r="N174">
        <f t="shared" si="18"/>
        <v>421.38476599999922</v>
      </c>
      <c r="O174" t="str">
        <f t="shared" si="19"/>
        <v/>
      </c>
      <c r="P174">
        <f t="shared" si="20"/>
        <v>421.38476599999922</v>
      </c>
      <c r="Q174" t="str">
        <f t="shared" si="21"/>
        <v/>
      </c>
      <c r="R174">
        <f t="shared" si="22"/>
        <v>1</v>
      </c>
      <c r="S174">
        <f t="shared" si="23"/>
        <v>3.9225892771275279</v>
      </c>
    </row>
    <row r="175" spans="1:19" x14ac:dyDescent="0.25">
      <c r="A175" t="s">
        <v>199</v>
      </c>
      <c r="B175">
        <v>11221.537109000001</v>
      </c>
      <c r="C175">
        <v>11562.200194999999</v>
      </c>
      <c r="D175">
        <v>11301.329102</v>
      </c>
      <c r="E175">
        <v>11438.895508</v>
      </c>
      <c r="F175">
        <v>10786.900390999999</v>
      </c>
      <c r="G175">
        <v>11025</v>
      </c>
      <c r="H175">
        <v>11316</v>
      </c>
      <c r="I175">
        <v>11562.200194999999</v>
      </c>
      <c r="J175">
        <v>11172.524414</v>
      </c>
      <c r="L175" t="str">
        <f t="shared" si="17"/>
        <v>08SEP2025:06:00:00</v>
      </c>
      <c r="M175">
        <v>6</v>
      </c>
      <c r="N175">
        <f t="shared" si="18"/>
        <v>340.66308599999866</v>
      </c>
      <c r="O175" t="str">
        <f t="shared" si="19"/>
        <v/>
      </c>
      <c r="P175">
        <f t="shared" si="20"/>
        <v>340.66308599999866</v>
      </c>
      <c r="Q175" t="str">
        <f t="shared" si="21"/>
        <v/>
      </c>
      <c r="R175">
        <f t="shared" si="22"/>
        <v>1</v>
      </c>
      <c r="S175">
        <f t="shared" si="23"/>
        <v>3.0357969919003067</v>
      </c>
    </row>
    <row r="176" spans="1:19" x14ac:dyDescent="0.25">
      <c r="A176" t="s">
        <v>200</v>
      </c>
      <c r="B176">
        <v>12152.660156</v>
      </c>
      <c r="C176">
        <v>12264.900390999999</v>
      </c>
      <c r="D176">
        <v>11754.920898</v>
      </c>
      <c r="E176">
        <v>12006.173828000001</v>
      </c>
      <c r="F176">
        <v>11683.200194999999</v>
      </c>
      <c r="G176">
        <v>11942.099609000001</v>
      </c>
      <c r="H176">
        <v>12123.299805000001</v>
      </c>
      <c r="I176">
        <v>12264.900390999999</v>
      </c>
      <c r="J176">
        <v>12003.375</v>
      </c>
      <c r="L176" t="str">
        <f t="shared" si="17"/>
        <v>08SEP2025:07:00:00</v>
      </c>
      <c r="M176">
        <v>7</v>
      </c>
      <c r="N176">
        <f t="shared" si="18"/>
        <v>112.2402349999993</v>
      </c>
      <c r="O176" t="str">
        <f t="shared" si="19"/>
        <v/>
      </c>
      <c r="P176">
        <f t="shared" si="20"/>
        <v>112.2402349999993</v>
      </c>
      <c r="Q176" t="str">
        <f t="shared" si="21"/>
        <v/>
      </c>
      <c r="R176">
        <f t="shared" si="22"/>
        <v>1</v>
      </c>
      <c r="S176">
        <f t="shared" si="23"/>
        <v>0.9235857298665936</v>
      </c>
    </row>
    <row r="177" spans="1:19" x14ac:dyDescent="0.25">
      <c r="A177" t="s">
        <v>201</v>
      </c>
      <c r="B177">
        <v>12572.712890999999</v>
      </c>
      <c r="C177">
        <v>12519.700194999999</v>
      </c>
      <c r="D177">
        <v>12057.365234000001</v>
      </c>
      <c r="E177">
        <v>12285.759765999999</v>
      </c>
      <c r="F177">
        <v>12094</v>
      </c>
      <c r="G177">
        <v>12274.400390999999</v>
      </c>
      <c r="H177">
        <v>12417</v>
      </c>
      <c r="I177">
        <v>12519.700194999999</v>
      </c>
      <c r="J177">
        <v>12326.274414</v>
      </c>
      <c r="L177" t="str">
        <f t="shared" si="17"/>
        <v>08SEP2025:08:00:00</v>
      </c>
      <c r="M177">
        <v>8</v>
      </c>
      <c r="N177">
        <f t="shared" si="18"/>
        <v>-53.012695999999778</v>
      </c>
      <c r="O177">
        <f t="shared" si="19"/>
        <v>-53.012695999999778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0.42164882360391909</v>
      </c>
    </row>
    <row r="178" spans="1:19" x14ac:dyDescent="0.25">
      <c r="A178" t="s">
        <v>202</v>
      </c>
      <c r="B178">
        <v>13154.116211</v>
      </c>
      <c r="C178">
        <v>13058.099609000001</v>
      </c>
      <c r="D178">
        <v>12711.313477</v>
      </c>
      <c r="E178">
        <v>12726.476563</v>
      </c>
      <c r="F178">
        <v>12648.099609000001</v>
      </c>
      <c r="G178">
        <v>12743</v>
      </c>
      <c r="H178">
        <v>12917.299805000001</v>
      </c>
      <c r="I178">
        <v>13058.099609000001</v>
      </c>
      <c r="J178">
        <v>12841.625</v>
      </c>
      <c r="L178" t="str">
        <f t="shared" si="17"/>
        <v>08SEP2025:09:00:00</v>
      </c>
      <c r="M178">
        <v>9</v>
      </c>
      <c r="N178">
        <f t="shared" si="18"/>
        <v>-96.016601999999693</v>
      </c>
      <c r="O178">
        <f t="shared" si="19"/>
        <v>-96.016601999999693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0.729935789374483</v>
      </c>
    </row>
    <row r="179" spans="1:19" x14ac:dyDescent="0.25">
      <c r="A179" t="s">
        <v>203</v>
      </c>
      <c r="B179">
        <v>14517.148438</v>
      </c>
      <c r="C179">
        <v>13982.200194999999</v>
      </c>
      <c r="D179">
        <v>13886.041015999999</v>
      </c>
      <c r="E179">
        <v>13652.147461</v>
      </c>
      <c r="F179">
        <v>13546.700194999999</v>
      </c>
      <c r="G179">
        <v>13578</v>
      </c>
      <c r="H179">
        <v>13756.900390999999</v>
      </c>
      <c r="I179">
        <v>13982.200194999999</v>
      </c>
      <c r="J179">
        <v>13715.950194999999</v>
      </c>
      <c r="L179" t="str">
        <f t="shared" si="17"/>
        <v>08SEP2025:10:00:00</v>
      </c>
      <c r="M179">
        <v>10</v>
      </c>
      <c r="N179">
        <f t="shared" si="18"/>
        <v>-534.94824300000073</v>
      </c>
      <c r="O179">
        <f t="shared" si="19"/>
        <v>-534.94824300000073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3.6849402297197944</v>
      </c>
    </row>
    <row r="180" spans="1:19" x14ac:dyDescent="0.25">
      <c r="A180" t="s">
        <v>204</v>
      </c>
      <c r="B180">
        <v>15199.158203000001</v>
      </c>
      <c r="C180">
        <v>14874.099609000001</v>
      </c>
      <c r="D180">
        <v>14787.360352</v>
      </c>
      <c r="E180">
        <v>14709.554688</v>
      </c>
      <c r="F180">
        <v>14384.900390999999</v>
      </c>
      <c r="G180">
        <v>14350.700194999999</v>
      </c>
      <c r="H180">
        <v>14496.599609000001</v>
      </c>
      <c r="I180">
        <v>14874.099609000001</v>
      </c>
      <c r="J180">
        <v>14526.576171999999</v>
      </c>
      <c r="L180" t="str">
        <f t="shared" si="17"/>
        <v>08SEP2025:11:00:00</v>
      </c>
      <c r="M180">
        <v>11</v>
      </c>
      <c r="N180">
        <f t="shared" si="18"/>
        <v>-325.05859400000008</v>
      </c>
      <c r="O180">
        <f t="shared" si="19"/>
        <v>-325.05859400000008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2.1386618236254704</v>
      </c>
    </row>
    <row r="181" spans="1:19" x14ac:dyDescent="0.25">
      <c r="A181" t="s">
        <v>205</v>
      </c>
      <c r="B181">
        <v>15626.177734000001</v>
      </c>
      <c r="C181">
        <v>15829.5</v>
      </c>
      <c r="D181">
        <v>15291.283203000001</v>
      </c>
      <c r="E181">
        <v>15511.807617</v>
      </c>
      <c r="F181">
        <v>15358.599609000001</v>
      </c>
      <c r="G181">
        <v>15189.599609000001</v>
      </c>
      <c r="H181">
        <v>15286.799805000001</v>
      </c>
      <c r="I181">
        <v>15829.5</v>
      </c>
      <c r="J181">
        <v>15416.125</v>
      </c>
      <c r="L181" t="str">
        <f t="shared" si="17"/>
        <v>08SEP2025:12:00:00</v>
      </c>
      <c r="M181">
        <v>12</v>
      </c>
      <c r="N181">
        <f t="shared" si="18"/>
        <v>203.32226599999922</v>
      </c>
      <c r="O181" t="str">
        <f t="shared" si="19"/>
        <v/>
      </c>
      <c r="P181">
        <f t="shared" si="20"/>
        <v>203.32226599999922</v>
      </c>
      <c r="Q181" t="str">
        <f t="shared" si="21"/>
        <v/>
      </c>
      <c r="R181">
        <f t="shared" si="22"/>
        <v>1</v>
      </c>
      <c r="S181">
        <f t="shared" si="23"/>
        <v>1.3011644271625256</v>
      </c>
    </row>
    <row r="182" spans="1:19" x14ac:dyDescent="0.25">
      <c r="A182" t="s">
        <v>206</v>
      </c>
      <c r="B182">
        <v>15958.133789</v>
      </c>
      <c r="C182">
        <v>16796.199218999998</v>
      </c>
      <c r="D182">
        <v>16044.153319999999</v>
      </c>
      <c r="E182">
        <v>16338.879883</v>
      </c>
      <c r="F182">
        <v>16342.799805000001</v>
      </c>
      <c r="G182">
        <v>16064</v>
      </c>
      <c r="H182">
        <v>16126.900390999999</v>
      </c>
      <c r="I182">
        <v>16796.199218999998</v>
      </c>
      <c r="J182">
        <v>16332.475586</v>
      </c>
      <c r="L182" t="str">
        <f t="shared" si="17"/>
        <v>08SEP2025:13:00:00</v>
      </c>
      <c r="M182">
        <v>13</v>
      </c>
      <c r="N182">
        <f t="shared" si="18"/>
        <v>838.06542999999874</v>
      </c>
      <c r="O182" t="str">
        <f t="shared" si="19"/>
        <v/>
      </c>
      <c r="P182">
        <f t="shared" si="20"/>
        <v>838.06542999999874</v>
      </c>
      <c r="Q182" t="str">
        <f t="shared" si="21"/>
        <v/>
      </c>
      <c r="R182">
        <f t="shared" si="22"/>
        <v>1</v>
      </c>
      <c r="S182">
        <f t="shared" si="23"/>
        <v>5.251650607025744</v>
      </c>
    </row>
    <row r="183" spans="1:19" x14ac:dyDescent="0.25">
      <c r="A183" t="s">
        <v>207</v>
      </c>
      <c r="B183">
        <v>16809.146484000001</v>
      </c>
      <c r="C183">
        <v>17739.599609000001</v>
      </c>
      <c r="D183">
        <v>16798.59375</v>
      </c>
      <c r="E183">
        <v>17228.291015999999</v>
      </c>
      <c r="F183">
        <v>17446.400390999999</v>
      </c>
      <c r="G183">
        <v>17058.300781000002</v>
      </c>
      <c r="H183">
        <v>16962.5</v>
      </c>
      <c r="I183">
        <v>17739.599609000001</v>
      </c>
      <c r="J183">
        <v>17301.701172000001</v>
      </c>
      <c r="L183" t="str">
        <f t="shared" si="17"/>
        <v>08SEP2025:14:00:00</v>
      </c>
      <c r="M183">
        <v>14</v>
      </c>
      <c r="N183">
        <f t="shared" si="18"/>
        <v>930.453125</v>
      </c>
      <c r="O183" t="str">
        <f t="shared" si="19"/>
        <v/>
      </c>
      <c r="P183">
        <f t="shared" si="20"/>
        <v>930.453125</v>
      </c>
      <c r="Q183" t="str">
        <f t="shared" si="21"/>
        <v/>
      </c>
      <c r="R183">
        <f t="shared" si="22"/>
        <v>1</v>
      </c>
      <c r="S183">
        <f t="shared" si="23"/>
        <v>5.5353978019387453</v>
      </c>
    </row>
    <row r="184" spans="1:19" x14ac:dyDescent="0.25">
      <c r="A184" t="s">
        <v>208</v>
      </c>
      <c r="B184">
        <v>17707.636718999998</v>
      </c>
      <c r="C184">
        <v>18520.800781000002</v>
      </c>
      <c r="D184">
        <v>17785.517577999999</v>
      </c>
      <c r="E184">
        <v>17876.638672000001</v>
      </c>
      <c r="F184">
        <v>18409.900390999999</v>
      </c>
      <c r="G184">
        <v>17950.400390999999</v>
      </c>
      <c r="H184">
        <v>17722.400390999999</v>
      </c>
      <c r="I184">
        <v>18520.800781000002</v>
      </c>
      <c r="J184">
        <v>18150.875</v>
      </c>
      <c r="L184" t="str">
        <f t="shared" si="17"/>
        <v>08SEP2025:15:00:00</v>
      </c>
      <c r="M184">
        <v>15</v>
      </c>
      <c r="N184">
        <f t="shared" si="18"/>
        <v>813.16406200000347</v>
      </c>
      <c r="O184" t="str">
        <f t="shared" si="19"/>
        <v/>
      </c>
      <c r="P184">
        <f t="shared" si="20"/>
        <v>813.16406200000347</v>
      </c>
      <c r="Q184" t="str">
        <f t="shared" si="21"/>
        <v/>
      </c>
      <c r="R184">
        <f t="shared" si="22"/>
        <v>1</v>
      </c>
      <c r="S184">
        <f t="shared" si="23"/>
        <v>4.5921659389335225</v>
      </c>
    </row>
    <row r="185" spans="1:19" x14ac:dyDescent="0.25">
      <c r="A185" t="s">
        <v>209</v>
      </c>
      <c r="B185">
        <v>18345.525390999999</v>
      </c>
      <c r="C185">
        <v>19117</v>
      </c>
      <c r="D185">
        <v>18288.921875</v>
      </c>
      <c r="E185">
        <v>18364.15625</v>
      </c>
      <c r="F185">
        <v>19192</v>
      </c>
      <c r="G185">
        <v>18632.699218999998</v>
      </c>
      <c r="H185">
        <v>18321.5</v>
      </c>
      <c r="I185">
        <v>19117</v>
      </c>
      <c r="J185">
        <v>18815.800781000002</v>
      </c>
      <c r="L185" t="str">
        <f t="shared" si="17"/>
        <v>08SEP2025:16:00:00</v>
      </c>
      <c r="M185">
        <v>16</v>
      </c>
      <c r="N185">
        <f t="shared" si="18"/>
        <v>771.47460900000078</v>
      </c>
      <c r="O185" t="str">
        <f t="shared" si="19"/>
        <v/>
      </c>
      <c r="P185">
        <f t="shared" si="20"/>
        <v>771.47460900000078</v>
      </c>
      <c r="Q185" t="str">
        <f t="shared" si="21"/>
        <v/>
      </c>
      <c r="R185">
        <f t="shared" si="22"/>
        <v>1</v>
      </c>
      <c r="S185">
        <f t="shared" si="23"/>
        <v>4.2052467430476153</v>
      </c>
    </row>
    <row r="186" spans="1:19" x14ac:dyDescent="0.25">
      <c r="A186" t="s">
        <v>210</v>
      </c>
      <c r="B186">
        <v>18926.484375</v>
      </c>
      <c r="C186">
        <v>19606.900390999999</v>
      </c>
      <c r="D186">
        <v>18776.875</v>
      </c>
      <c r="E186">
        <v>18803.242188</v>
      </c>
      <c r="F186">
        <v>19829.699218999998</v>
      </c>
      <c r="G186">
        <v>19195</v>
      </c>
      <c r="H186">
        <v>18882.699218999998</v>
      </c>
      <c r="I186">
        <v>19606.900390999999</v>
      </c>
      <c r="J186">
        <v>19378.574218999998</v>
      </c>
      <c r="L186" t="str">
        <f t="shared" si="17"/>
        <v>08SEP2025:17:00:00</v>
      </c>
      <c r="M186">
        <v>17</v>
      </c>
      <c r="N186">
        <f t="shared" si="18"/>
        <v>680.41601599999922</v>
      </c>
      <c r="O186" t="str">
        <f t="shared" si="19"/>
        <v/>
      </c>
      <c r="P186">
        <f t="shared" si="20"/>
        <v>680.41601599999922</v>
      </c>
      <c r="Q186" t="str">
        <f t="shared" si="21"/>
        <v/>
      </c>
      <c r="R186">
        <f t="shared" si="22"/>
        <v>1</v>
      </c>
      <c r="S186">
        <f t="shared" si="23"/>
        <v>3.5950470384175572</v>
      </c>
    </row>
    <row r="187" spans="1:19" x14ac:dyDescent="0.25">
      <c r="A187" t="s">
        <v>211</v>
      </c>
      <c r="B187">
        <v>19141.660156000002</v>
      </c>
      <c r="C187">
        <v>19599.199218999998</v>
      </c>
      <c r="D187">
        <v>18817.925781000002</v>
      </c>
      <c r="E187">
        <v>18877.964843999998</v>
      </c>
      <c r="F187">
        <v>19967.099609000001</v>
      </c>
      <c r="G187">
        <v>19291.800781000002</v>
      </c>
      <c r="H187">
        <v>18907.199218999998</v>
      </c>
      <c r="I187">
        <v>19599.199218999998</v>
      </c>
      <c r="J187">
        <v>19441.324218999998</v>
      </c>
      <c r="L187" t="str">
        <f t="shared" si="17"/>
        <v>08SEP2025:18:00:00</v>
      </c>
      <c r="M187">
        <v>18</v>
      </c>
      <c r="N187">
        <f t="shared" si="18"/>
        <v>457.53906299999653</v>
      </c>
      <c r="O187" t="str">
        <f t="shared" si="19"/>
        <v/>
      </c>
      <c r="P187">
        <f t="shared" si="20"/>
        <v>457.53906299999653</v>
      </c>
      <c r="Q187" t="str">
        <f t="shared" si="21"/>
        <v/>
      </c>
      <c r="R187">
        <f t="shared" si="22"/>
        <v>1</v>
      </c>
      <c r="S187">
        <f t="shared" si="23"/>
        <v>2.3902788957235757</v>
      </c>
    </row>
    <row r="188" spans="1:19" x14ac:dyDescent="0.25">
      <c r="A188" t="s">
        <v>212</v>
      </c>
      <c r="B188">
        <v>18623.261718999998</v>
      </c>
      <c r="C188">
        <v>19008.400390999999</v>
      </c>
      <c r="D188">
        <v>18485.287109000001</v>
      </c>
      <c r="E188">
        <v>18643.291015999999</v>
      </c>
      <c r="F188">
        <v>19463.199218999998</v>
      </c>
      <c r="G188">
        <v>18799.400390999999</v>
      </c>
      <c r="H188">
        <v>18312.900390999999</v>
      </c>
      <c r="I188">
        <v>19008.400390999999</v>
      </c>
      <c r="J188">
        <v>18895.974609000001</v>
      </c>
      <c r="L188" t="str">
        <f t="shared" si="17"/>
        <v>08SEP2025:19:00:00</v>
      </c>
      <c r="M188">
        <v>19</v>
      </c>
      <c r="N188">
        <f t="shared" si="18"/>
        <v>385.13867200000095</v>
      </c>
      <c r="O188" t="str">
        <f t="shared" si="19"/>
        <v/>
      </c>
      <c r="P188">
        <f t="shared" si="20"/>
        <v>385.13867200000095</v>
      </c>
      <c r="Q188" t="str">
        <f t="shared" si="21"/>
        <v/>
      </c>
      <c r="R188">
        <f t="shared" si="22"/>
        <v>1</v>
      </c>
      <c r="S188">
        <f t="shared" si="23"/>
        <v>2.0680516539542113</v>
      </c>
    </row>
    <row r="189" spans="1:19" x14ac:dyDescent="0.25">
      <c r="A189" t="s">
        <v>213</v>
      </c>
      <c r="B189">
        <v>17633.207031000002</v>
      </c>
      <c r="C189">
        <v>18040.400390999999</v>
      </c>
      <c r="D189">
        <v>17479.878906000002</v>
      </c>
      <c r="E189">
        <v>17777.705077999999</v>
      </c>
      <c r="F189">
        <v>18492.599609000001</v>
      </c>
      <c r="G189">
        <v>17883.599609000001</v>
      </c>
      <c r="H189">
        <v>17296.099609000001</v>
      </c>
      <c r="I189">
        <v>18040.400390999999</v>
      </c>
      <c r="J189">
        <v>17928.173827999999</v>
      </c>
      <c r="L189" t="str">
        <f t="shared" si="17"/>
        <v>08SEP2025:20:00:00</v>
      </c>
      <c r="M189">
        <v>20</v>
      </c>
      <c r="N189">
        <f t="shared" si="18"/>
        <v>407.19335999999748</v>
      </c>
      <c r="O189" t="str">
        <f t="shared" si="19"/>
        <v/>
      </c>
      <c r="P189">
        <f t="shared" si="20"/>
        <v>407.19335999999748</v>
      </c>
      <c r="Q189" t="str">
        <f t="shared" si="21"/>
        <v/>
      </c>
      <c r="R189">
        <f t="shared" si="22"/>
        <v>1</v>
      </c>
      <c r="S189">
        <f t="shared" si="23"/>
        <v>2.3092416443822867</v>
      </c>
    </row>
    <row r="190" spans="1:19" x14ac:dyDescent="0.25">
      <c r="A190" t="s">
        <v>214</v>
      </c>
      <c r="B190">
        <v>17052.376952999999</v>
      </c>
      <c r="C190">
        <v>17304.300781000002</v>
      </c>
      <c r="D190">
        <v>17446.933593999998</v>
      </c>
      <c r="E190">
        <v>17599.041015999999</v>
      </c>
      <c r="F190">
        <v>17731.199218999998</v>
      </c>
      <c r="G190">
        <v>17218.199218999998</v>
      </c>
      <c r="H190">
        <v>16748.099609000001</v>
      </c>
      <c r="I190">
        <v>17304.300781000002</v>
      </c>
      <c r="J190">
        <v>17250.449218999998</v>
      </c>
      <c r="L190" t="str">
        <f t="shared" si="17"/>
        <v>08SEP2025:21:00:00</v>
      </c>
      <c r="M190">
        <v>21</v>
      </c>
      <c r="N190">
        <f t="shared" si="18"/>
        <v>251.92382800000269</v>
      </c>
      <c r="O190" t="str">
        <f t="shared" si="19"/>
        <v/>
      </c>
      <c r="P190">
        <f t="shared" si="20"/>
        <v>251.92382800000269</v>
      </c>
      <c r="Q190" t="str">
        <f t="shared" si="21"/>
        <v/>
      </c>
      <c r="R190">
        <f t="shared" si="22"/>
        <v>1</v>
      </c>
      <c r="S190">
        <f t="shared" si="23"/>
        <v>1.4773531496187229</v>
      </c>
    </row>
    <row r="191" spans="1:19" x14ac:dyDescent="0.25">
      <c r="A191" t="s">
        <v>215</v>
      </c>
      <c r="B191">
        <v>16045.441406</v>
      </c>
      <c r="C191">
        <v>16342.099609000001</v>
      </c>
      <c r="D191">
        <v>16568.683593999998</v>
      </c>
      <c r="E191">
        <v>16890.160156000002</v>
      </c>
      <c r="F191">
        <v>16697.5</v>
      </c>
      <c r="G191">
        <v>16230.400390999999</v>
      </c>
      <c r="H191">
        <v>15883.599609000001</v>
      </c>
      <c r="I191">
        <v>16342.099609000001</v>
      </c>
      <c r="J191">
        <v>16288.400390999999</v>
      </c>
      <c r="L191" t="str">
        <f t="shared" si="17"/>
        <v>08SEP2025:22:00:00</v>
      </c>
      <c r="M191">
        <v>22</v>
      </c>
      <c r="N191">
        <f t="shared" si="18"/>
        <v>296.65820300000087</v>
      </c>
      <c r="O191" t="str">
        <f t="shared" si="19"/>
        <v/>
      </c>
      <c r="P191">
        <f t="shared" si="20"/>
        <v>296.65820300000087</v>
      </c>
      <c r="Q191" t="str">
        <f t="shared" si="21"/>
        <v/>
      </c>
      <c r="R191">
        <f t="shared" si="22"/>
        <v>1</v>
      </c>
      <c r="S191">
        <f t="shared" si="23"/>
        <v>1.8488628358274337</v>
      </c>
    </row>
    <row r="192" spans="1:19" x14ac:dyDescent="0.25">
      <c r="A192" t="s">
        <v>216</v>
      </c>
      <c r="B192">
        <v>14668.458008</v>
      </c>
      <c r="C192">
        <v>15171.900390999999</v>
      </c>
      <c r="D192">
        <v>15256.871094</v>
      </c>
      <c r="E192">
        <v>15487.422852</v>
      </c>
      <c r="F192">
        <v>15332</v>
      </c>
      <c r="G192">
        <v>14933</v>
      </c>
      <c r="H192">
        <v>14778.299805000001</v>
      </c>
      <c r="I192">
        <v>15171.900390999999</v>
      </c>
      <c r="J192">
        <v>15053.800781</v>
      </c>
      <c r="L192" t="str">
        <f t="shared" si="17"/>
        <v>08SEP2025:23:00:00</v>
      </c>
      <c r="M192">
        <v>23</v>
      </c>
      <c r="N192">
        <f t="shared" si="18"/>
        <v>503.44238299999961</v>
      </c>
      <c r="O192" t="str">
        <f t="shared" si="19"/>
        <v/>
      </c>
      <c r="P192">
        <f t="shared" si="20"/>
        <v>503.44238299999961</v>
      </c>
      <c r="Q192" t="str">
        <f t="shared" si="21"/>
        <v/>
      </c>
      <c r="R192">
        <f t="shared" si="22"/>
        <v>1</v>
      </c>
      <c r="S192">
        <f t="shared" si="23"/>
        <v>3.432142510994872</v>
      </c>
    </row>
    <row r="193" spans="1:19" x14ac:dyDescent="0.25">
      <c r="A193" t="s">
        <v>217</v>
      </c>
      <c r="B193">
        <v>13293.530273</v>
      </c>
      <c r="C193">
        <v>13986</v>
      </c>
      <c r="D193">
        <v>14084.836914</v>
      </c>
      <c r="E193">
        <v>14210.929688</v>
      </c>
      <c r="F193">
        <v>13919.799805000001</v>
      </c>
      <c r="G193">
        <v>13574</v>
      </c>
      <c r="H193">
        <v>13542.299805000001</v>
      </c>
      <c r="I193">
        <v>13986</v>
      </c>
      <c r="J193">
        <v>13755.525390999999</v>
      </c>
      <c r="L193" t="str">
        <f t="shared" si="17"/>
        <v>09SEP2025:00:00:00</v>
      </c>
      <c r="M193">
        <v>24</v>
      </c>
      <c r="N193">
        <f t="shared" si="18"/>
        <v>692.46972699999969</v>
      </c>
      <c r="O193" t="str">
        <f t="shared" si="19"/>
        <v/>
      </c>
      <c r="P193">
        <f t="shared" si="20"/>
        <v>692.46972699999969</v>
      </c>
      <c r="Q193" t="str">
        <f t="shared" si="21"/>
        <v/>
      </c>
      <c r="R193">
        <f t="shared" si="22"/>
        <v>1</v>
      </c>
      <c r="S193">
        <f t="shared" si="23"/>
        <v>5.2090732317091835</v>
      </c>
    </row>
    <row r="194" spans="1:19" x14ac:dyDescent="0.25">
      <c r="A194" t="s">
        <v>218</v>
      </c>
      <c r="B194">
        <v>12234.305664</v>
      </c>
      <c r="C194">
        <v>12903</v>
      </c>
      <c r="D194">
        <v>12925.071289</v>
      </c>
      <c r="E194">
        <v>12882.261719</v>
      </c>
      <c r="F194">
        <v>12537.299805000001</v>
      </c>
      <c r="G194">
        <v>12903</v>
      </c>
      <c r="H194">
        <v>12654.299805000001</v>
      </c>
      <c r="I194">
        <v>12975.099609000001</v>
      </c>
      <c r="J194">
        <v>12767.425781</v>
      </c>
      <c r="L194" t="str">
        <f t="shared" si="17"/>
        <v>09SEP2025:01:00:00</v>
      </c>
      <c r="M194">
        <v>1</v>
      </c>
      <c r="N194">
        <f t="shared" si="18"/>
        <v>668.69433600000048</v>
      </c>
      <c r="O194" t="str">
        <f t="shared" si="19"/>
        <v/>
      </c>
      <c r="P194">
        <f t="shared" si="20"/>
        <v>668.69433600000048</v>
      </c>
      <c r="Q194" t="str">
        <f t="shared" si="21"/>
        <v/>
      </c>
      <c r="R194">
        <f t="shared" si="22"/>
        <v>1</v>
      </c>
      <c r="S194">
        <f t="shared" si="23"/>
        <v>5.4657318066497549</v>
      </c>
    </row>
    <row r="195" spans="1:19" x14ac:dyDescent="0.25">
      <c r="A195" t="s">
        <v>219</v>
      </c>
      <c r="B195">
        <v>11800.463867</v>
      </c>
      <c r="C195">
        <v>12044.599609000001</v>
      </c>
      <c r="D195">
        <v>12132.969727</v>
      </c>
      <c r="E195">
        <v>12084.663086</v>
      </c>
      <c r="F195">
        <v>11714.299805000001</v>
      </c>
      <c r="G195">
        <v>12044.599609000001</v>
      </c>
      <c r="H195">
        <v>11895.900390999999</v>
      </c>
      <c r="I195">
        <v>12146</v>
      </c>
      <c r="J195">
        <v>11950.199219</v>
      </c>
      <c r="L195" t="str">
        <f t="shared" ref="L195:L258" si="24">A195</f>
        <v>09SEP2025:02:00:00</v>
      </c>
      <c r="M195">
        <v>2</v>
      </c>
      <c r="N195">
        <f t="shared" ref="N195:N258" si="25">C195-B195</f>
        <v>244.13574200000039</v>
      </c>
      <c r="O195" t="str">
        <f t="shared" ref="O195:O258" si="26">IF(N195&lt;0,N195,"")</f>
        <v/>
      </c>
      <c r="P195">
        <f t="shared" ref="P195:P258" si="27">IF(N195&gt;0,N195,"")</f>
        <v>244.13574200000039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2.0688656374155427</v>
      </c>
    </row>
    <row r="196" spans="1:19" x14ac:dyDescent="0.25">
      <c r="A196" t="s">
        <v>220</v>
      </c>
      <c r="B196">
        <v>11190.540039</v>
      </c>
      <c r="C196">
        <v>11415.099609000001</v>
      </c>
      <c r="D196">
        <v>11582.226563</v>
      </c>
      <c r="E196">
        <v>11514.130859000001</v>
      </c>
      <c r="F196">
        <v>11129.299805000001</v>
      </c>
      <c r="G196">
        <v>11415.099609000001</v>
      </c>
      <c r="H196">
        <v>11375</v>
      </c>
      <c r="I196">
        <v>11558.400390999999</v>
      </c>
      <c r="J196">
        <v>11369.449219</v>
      </c>
      <c r="L196" t="str">
        <f t="shared" si="24"/>
        <v>09SEP2025:03:00:00</v>
      </c>
      <c r="M196">
        <v>3</v>
      </c>
      <c r="N196">
        <f t="shared" si="25"/>
        <v>224.55957000000126</v>
      </c>
      <c r="O196" t="str">
        <f t="shared" si="26"/>
        <v/>
      </c>
      <c r="P196">
        <f t="shared" si="27"/>
        <v>224.55957000000126</v>
      </c>
      <c r="Q196" t="str">
        <f t="shared" si="28"/>
        <v/>
      </c>
      <c r="R196">
        <f t="shared" si="29"/>
        <v>1</v>
      </c>
      <c r="S196">
        <f t="shared" si="30"/>
        <v>2.006691091023237</v>
      </c>
    </row>
    <row r="197" spans="1:19" x14ac:dyDescent="0.25">
      <c r="A197" t="s">
        <v>221</v>
      </c>
      <c r="B197">
        <v>10865.78125</v>
      </c>
      <c r="C197">
        <v>11061.400390999999</v>
      </c>
      <c r="D197">
        <v>11310.945313</v>
      </c>
      <c r="E197">
        <v>11105.430664</v>
      </c>
      <c r="F197">
        <v>10811.799805000001</v>
      </c>
      <c r="G197">
        <v>11061.400390999999</v>
      </c>
      <c r="H197">
        <v>11020.099609000001</v>
      </c>
      <c r="I197">
        <v>11194.900390999999</v>
      </c>
      <c r="J197">
        <v>11022.048828000001</v>
      </c>
      <c r="L197" t="str">
        <f t="shared" si="24"/>
        <v>09SEP2025:04:00:00</v>
      </c>
      <c r="M197">
        <v>4</v>
      </c>
      <c r="N197">
        <f t="shared" si="25"/>
        <v>195.61914099999922</v>
      </c>
      <c r="O197" t="str">
        <f t="shared" si="26"/>
        <v/>
      </c>
      <c r="P197">
        <f t="shared" si="27"/>
        <v>195.61914099999922</v>
      </c>
      <c r="Q197" t="str">
        <f t="shared" si="28"/>
        <v/>
      </c>
      <c r="R197">
        <f t="shared" si="29"/>
        <v>1</v>
      </c>
      <c r="S197">
        <f t="shared" si="30"/>
        <v>1.8003228345867834</v>
      </c>
    </row>
    <row r="198" spans="1:19" x14ac:dyDescent="0.25">
      <c r="A198" t="s">
        <v>222</v>
      </c>
      <c r="B198">
        <v>10751.565430000001</v>
      </c>
      <c r="C198">
        <v>11069.200194999999</v>
      </c>
      <c r="D198">
        <v>11119.606444999999</v>
      </c>
      <c r="E198">
        <v>10874.345703000001</v>
      </c>
      <c r="F198">
        <v>10854.400390999999</v>
      </c>
      <c r="G198">
        <v>11069.200194999999</v>
      </c>
      <c r="H198">
        <v>11030.599609000001</v>
      </c>
      <c r="I198">
        <v>11159.099609000001</v>
      </c>
      <c r="J198">
        <v>11028.326171999999</v>
      </c>
      <c r="L198" t="str">
        <f t="shared" si="24"/>
        <v>09SEP2025:05:00:00</v>
      </c>
      <c r="M198">
        <v>5</v>
      </c>
      <c r="N198">
        <f t="shared" si="25"/>
        <v>317.63476499999888</v>
      </c>
      <c r="O198" t="str">
        <f t="shared" si="26"/>
        <v/>
      </c>
      <c r="P198">
        <f t="shared" si="27"/>
        <v>317.63476499999888</v>
      </c>
      <c r="Q198" t="str">
        <f t="shared" si="28"/>
        <v/>
      </c>
      <c r="R198">
        <f t="shared" si="29"/>
        <v>1</v>
      </c>
      <c r="S198">
        <f t="shared" si="30"/>
        <v>2.9543117889949806</v>
      </c>
    </row>
    <row r="199" spans="1:19" x14ac:dyDescent="0.25">
      <c r="A199" t="s">
        <v>223</v>
      </c>
      <c r="B199">
        <v>11217.029296999999</v>
      </c>
      <c r="C199">
        <v>11680.700194999999</v>
      </c>
      <c r="D199">
        <v>11342.485352</v>
      </c>
      <c r="E199">
        <v>11048.315430000001</v>
      </c>
      <c r="F199">
        <v>11366.299805000001</v>
      </c>
      <c r="G199">
        <v>11680.700194999999</v>
      </c>
      <c r="H199">
        <v>11542.900390999999</v>
      </c>
      <c r="I199">
        <v>11588.599609000001</v>
      </c>
      <c r="J199">
        <v>11544.625</v>
      </c>
      <c r="L199" t="str">
        <f t="shared" si="24"/>
        <v>09SEP2025:06:00:00</v>
      </c>
      <c r="M199">
        <v>6</v>
      </c>
      <c r="N199">
        <f t="shared" si="25"/>
        <v>463.67089800000031</v>
      </c>
      <c r="O199" t="str">
        <f t="shared" si="26"/>
        <v/>
      </c>
      <c r="P199">
        <f t="shared" si="27"/>
        <v>463.67089800000031</v>
      </c>
      <c r="Q199" t="str">
        <f t="shared" si="28"/>
        <v/>
      </c>
      <c r="R199">
        <f t="shared" si="29"/>
        <v>1</v>
      </c>
      <c r="S199">
        <f t="shared" si="30"/>
        <v>4.1336336540015042</v>
      </c>
    </row>
    <row r="200" spans="1:19" x14ac:dyDescent="0.25">
      <c r="A200" t="s">
        <v>224</v>
      </c>
      <c r="B200">
        <v>12066.690430000001</v>
      </c>
      <c r="C200">
        <v>12498.799805000001</v>
      </c>
      <c r="D200">
        <v>11924.677734000001</v>
      </c>
      <c r="E200">
        <v>11573.871094</v>
      </c>
      <c r="F200">
        <v>12269.200194999999</v>
      </c>
      <c r="G200">
        <v>12498.799805000001</v>
      </c>
      <c r="H200">
        <v>12399.599609000001</v>
      </c>
      <c r="I200">
        <v>12313.200194999999</v>
      </c>
      <c r="J200">
        <v>12370.200194999999</v>
      </c>
      <c r="L200" t="str">
        <f t="shared" si="24"/>
        <v>09SEP2025:07:00:00</v>
      </c>
      <c r="M200">
        <v>7</v>
      </c>
      <c r="N200">
        <f t="shared" si="25"/>
        <v>432.109375</v>
      </c>
      <c r="O200" t="str">
        <f t="shared" si="26"/>
        <v/>
      </c>
      <c r="P200">
        <f t="shared" si="27"/>
        <v>432.109375</v>
      </c>
      <c r="Q200" t="str">
        <f t="shared" si="28"/>
        <v/>
      </c>
      <c r="R200">
        <f t="shared" si="29"/>
        <v>1</v>
      </c>
      <c r="S200">
        <f t="shared" si="30"/>
        <v>3.5810098676742133</v>
      </c>
    </row>
    <row r="201" spans="1:19" x14ac:dyDescent="0.25">
      <c r="A201" t="s">
        <v>225</v>
      </c>
      <c r="B201">
        <v>12485.861328000001</v>
      </c>
      <c r="C201">
        <v>12780.700194999999</v>
      </c>
      <c r="D201">
        <v>12247.830078000001</v>
      </c>
      <c r="E201">
        <v>11851.020508</v>
      </c>
      <c r="F201">
        <v>12574.700194999999</v>
      </c>
      <c r="G201">
        <v>12780.700194999999</v>
      </c>
      <c r="H201">
        <v>12684.599609000001</v>
      </c>
      <c r="I201">
        <v>12543.400390999999</v>
      </c>
      <c r="J201">
        <v>12645.849609000001</v>
      </c>
      <c r="L201" t="str">
        <f t="shared" si="24"/>
        <v>09SEP2025:08:00:00</v>
      </c>
      <c r="M201">
        <v>8</v>
      </c>
      <c r="N201">
        <f t="shared" si="25"/>
        <v>294.83886699999857</v>
      </c>
      <c r="O201" t="str">
        <f t="shared" si="26"/>
        <v/>
      </c>
      <c r="P201">
        <f t="shared" si="27"/>
        <v>294.83886699999857</v>
      </c>
      <c r="Q201" t="str">
        <f t="shared" si="28"/>
        <v/>
      </c>
      <c r="R201">
        <f t="shared" si="29"/>
        <v>1</v>
      </c>
      <c r="S201">
        <f t="shared" si="30"/>
        <v>2.3613818803097839</v>
      </c>
    </row>
    <row r="202" spans="1:19" x14ac:dyDescent="0.25">
      <c r="A202" t="s">
        <v>226</v>
      </c>
      <c r="B202">
        <v>13154.496094</v>
      </c>
      <c r="C202">
        <v>13319</v>
      </c>
      <c r="D202">
        <v>12788.362305000001</v>
      </c>
      <c r="E202">
        <v>12232.982421999999</v>
      </c>
      <c r="F202">
        <v>13038.700194999999</v>
      </c>
      <c r="G202">
        <v>13319</v>
      </c>
      <c r="H202">
        <v>13200.599609000001</v>
      </c>
      <c r="I202">
        <v>13007.599609000001</v>
      </c>
      <c r="J202">
        <v>13141.474609000001</v>
      </c>
      <c r="L202" t="str">
        <f t="shared" si="24"/>
        <v>09SEP2025:09:00:00</v>
      </c>
      <c r="M202">
        <v>9</v>
      </c>
      <c r="N202">
        <f t="shared" si="25"/>
        <v>164.50390599999992</v>
      </c>
      <c r="O202" t="str">
        <f t="shared" si="26"/>
        <v/>
      </c>
      <c r="P202">
        <f t="shared" si="27"/>
        <v>164.50390599999992</v>
      </c>
      <c r="Q202" t="str">
        <f t="shared" si="28"/>
        <v/>
      </c>
      <c r="R202">
        <f t="shared" si="29"/>
        <v>1</v>
      </c>
      <c r="S202">
        <f t="shared" si="30"/>
        <v>1.2505526994305245</v>
      </c>
    </row>
    <row r="203" spans="1:19" x14ac:dyDescent="0.25">
      <c r="A203" t="s">
        <v>227</v>
      </c>
      <c r="B203">
        <v>14520.122069999999</v>
      </c>
      <c r="C203">
        <v>14163.700194999999</v>
      </c>
      <c r="D203">
        <v>13826.925781</v>
      </c>
      <c r="E203">
        <v>13440.765625</v>
      </c>
      <c r="F203">
        <v>13790.200194999999</v>
      </c>
      <c r="G203">
        <v>14163.700194999999</v>
      </c>
      <c r="H203">
        <v>14052.900390999999</v>
      </c>
      <c r="I203">
        <v>13833.200194999999</v>
      </c>
      <c r="J203">
        <v>13960</v>
      </c>
      <c r="L203" t="str">
        <f t="shared" si="24"/>
        <v>09SEP2025:10:00:00</v>
      </c>
      <c r="M203">
        <v>10</v>
      </c>
      <c r="N203">
        <f t="shared" si="25"/>
        <v>-356.421875</v>
      </c>
      <c r="O203">
        <f t="shared" si="26"/>
        <v>-356.421875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2.4546754722978719</v>
      </c>
    </row>
    <row r="204" spans="1:19" x14ac:dyDescent="0.25">
      <c r="A204" t="s">
        <v>228</v>
      </c>
      <c r="B204">
        <v>14992.230469</v>
      </c>
      <c r="C204">
        <v>14902.900390999999</v>
      </c>
      <c r="D204">
        <v>14659.874023</v>
      </c>
      <c r="E204">
        <v>14485.977539</v>
      </c>
      <c r="F204">
        <v>14467.799805000001</v>
      </c>
      <c r="G204">
        <v>14902.900390999999</v>
      </c>
      <c r="H204">
        <v>14786.799805000001</v>
      </c>
      <c r="I204">
        <v>14649.200194999999</v>
      </c>
      <c r="J204">
        <v>14701.674805000001</v>
      </c>
      <c r="L204" t="str">
        <f t="shared" si="24"/>
        <v>09SEP2025:11:00:00</v>
      </c>
      <c r="M204">
        <v>11</v>
      </c>
      <c r="N204">
        <f t="shared" si="25"/>
        <v>-89.330078000000867</v>
      </c>
      <c r="O204">
        <f t="shared" si="26"/>
        <v>-89.330078000000867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0.5958424811085451</v>
      </c>
    </row>
    <row r="205" spans="1:19" x14ac:dyDescent="0.25">
      <c r="A205" t="s">
        <v>229</v>
      </c>
      <c r="B205">
        <v>15294.280273</v>
      </c>
      <c r="C205">
        <v>15804.5</v>
      </c>
      <c r="D205">
        <v>15418.840819999999</v>
      </c>
      <c r="E205">
        <v>15634.181640999999</v>
      </c>
      <c r="F205">
        <v>15405.099609000001</v>
      </c>
      <c r="G205">
        <v>15804.5</v>
      </c>
      <c r="H205">
        <v>15687.599609000001</v>
      </c>
      <c r="I205">
        <v>15643.599609000001</v>
      </c>
      <c r="J205">
        <v>15635.199219</v>
      </c>
      <c r="L205" t="str">
        <f t="shared" si="24"/>
        <v>09SEP2025:12:00:00</v>
      </c>
      <c r="M205">
        <v>12</v>
      </c>
      <c r="N205">
        <f t="shared" si="25"/>
        <v>510.21972699999969</v>
      </c>
      <c r="O205" t="str">
        <f t="shared" si="26"/>
        <v/>
      </c>
      <c r="P205">
        <f t="shared" si="27"/>
        <v>510.21972699999969</v>
      </c>
      <c r="Q205" t="str">
        <f t="shared" si="28"/>
        <v/>
      </c>
      <c r="R205">
        <f t="shared" si="29"/>
        <v>1</v>
      </c>
      <c r="S205">
        <f t="shared" si="30"/>
        <v>3.3360165885067778</v>
      </c>
    </row>
    <row r="206" spans="1:19" x14ac:dyDescent="0.25">
      <c r="A206" t="s">
        <v>230</v>
      </c>
      <c r="B206">
        <v>16064.377930000001</v>
      </c>
      <c r="C206">
        <v>16821.5</v>
      </c>
      <c r="D206">
        <v>16181.497069999999</v>
      </c>
      <c r="E206">
        <v>16470.246093999998</v>
      </c>
      <c r="F206">
        <v>16465.300781000002</v>
      </c>
      <c r="G206">
        <v>16821.5</v>
      </c>
      <c r="H206">
        <v>16749.699218999998</v>
      </c>
      <c r="I206">
        <v>16786.800781000002</v>
      </c>
      <c r="J206">
        <v>16705.824218999998</v>
      </c>
      <c r="L206" t="str">
        <f t="shared" si="24"/>
        <v>09SEP2025:13:00:00</v>
      </c>
      <c r="M206">
        <v>13</v>
      </c>
      <c r="N206">
        <f t="shared" si="25"/>
        <v>757.12206999999944</v>
      </c>
      <c r="O206" t="str">
        <f t="shared" si="26"/>
        <v/>
      </c>
      <c r="P206">
        <f t="shared" si="27"/>
        <v>757.12206999999944</v>
      </c>
      <c r="Q206" t="str">
        <f t="shared" si="28"/>
        <v/>
      </c>
      <c r="R206">
        <f t="shared" si="29"/>
        <v>1</v>
      </c>
      <c r="S206">
        <f t="shared" si="30"/>
        <v>4.7130494146684923</v>
      </c>
    </row>
    <row r="207" spans="1:19" x14ac:dyDescent="0.25">
      <c r="A207" t="s">
        <v>231</v>
      </c>
      <c r="B207">
        <v>17204.533202999999</v>
      </c>
      <c r="C207">
        <v>17904.199218999998</v>
      </c>
      <c r="D207">
        <v>17225.28125</v>
      </c>
      <c r="E207">
        <v>17512.271484000001</v>
      </c>
      <c r="F207">
        <v>17619.400390999999</v>
      </c>
      <c r="G207">
        <v>17904.199218999998</v>
      </c>
      <c r="H207">
        <v>17819.699218999998</v>
      </c>
      <c r="I207">
        <v>17999.900390999999</v>
      </c>
      <c r="J207">
        <v>17835.800781000002</v>
      </c>
      <c r="L207" t="str">
        <f t="shared" si="24"/>
        <v>09SEP2025:14:00:00</v>
      </c>
      <c r="M207">
        <v>14</v>
      </c>
      <c r="N207">
        <f t="shared" si="25"/>
        <v>699.66601599999922</v>
      </c>
      <c r="O207" t="str">
        <f t="shared" si="26"/>
        <v/>
      </c>
      <c r="P207">
        <f t="shared" si="27"/>
        <v>699.66601599999922</v>
      </c>
      <c r="Q207" t="str">
        <f t="shared" si="28"/>
        <v/>
      </c>
      <c r="R207">
        <f t="shared" si="29"/>
        <v>1</v>
      </c>
      <c r="S207">
        <f t="shared" si="30"/>
        <v>4.0667538476312544</v>
      </c>
    </row>
    <row r="208" spans="1:19" x14ac:dyDescent="0.25">
      <c r="A208" t="s">
        <v>232</v>
      </c>
      <c r="B208">
        <v>18292.294922000001</v>
      </c>
      <c r="C208">
        <v>18867.5</v>
      </c>
      <c r="D208">
        <v>18279.353515999999</v>
      </c>
      <c r="E208">
        <v>18436.746093999998</v>
      </c>
      <c r="F208">
        <v>18665.400390999999</v>
      </c>
      <c r="G208">
        <v>18867.5</v>
      </c>
      <c r="H208">
        <v>18747.900390999999</v>
      </c>
      <c r="I208">
        <v>19066.599609000001</v>
      </c>
      <c r="J208">
        <v>18836.849609000001</v>
      </c>
      <c r="L208" t="str">
        <f t="shared" si="24"/>
        <v>09SEP2025:15:00:00</v>
      </c>
      <c r="M208">
        <v>15</v>
      </c>
      <c r="N208">
        <f t="shared" si="25"/>
        <v>575.20507799999905</v>
      </c>
      <c r="O208" t="str">
        <f t="shared" si="26"/>
        <v/>
      </c>
      <c r="P208">
        <f t="shared" si="27"/>
        <v>575.20507799999905</v>
      </c>
      <c r="Q208" t="str">
        <f t="shared" si="28"/>
        <v/>
      </c>
      <c r="R208">
        <f t="shared" si="29"/>
        <v>1</v>
      </c>
      <c r="S208">
        <f t="shared" si="30"/>
        <v>3.144521124619549</v>
      </c>
    </row>
    <row r="209" spans="1:19" x14ac:dyDescent="0.25">
      <c r="A209" t="s">
        <v>233</v>
      </c>
      <c r="B209">
        <v>19323.003906000002</v>
      </c>
      <c r="C209">
        <v>19685.099609000001</v>
      </c>
      <c r="D209">
        <v>19034.070313</v>
      </c>
      <c r="E209">
        <v>19147.541015999999</v>
      </c>
      <c r="F209">
        <v>19557.199218999998</v>
      </c>
      <c r="G209">
        <v>19685.099609000001</v>
      </c>
      <c r="H209">
        <v>19473.900390999999</v>
      </c>
      <c r="I209">
        <v>19940.099609000001</v>
      </c>
      <c r="J209">
        <v>19664.074218999998</v>
      </c>
      <c r="L209" t="str">
        <f t="shared" si="24"/>
        <v>09SEP2025:16:00:00</v>
      </c>
      <c r="M209">
        <v>16</v>
      </c>
      <c r="N209">
        <f t="shared" si="25"/>
        <v>362.09570299999905</v>
      </c>
      <c r="O209" t="str">
        <f t="shared" si="26"/>
        <v/>
      </c>
      <c r="P209">
        <f t="shared" si="27"/>
        <v>362.09570299999905</v>
      </c>
      <c r="Q209" t="str">
        <f t="shared" si="28"/>
        <v/>
      </c>
      <c r="R209">
        <f t="shared" si="29"/>
        <v>1</v>
      </c>
      <c r="S209">
        <f t="shared" si="30"/>
        <v>1.8739100026138502</v>
      </c>
    </row>
    <row r="210" spans="1:19" x14ac:dyDescent="0.25">
      <c r="A210" t="s">
        <v>234</v>
      </c>
      <c r="B210">
        <v>20115.013672000001</v>
      </c>
      <c r="C210">
        <v>20408.599609000001</v>
      </c>
      <c r="D210">
        <v>19675.039063</v>
      </c>
      <c r="E210">
        <v>19640.34375</v>
      </c>
      <c r="F210">
        <v>20348.300781000002</v>
      </c>
      <c r="G210">
        <v>20408.599609000001</v>
      </c>
      <c r="H210">
        <v>20129.599609000001</v>
      </c>
      <c r="I210">
        <v>20693</v>
      </c>
      <c r="J210">
        <v>20394.875</v>
      </c>
      <c r="L210" t="str">
        <f t="shared" si="24"/>
        <v>09SEP2025:17:00:00</v>
      </c>
      <c r="M210">
        <v>17</v>
      </c>
      <c r="N210">
        <f t="shared" si="25"/>
        <v>293.58593699999983</v>
      </c>
      <c r="O210" t="str">
        <f t="shared" si="26"/>
        <v/>
      </c>
      <c r="P210">
        <f t="shared" si="27"/>
        <v>293.58593699999983</v>
      </c>
      <c r="Q210" t="str">
        <f t="shared" si="28"/>
        <v/>
      </c>
      <c r="R210">
        <f t="shared" si="29"/>
        <v>1</v>
      </c>
      <c r="S210">
        <f t="shared" si="30"/>
        <v>1.4595363532298762</v>
      </c>
    </row>
    <row r="211" spans="1:19" x14ac:dyDescent="0.25">
      <c r="A211" t="s">
        <v>235</v>
      </c>
      <c r="B211">
        <v>20297.212890999999</v>
      </c>
      <c r="C211">
        <v>20602.800781000002</v>
      </c>
      <c r="D211">
        <v>19783.056640999999</v>
      </c>
      <c r="E211">
        <v>19736.974609000001</v>
      </c>
      <c r="F211">
        <v>20586.400390999999</v>
      </c>
      <c r="G211">
        <v>20602.800781000002</v>
      </c>
      <c r="H211">
        <v>20233.800781000002</v>
      </c>
      <c r="I211">
        <v>20888.599609000001</v>
      </c>
      <c r="J211">
        <v>20577.900390999999</v>
      </c>
      <c r="L211" t="str">
        <f t="shared" si="24"/>
        <v>09SEP2025:18:00:00</v>
      </c>
      <c r="M211">
        <v>18</v>
      </c>
      <c r="N211">
        <f t="shared" si="25"/>
        <v>305.58789000000252</v>
      </c>
      <c r="O211" t="str">
        <f t="shared" si="26"/>
        <v/>
      </c>
      <c r="P211">
        <f t="shared" si="27"/>
        <v>305.58789000000252</v>
      </c>
      <c r="Q211" t="str">
        <f t="shared" si="28"/>
        <v/>
      </c>
      <c r="R211">
        <f t="shared" si="29"/>
        <v>1</v>
      </c>
      <c r="S211">
        <f t="shared" si="30"/>
        <v>1.5055657722125162</v>
      </c>
    </row>
    <row r="212" spans="1:19" x14ac:dyDescent="0.25">
      <c r="A212" t="s">
        <v>236</v>
      </c>
      <c r="B212">
        <v>19731.109375</v>
      </c>
      <c r="C212">
        <v>20152.199218999998</v>
      </c>
      <c r="D212">
        <v>19401.292968999998</v>
      </c>
      <c r="E212">
        <v>19479.109375</v>
      </c>
      <c r="F212">
        <v>20141.599609000001</v>
      </c>
      <c r="G212">
        <v>20152.199218999998</v>
      </c>
      <c r="H212">
        <v>19683.5</v>
      </c>
      <c r="I212">
        <v>20373.800781000002</v>
      </c>
      <c r="J212">
        <v>20087.773438</v>
      </c>
      <c r="L212" t="str">
        <f t="shared" si="24"/>
        <v>09SEP2025:19:00:00</v>
      </c>
      <c r="M212">
        <v>19</v>
      </c>
      <c r="N212">
        <f t="shared" si="25"/>
        <v>421.08984399999827</v>
      </c>
      <c r="O212" t="str">
        <f t="shared" si="26"/>
        <v/>
      </c>
      <c r="P212">
        <f t="shared" si="27"/>
        <v>421.08984399999827</v>
      </c>
      <c r="Q212" t="str">
        <f t="shared" si="28"/>
        <v/>
      </c>
      <c r="R212">
        <f t="shared" si="29"/>
        <v>1</v>
      </c>
      <c r="S212">
        <f t="shared" si="30"/>
        <v>2.1341417555240643</v>
      </c>
    </row>
    <row r="213" spans="1:19" x14ac:dyDescent="0.25">
      <c r="A213" t="s">
        <v>237</v>
      </c>
      <c r="B213">
        <v>18644.896484000001</v>
      </c>
      <c r="C213">
        <v>19222.5</v>
      </c>
      <c r="D213">
        <v>18581.142577999999</v>
      </c>
      <c r="E213">
        <v>18711.4375</v>
      </c>
      <c r="F213">
        <v>19182.199218999998</v>
      </c>
      <c r="G213">
        <v>19222.5</v>
      </c>
      <c r="H213">
        <v>18687.900390999999</v>
      </c>
      <c r="I213">
        <v>19339.199218999998</v>
      </c>
      <c r="J213">
        <v>19107.949218999998</v>
      </c>
      <c r="L213" t="str">
        <f t="shared" si="24"/>
        <v>09SEP2025:20:00:00</v>
      </c>
      <c r="M213">
        <v>20</v>
      </c>
      <c r="N213">
        <f t="shared" si="25"/>
        <v>577.60351599999922</v>
      </c>
      <c r="O213" t="str">
        <f t="shared" si="26"/>
        <v/>
      </c>
      <c r="P213">
        <f t="shared" si="27"/>
        <v>577.60351599999922</v>
      </c>
      <c r="Q213" t="str">
        <f t="shared" si="28"/>
        <v/>
      </c>
      <c r="R213">
        <f t="shared" si="29"/>
        <v>1</v>
      </c>
      <c r="S213">
        <f t="shared" si="30"/>
        <v>3.0979175266307646</v>
      </c>
    </row>
    <row r="214" spans="1:19" x14ac:dyDescent="0.25">
      <c r="A214" t="s">
        <v>238</v>
      </c>
      <c r="B214">
        <v>17858.015625</v>
      </c>
      <c r="C214">
        <v>18465.5</v>
      </c>
      <c r="D214">
        <v>18243.787109000001</v>
      </c>
      <c r="E214">
        <v>18353.376952999999</v>
      </c>
      <c r="F214">
        <v>18392.099609000001</v>
      </c>
      <c r="G214">
        <v>18465.5</v>
      </c>
      <c r="H214">
        <v>17959.599609000001</v>
      </c>
      <c r="I214">
        <v>18501.699218999998</v>
      </c>
      <c r="J214">
        <v>18329.726563</v>
      </c>
      <c r="L214" t="str">
        <f t="shared" si="24"/>
        <v>09SEP2025:21:00:00</v>
      </c>
      <c r="M214">
        <v>21</v>
      </c>
      <c r="N214">
        <f t="shared" si="25"/>
        <v>607.484375</v>
      </c>
      <c r="O214" t="str">
        <f t="shared" si="26"/>
        <v/>
      </c>
      <c r="P214">
        <f t="shared" si="27"/>
        <v>607.484375</v>
      </c>
      <c r="Q214" t="str">
        <f t="shared" si="28"/>
        <v/>
      </c>
      <c r="R214">
        <f t="shared" si="29"/>
        <v>1</v>
      </c>
      <c r="S214">
        <f t="shared" si="30"/>
        <v>3.4017462396525366</v>
      </c>
    </row>
    <row r="215" spans="1:19" x14ac:dyDescent="0.25">
      <c r="A215" t="s">
        <v>239</v>
      </c>
      <c r="B215">
        <v>16850.136718999998</v>
      </c>
      <c r="C215">
        <v>17471</v>
      </c>
      <c r="D215">
        <v>17189.429688</v>
      </c>
      <c r="E215">
        <v>17476.333984000001</v>
      </c>
      <c r="F215">
        <v>17363.300781000002</v>
      </c>
      <c r="G215">
        <v>17471</v>
      </c>
      <c r="H215">
        <v>16948.400390999999</v>
      </c>
      <c r="I215">
        <v>17453.300781000002</v>
      </c>
      <c r="J215">
        <v>17309</v>
      </c>
      <c r="L215" t="str">
        <f t="shared" si="24"/>
        <v>09SEP2025:22:00:00</v>
      </c>
      <c r="M215">
        <v>22</v>
      </c>
      <c r="N215">
        <f t="shared" si="25"/>
        <v>620.86328100000173</v>
      </c>
      <c r="O215" t="str">
        <f t="shared" si="26"/>
        <v/>
      </c>
      <c r="P215">
        <f t="shared" si="27"/>
        <v>620.86328100000173</v>
      </c>
      <c r="Q215" t="str">
        <f t="shared" si="28"/>
        <v/>
      </c>
      <c r="R215">
        <f t="shared" si="29"/>
        <v>1</v>
      </c>
      <c r="S215">
        <f t="shared" si="30"/>
        <v>3.6846186553485012</v>
      </c>
    </row>
    <row r="216" spans="1:19" x14ac:dyDescent="0.25">
      <c r="A216" t="s">
        <v>240</v>
      </c>
      <c r="B216">
        <v>15421.339844</v>
      </c>
      <c r="C216">
        <v>16081</v>
      </c>
      <c r="D216">
        <v>15624.413086</v>
      </c>
      <c r="E216">
        <v>15767.489258</v>
      </c>
      <c r="F216">
        <v>15948.799805000001</v>
      </c>
      <c r="G216">
        <v>16081</v>
      </c>
      <c r="H216">
        <v>15635.400390999999</v>
      </c>
      <c r="I216">
        <v>16174.299805000001</v>
      </c>
      <c r="J216">
        <v>15959.875977</v>
      </c>
      <c r="L216" t="str">
        <f t="shared" si="24"/>
        <v>09SEP2025:23:00:00</v>
      </c>
      <c r="M216">
        <v>23</v>
      </c>
      <c r="N216">
        <f t="shared" si="25"/>
        <v>659.66015599999992</v>
      </c>
      <c r="O216" t="str">
        <f t="shared" si="26"/>
        <v/>
      </c>
      <c r="P216">
        <f t="shared" si="27"/>
        <v>659.66015599999992</v>
      </c>
      <c r="Q216" t="str">
        <f t="shared" si="28"/>
        <v/>
      </c>
      <c r="R216">
        <f t="shared" si="29"/>
        <v>1</v>
      </c>
      <c r="S216">
        <f t="shared" si="30"/>
        <v>4.2775800460467428</v>
      </c>
    </row>
    <row r="217" spans="1:19" x14ac:dyDescent="0.25">
      <c r="A217" t="s">
        <v>241</v>
      </c>
      <c r="B217">
        <v>14068.203125</v>
      </c>
      <c r="C217">
        <v>14709</v>
      </c>
      <c r="D217">
        <v>14288.455078000001</v>
      </c>
      <c r="E217">
        <v>14247.042969</v>
      </c>
      <c r="F217">
        <v>14549.200194999999</v>
      </c>
      <c r="G217">
        <v>14709</v>
      </c>
      <c r="H217">
        <v>14338</v>
      </c>
      <c r="I217">
        <v>14910.099609000001</v>
      </c>
      <c r="J217">
        <v>14626.574219</v>
      </c>
      <c r="L217" t="str">
        <f t="shared" si="24"/>
        <v>10SEP2025:00:00:00</v>
      </c>
      <c r="M217">
        <v>24</v>
      </c>
      <c r="N217">
        <f t="shared" si="25"/>
        <v>640.796875</v>
      </c>
      <c r="O217" t="str">
        <f t="shared" si="26"/>
        <v/>
      </c>
      <c r="P217">
        <f t="shared" si="27"/>
        <v>640.796875</v>
      </c>
      <c r="Q217" t="str">
        <f t="shared" si="28"/>
        <v/>
      </c>
      <c r="R217">
        <f t="shared" si="29"/>
        <v>1</v>
      </c>
      <c r="S217">
        <f t="shared" si="30"/>
        <v>4.5549305004081679</v>
      </c>
    </row>
    <row r="218" spans="1:19" x14ac:dyDescent="0.25">
      <c r="A218" t="s">
        <v>242</v>
      </c>
      <c r="B218">
        <v>13058.544921999999</v>
      </c>
      <c r="C218">
        <v>12848.5</v>
      </c>
      <c r="D218">
        <v>13207.325194999999</v>
      </c>
      <c r="E218">
        <v>13110.750977</v>
      </c>
      <c r="F218">
        <v>12848.5</v>
      </c>
      <c r="G218">
        <v>13072.299805000001</v>
      </c>
      <c r="H218">
        <v>13228.599609000001</v>
      </c>
      <c r="I218">
        <v>13665.799805000001</v>
      </c>
      <c r="J218">
        <v>13203.799805000001</v>
      </c>
      <c r="L218" t="str">
        <f t="shared" si="24"/>
        <v>10SEP2025:01:00:00</v>
      </c>
      <c r="M218">
        <v>1</v>
      </c>
      <c r="N218">
        <f t="shared" si="25"/>
        <v>-210.04492199999913</v>
      </c>
      <c r="O218">
        <f t="shared" si="26"/>
        <v>-210.04492199999913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1.6084864221444162</v>
      </c>
    </row>
    <row r="219" spans="1:19" x14ac:dyDescent="0.25">
      <c r="A219" t="s">
        <v>243</v>
      </c>
      <c r="B219">
        <v>12347.241211</v>
      </c>
      <c r="C219">
        <v>11914.400390999999</v>
      </c>
      <c r="D219">
        <v>12466.976563</v>
      </c>
      <c r="E219">
        <v>12371.182617</v>
      </c>
      <c r="F219">
        <v>11914.400390999999</v>
      </c>
      <c r="G219">
        <v>12176</v>
      </c>
      <c r="H219">
        <v>12324.400390999999</v>
      </c>
      <c r="I219">
        <v>12760.200194999999</v>
      </c>
      <c r="J219">
        <v>12293.75</v>
      </c>
      <c r="L219" t="str">
        <f t="shared" si="24"/>
        <v>10SEP2025:02:00:00</v>
      </c>
      <c r="M219">
        <v>2</v>
      </c>
      <c r="N219">
        <f t="shared" si="25"/>
        <v>-432.84082000000126</v>
      </c>
      <c r="O219">
        <f t="shared" si="26"/>
        <v>-432.84082000000126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3.5055670542370945</v>
      </c>
    </row>
    <row r="220" spans="1:19" x14ac:dyDescent="0.25">
      <c r="A220" t="s">
        <v>244</v>
      </c>
      <c r="B220">
        <v>11781.181640999999</v>
      </c>
      <c r="C220">
        <v>11243</v>
      </c>
      <c r="D220">
        <v>12016.973633</v>
      </c>
      <c r="E220">
        <v>11911.588867</v>
      </c>
      <c r="F220">
        <v>11243</v>
      </c>
      <c r="G220">
        <v>11480.5</v>
      </c>
      <c r="H220">
        <v>11703.799805000001</v>
      </c>
      <c r="I220">
        <v>12140.5</v>
      </c>
      <c r="J220">
        <v>11641.950194999999</v>
      </c>
      <c r="L220" t="str">
        <f t="shared" si="24"/>
        <v>10SEP2025:03:00:00</v>
      </c>
      <c r="M220">
        <v>3</v>
      </c>
      <c r="N220">
        <f t="shared" si="25"/>
        <v>-538.18164099999922</v>
      </c>
      <c r="O220">
        <f t="shared" si="26"/>
        <v>-538.18164099999922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4.5681465357181077</v>
      </c>
    </row>
    <row r="221" spans="1:19" x14ac:dyDescent="0.25">
      <c r="A221" t="s">
        <v>245</v>
      </c>
      <c r="B221">
        <v>11490.025390999999</v>
      </c>
      <c r="C221">
        <v>10895.200194999999</v>
      </c>
      <c r="D221">
        <v>11688.005859000001</v>
      </c>
      <c r="E221">
        <v>11488.530273</v>
      </c>
      <c r="F221">
        <v>10895.200194999999</v>
      </c>
      <c r="G221">
        <v>11147.299805000001</v>
      </c>
      <c r="H221">
        <v>11322.400390999999</v>
      </c>
      <c r="I221">
        <v>11717.5</v>
      </c>
      <c r="J221">
        <v>11270.599609000001</v>
      </c>
      <c r="L221" t="str">
        <f t="shared" si="24"/>
        <v>10SEP2025:04:00:00</v>
      </c>
      <c r="M221">
        <v>4</v>
      </c>
      <c r="N221">
        <f t="shared" si="25"/>
        <v>-594.82519599999978</v>
      </c>
      <c r="O221">
        <f t="shared" si="26"/>
        <v>-594.82519599999978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5.1768832161669485</v>
      </c>
    </row>
    <row r="222" spans="1:19" x14ac:dyDescent="0.25">
      <c r="A222" t="s">
        <v>246</v>
      </c>
      <c r="B222">
        <v>11407.834961</v>
      </c>
      <c r="C222">
        <v>10869.099609000001</v>
      </c>
      <c r="D222">
        <v>11470.057617</v>
      </c>
      <c r="E222">
        <v>11205.295898</v>
      </c>
      <c r="F222">
        <v>10869.099609000001</v>
      </c>
      <c r="G222">
        <v>11109.900390999999</v>
      </c>
      <c r="H222">
        <v>11268.599609000001</v>
      </c>
      <c r="I222">
        <v>11595.099609000001</v>
      </c>
      <c r="J222">
        <v>11210.675781</v>
      </c>
      <c r="L222" t="str">
        <f t="shared" si="24"/>
        <v>10SEP2025:05:00:00</v>
      </c>
      <c r="M222">
        <v>5</v>
      </c>
      <c r="N222">
        <f t="shared" si="25"/>
        <v>-538.73535199999969</v>
      </c>
      <c r="O222">
        <f t="shared" si="26"/>
        <v>-538.73535199999969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4.7225030327119546</v>
      </c>
    </row>
    <row r="223" spans="1:19" x14ac:dyDescent="0.25">
      <c r="A223" t="s">
        <v>247</v>
      </c>
      <c r="B223">
        <v>11659.305664</v>
      </c>
      <c r="C223">
        <v>11307.799805000001</v>
      </c>
      <c r="D223">
        <v>11703.557617</v>
      </c>
      <c r="E223">
        <v>11450.748046999999</v>
      </c>
      <c r="F223">
        <v>11307.799805000001</v>
      </c>
      <c r="G223">
        <v>11716.099609000001</v>
      </c>
      <c r="H223">
        <v>11726.200194999999</v>
      </c>
      <c r="I223">
        <v>11936.299805000001</v>
      </c>
      <c r="J223">
        <v>11671.599609000001</v>
      </c>
      <c r="L223" t="str">
        <f t="shared" si="24"/>
        <v>10SEP2025:06:00:00</v>
      </c>
      <c r="M223">
        <v>6</v>
      </c>
      <c r="N223">
        <f t="shared" si="25"/>
        <v>-351.50585899999896</v>
      </c>
      <c r="O223">
        <f t="shared" si="26"/>
        <v>-351.50585899999896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3.0148095360886749</v>
      </c>
    </row>
    <row r="224" spans="1:19" x14ac:dyDescent="0.25">
      <c r="A224" t="s">
        <v>248</v>
      </c>
      <c r="B224">
        <v>12470.249023</v>
      </c>
      <c r="C224">
        <v>12092.700194999999</v>
      </c>
      <c r="D224">
        <v>12346.411133</v>
      </c>
      <c r="E224">
        <v>12118.384765999999</v>
      </c>
      <c r="F224">
        <v>12092.700194999999</v>
      </c>
      <c r="G224">
        <v>12477.099609000001</v>
      </c>
      <c r="H224">
        <v>12497.700194999999</v>
      </c>
      <c r="I224">
        <v>12564.799805000001</v>
      </c>
      <c r="J224">
        <v>12408.075194999999</v>
      </c>
      <c r="L224" t="str">
        <f t="shared" si="24"/>
        <v>10SEP2025:07:00:00</v>
      </c>
      <c r="M224">
        <v>7</v>
      </c>
      <c r="N224">
        <f t="shared" si="25"/>
        <v>-377.54882800000087</v>
      </c>
      <c r="O224">
        <f t="shared" si="26"/>
        <v>-377.54882800000087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3.027596540403112</v>
      </c>
    </row>
    <row r="225" spans="1:19" x14ac:dyDescent="0.25">
      <c r="A225" t="s">
        <v>249</v>
      </c>
      <c r="B225">
        <v>12764.365234000001</v>
      </c>
      <c r="C225">
        <v>12371.900390999999</v>
      </c>
      <c r="D225">
        <v>12708.443359000001</v>
      </c>
      <c r="E225">
        <v>12437.032227</v>
      </c>
      <c r="F225">
        <v>12371.900390999999</v>
      </c>
      <c r="G225">
        <v>12750.900390999999</v>
      </c>
      <c r="H225">
        <v>12744.799805000001</v>
      </c>
      <c r="I225">
        <v>12735.099609000001</v>
      </c>
      <c r="J225">
        <v>12650.675781</v>
      </c>
      <c r="L225" t="str">
        <f t="shared" si="24"/>
        <v>10SEP2025:08:00:00</v>
      </c>
      <c r="M225">
        <v>8</v>
      </c>
      <c r="N225">
        <f t="shared" si="25"/>
        <v>-392.46484300000157</v>
      </c>
      <c r="O225">
        <f t="shared" si="26"/>
        <v>-392.46484300000157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3.0746914226067932</v>
      </c>
    </row>
    <row r="226" spans="1:19" x14ac:dyDescent="0.25">
      <c r="A226" t="s">
        <v>250</v>
      </c>
      <c r="B226">
        <v>13537.200194999999</v>
      </c>
      <c r="C226">
        <v>12947.299805000001</v>
      </c>
      <c r="D226">
        <v>13349.967773</v>
      </c>
      <c r="E226">
        <v>13026.755859000001</v>
      </c>
      <c r="F226">
        <v>12947.299805000001</v>
      </c>
      <c r="G226">
        <v>13358.799805000001</v>
      </c>
      <c r="H226">
        <v>13309.299805000001</v>
      </c>
      <c r="I226">
        <v>13276.200194999999</v>
      </c>
      <c r="J226">
        <v>13222.899414</v>
      </c>
      <c r="L226" t="str">
        <f t="shared" si="24"/>
        <v>10SEP2025:09:00:00</v>
      </c>
      <c r="M226">
        <v>9</v>
      </c>
      <c r="N226">
        <f t="shared" si="25"/>
        <v>-589.90038999999888</v>
      </c>
      <c r="O226">
        <f t="shared" si="26"/>
        <v>-589.90038999999888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4.3576247784078728</v>
      </c>
    </row>
    <row r="227" spans="1:19" x14ac:dyDescent="0.25">
      <c r="A227" t="s">
        <v>251</v>
      </c>
      <c r="B227">
        <v>14969.707031</v>
      </c>
      <c r="C227">
        <v>13900.200194999999</v>
      </c>
      <c r="D227">
        <v>14500.280273</v>
      </c>
      <c r="E227">
        <v>14452.770508</v>
      </c>
      <c r="F227">
        <v>13900.200194999999</v>
      </c>
      <c r="G227">
        <v>14347.599609000001</v>
      </c>
      <c r="H227">
        <v>14309.200194999999</v>
      </c>
      <c r="I227">
        <v>14304.299805000001</v>
      </c>
      <c r="J227">
        <v>14215.325194999999</v>
      </c>
      <c r="L227" t="str">
        <f t="shared" si="24"/>
        <v>10SEP2025:10:00:00</v>
      </c>
      <c r="M227">
        <v>10</v>
      </c>
      <c r="N227">
        <f t="shared" si="25"/>
        <v>-1069.5068360000005</v>
      </c>
      <c r="O227">
        <f t="shared" si="26"/>
        <v>-1069.5068360000005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7.1444740620856066</v>
      </c>
    </row>
    <row r="228" spans="1:19" x14ac:dyDescent="0.25">
      <c r="A228" t="s">
        <v>252</v>
      </c>
      <c r="B228">
        <v>15818.045898</v>
      </c>
      <c r="C228">
        <v>14910</v>
      </c>
      <c r="D228">
        <v>15578.173828000001</v>
      </c>
      <c r="E228">
        <v>15550.335938</v>
      </c>
      <c r="F228">
        <v>14910</v>
      </c>
      <c r="G228">
        <v>15369.700194999999</v>
      </c>
      <c r="H228">
        <v>15395.700194999999</v>
      </c>
      <c r="I228">
        <v>15512.900390999999</v>
      </c>
      <c r="J228">
        <v>15297.074219</v>
      </c>
      <c r="L228" t="str">
        <f t="shared" si="24"/>
        <v>10SEP2025:11:00:00</v>
      </c>
      <c r="M228">
        <v>11</v>
      </c>
      <c r="N228">
        <f t="shared" si="25"/>
        <v>-908.04589800000031</v>
      </c>
      <c r="O228">
        <f t="shared" si="26"/>
        <v>-908.04589800000031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5.7405693715606914</v>
      </c>
    </row>
    <row r="229" spans="1:19" x14ac:dyDescent="0.25">
      <c r="A229" t="s">
        <v>253</v>
      </c>
      <c r="B229">
        <v>16376.027344</v>
      </c>
      <c r="C229">
        <v>16100.700194999999</v>
      </c>
      <c r="D229">
        <v>16384.498047000001</v>
      </c>
      <c r="E229">
        <v>16509.496093999998</v>
      </c>
      <c r="F229">
        <v>16100.700194999999</v>
      </c>
      <c r="G229">
        <v>16554.099609000001</v>
      </c>
      <c r="H229">
        <v>16683.800781000002</v>
      </c>
      <c r="I229">
        <v>16877.5</v>
      </c>
      <c r="J229">
        <v>16554.025390999999</v>
      </c>
      <c r="L229" t="str">
        <f t="shared" si="24"/>
        <v>10SEP2025:12:00:00</v>
      </c>
      <c r="M229">
        <v>12</v>
      </c>
      <c r="N229">
        <f t="shared" si="25"/>
        <v>-275.32714900000065</v>
      </c>
      <c r="O229">
        <f t="shared" si="26"/>
        <v>-275.32714900000065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1.681281688265363</v>
      </c>
    </row>
    <row r="230" spans="1:19" x14ac:dyDescent="0.25">
      <c r="A230" t="s">
        <v>254</v>
      </c>
      <c r="B230">
        <v>17498.894531000002</v>
      </c>
      <c r="C230">
        <v>17385.800781000002</v>
      </c>
      <c r="D230">
        <v>17282.984375</v>
      </c>
      <c r="E230">
        <v>17369.982422000001</v>
      </c>
      <c r="F230">
        <v>17385.800781000002</v>
      </c>
      <c r="G230">
        <v>17770.300781000002</v>
      </c>
      <c r="H230">
        <v>18080.099609000001</v>
      </c>
      <c r="I230">
        <v>18300.699218999998</v>
      </c>
      <c r="J230">
        <v>17884.226563</v>
      </c>
      <c r="L230" t="str">
        <f t="shared" si="24"/>
        <v>10SEP2025:13:00:00</v>
      </c>
      <c r="M230">
        <v>13</v>
      </c>
      <c r="N230">
        <f t="shared" si="25"/>
        <v>-113.09375</v>
      </c>
      <c r="O230">
        <f t="shared" si="26"/>
        <v>-113.09375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0.64629082596989107</v>
      </c>
    </row>
    <row r="231" spans="1:19" x14ac:dyDescent="0.25">
      <c r="A231" t="s">
        <v>255</v>
      </c>
      <c r="B231">
        <v>18621.328125</v>
      </c>
      <c r="C231">
        <v>18779</v>
      </c>
      <c r="D231">
        <v>18410.578125</v>
      </c>
      <c r="E231">
        <v>18487.259765999999</v>
      </c>
      <c r="F231">
        <v>18779</v>
      </c>
      <c r="G231">
        <v>19062.300781000002</v>
      </c>
      <c r="H231">
        <v>19540.800781000002</v>
      </c>
      <c r="I231">
        <v>19783.800781000002</v>
      </c>
      <c r="J231">
        <v>19291.476563</v>
      </c>
      <c r="L231" t="str">
        <f t="shared" si="24"/>
        <v>10SEP2025:14:00:00</v>
      </c>
      <c r="M231">
        <v>14</v>
      </c>
      <c r="N231">
        <f t="shared" si="25"/>
        <v>157.671875</v>
      </c>
      <c r="O231" t="str">
        <f t="shared" si="26"/>
        <v/>
      </c>
      <c r="P231">
        <f t="shared" si="27"/>
        <v>157.671875</v>
      </c>
      <c r="Q231" t="str">
        <f t="shared" si="28"/>
        <v/>
      </c>
      <c r="R231">
        <f t="shared" si="29"/>
        <v>1</v>
      </c>
      <c r="S231">
        <f t="shared" si="30"/>
        <v>0.8467273329893058</v>
      </c>
    </row>
    <row r="232" spans="1:19" x14ac:dyDescent="0.25">
      <c r="A232" t="s">
        <v>256</v>
      </c>
      <c r="B232">
        <v>19957.955077999999</v>
      </c>
      <c r="C232">
        <v>20021</v>
      </c>
      <c r="D232">
        <v>19751.871093999998</v>
      </c>
      <c r="E232">
        <v>19670.291015999999</v>
      </c>
      <c r="F232">
        <v>20021</v>
      </c>
      <c r="G232">
        <v>20187.099609000001</v>
      </c>
      <c r="H232">
        <v>20770.5</v>
      </c>
      <c r="I232">
        <v>21011.199218999998</v>
      </c>
      <c r="J232">
        <v>20497.449218999998</v>
      </c>
      <c r="L232" t="str">
        <f t="shared" si="24"/>
        <v>10SEP2025:15:00:00</v>
      </c>
      <c r="M232">
        <v>15</v>
      </c>
      <c r="N232">
        <f t="shared" si="25"/>
        <v>63.044922000000952</v>
      </c>
      <c r="O232" t="str">
        <f t="shared" si="26"/>
        <v/>
      </c>
      <c r="P232">
        <f t="shared" si="27"/>
        <v>63.044922000000952</v>
      </c>
      <c r="Q232" t="str">
        <f t="shared" si="28"/>
        <v/>
      </c>
      <c r="R232">
        <f t="shared" si="29"/>
        <v>1</v>
      </c>
      <c r="S232">
        <f t="shared" si="30"/>
        <v>0.31588868575767298</v>
      </c>
    </row>
    <row r="233" spans="1:19" x14ac:dyDescent="0.25">
      <c r="A233" t="s">
        <v>257</v>
      </c>
      <c r="B233">
        <v>21115.320313</v>
      </c>
      <c r="C233">
        <v>21035.699218999998</v>
      </c>
      <c r="D233">
        <v>20643.076172000001</v>
      </c>
      <c r="E233">
        <v>20508.072265999999</v>
      </c>
      <c r="F233">
        <v>21035.699218999998</v>
      </c>
      <c r="G233">
        <v>21098.5</v>
      </c>
      <c r="H233">
        <v>21678.400390999999</v>
      </c>
      <c r="I233">
        <v>21918.699218999998</v>
      </c>
      <c r="J233">
        <v>21432.824218999998</v>
      </c>
      <c r="L233" t="str">
        <f t="shared" si="24"/>
        <v>10SEP2025:16:00:00</v>
      </c>
      <c r="M233">
        <v>16</v>
      </c>
      <c r="N233">
        <f t="shared" si="25"/>
        <v>-79.621094000001904</v>
      </c>
      <c r="O233">
        <f t="shared" si="26"/>
        <v>-79.621094000001904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0.37707736761626032</v>
      </c>
    </row>
    <row r="234" spans="1:19" x14ac:dyDescent="0.25">
      <c r="A234" t="s">
        <v>258</v>
      </c>
      <c r="B234">
        <v>21854.771484000001</v>
      </c>
      <c r="C234">
        <v>21821</v>
      </c>
      <c r="D234">
        <v>21256.923827999999</v>
      </c>
      <c r="E234">
        <v>21053.220702999999</v>
      </c>
      <c r="F234">
        <v>21821</v>
      </c>
      <c r="G234">
        <v>21783.300781000002</v>
      </c>
      <c r="H234">
        <v>22334.5</v>
      </c>
      <c r="I234">
        <v>22548.199218999998</v>
      </c>
      <c r="J234">
        <v>22121.75</v>
      </c>
      <c r="L234" t="str">
        <f t="shared" si="24"/>
        <v>10SEP2025:17:00:00</v>
      </c>
      <c r="M234">
        <v>17</v>
      </c>
      <c r="N234">
        <f t="shared" si="25"/>
        <v>-33.771484000000783</v>
      </c>
      <c r="O234">
        <f t="shared" si="26"/>
        <v>-33.771484000000783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0.15452682277975346</v>
      </c>
    </row>
    <row r="235" spans="1:19" x14ac:dyDescent="0.25">
      <c r="A235" t="s">
        <v>259</v>
      </c>
      <c r="B235">
        <v>21955.445313</v>
      </c>
      <c r="C235">
        <v>21964.900390999999</v>
      </c>
      <c r="D235">
        <v>21487.117188</v>
      </c>
      <c r="E235">
        <v>21288.078125</v>
      </c>
      <c r="F235">
        <v>21964.900390999999</v>
      </c>
      <c r="G235">
        <v>21879</v>
      </c>
      <c r="H235">
        <v>22347</v>
      </c>
      <c r="I235">
        <v>22564.800781000002</v>
      </c>
      <c r="J235">
        <v>22188.925781000002</v>
      </c>
      <c r="L235" t="str">
        <f t="shared" si="24"/>
        <v>10SEP2025:18:00:00</v>
      </c>
      <c r="M235">
        <v>18</v>
      </c>
      <c r="N235">
        <f t="shared" si="25"/>
        <v>9.4550779999990482</v>
      </c>
      <c r="O235" t="str">
        <f t="shared" si="26"/>
        <v/>
      </c>
      <c r="P235">
        <f t="shared" si="27"/>
        <v>9.4550779999990482</v>
      </c>
      <c r="Q235" t="str">
        <f t="shared" si="28"/>
        <v/>
      </c>
      <c r="R235">
        <f t="shared" si="29"/>
        <v>1</v>
      </c>
      <c r="S235">
        <f t="shared" si="30"/>
        <v>4.3064842754068938E-2</v>
      </c>
    </row>
    <row r="236" spans="1:19" x14ac:dyDescent="0.25">
      <c r="A236" t="s">
        <v>260</v>
      </c>
      <c r="B236">
        <v>21082.001952999999</v>
      </c>
      <c r="C236">
        <v>21341.400390999999</v>
      </c>
      <c r="D236">
        <v>21031.091797000001</v>
      </c>
      <c r="E236">
        <v>20832.359375</v>
      </c>
      <c r="F236">
        <v>21341.400390999999</v>
      </c>
      <c r="G236">
        <v>21280.099609000001</v>
      </c>
      <c r="H236">
        <v>21565.300781000002</v>
      </c>
      <c r="I236">
        <v>21791.5</v>
      </c>
      <c r="J236">
        <v>21494.574218999998</v>
      </c>
      <c r="L236" t="str">
        <f t="shared" si="24"/>
        <v>10SEP2025:19:00:00</v>
      </c>
      <c r="M236">
        <v>19</v>
      </c>
      <c r="N236">
        <f t="shared" si="25"/>
        <v>259.39843800000017</v>
      </c>
      <c r="O236" t="str">
        <f t="shared" si="26"/>
        <v/>
      </c>
      <c r="P236">
        <f t="shared" si="27"/>
        <v>259.39843800000017</v>
      </c>
      <c r="Q236" t="str">
        <f t="shared" si="28"/>
        <v/>
      </c>
      <c r="R236">
        <f t="shared" si="29"/>
        <v>1</v>
      </c>
      <c r="S236">
        <f t="shared" si="30"/>
        <v>1.2304260220556873</v>
      </c>
    </row>
    <row r="237" spans="1:19" x14ac:dyDescent="0.25">
      <c r="A237" t="s">
        <v>261</v>
      </c>
      <c r="B237">
        <v>19781.78125</v>
      </c>
      <c r="C237">
        <v>20157.800781000002</v>
      </c>
      <c r="D237">
        <v>19931.035156000002</v>
      </c>
      <c r="E237">
        <v>19798.757813</v>
      </c>
      <c r="F237">
        <v>20157.800781000002</v>
      </c>
      <c r="G237">
        <v>20169.699218999998</v>
      </c>
      <c r="H237">
        <v>20270.400390999999</v>
      </c>
      <c r="I237">
        <v>20534.300781000002</v>
      </c>
      <c r="J237">
        <v>20283.050781000002</v>
      </c>
      <c r="L237" t="str">
        <f t="shared" si="24"/>
        <v>10SEP2025:20:00:00</v>
      </c>
      <c r="M237">
        <v>20</v>
      </c>
      <c r="N237">
        <f t="shared" si="25"/>
        <v>376.01953100000173</v>
      </c>
      <c r="O237" t="str">
        <f t="shared" si="26"/>
        <v/>
      </c>
      <c r="P237">
        <f t="shared" si="27"/>
        <v>376.01953100000173</v>
      </c>
      <c r="Q237" t="str">
        <f t="shared" si="28"/>
        <v/>
      </c>
      <c r="R237">
        <f t="shared" si="29"/>
        <v>1</v>
      </c>
      <c r="S237">
        <f t="shared" si="30"/>
        <v>1.900837574978248</v>
      </c>
    </row>
    <row r="238" spans="1:19" x14ac:dyDescent="0.25">
      <c r="A238" t="s">
        <v>262</v>
      </c>
      <c r="B238">
        <v>18823.511718999998</v>
      </c>
      <c r="C238">
        <v>19193.900390999999</v>
      </c>
      <c r="D238">
        <v>19494.40625</v>
      </c>
      <c r="E238">
        <v>19416.958984000001</v>
      </c>
      <c r="F238">
        <v>19193.900390999999</v>
      </c>
      <c r="G238">
        <v>19268.699218999998</v>
      </c>
      <c r="H238">
        <v>19277.699218999998</v>
      </c>
      <c r="I238">
        <v>19532.199218999998</v>
      </c>
      <c r="J238">
        <v>19318.125</v>
      </c>
      <c r="L238" t="str">
        <f t="shared" si="24"/>
        <v>10SEP2025:21:00:00</v>
      </c>
      <c r="M238">
        <v>21</v>
      </c>
      <c r="N238">
        <f t="shared" si="25"/>
        <v>370.38867200000095</v>
      </c>
      <c r="O238" t="str">
        <f t="shared" si="26"/>
        <v/>
      </c>
      <c r="P238">
        <f t="shared" si="27"/>
        <v>370.38867200000095</v>
      </c>
      <c r="Q238" t="str">
        <f t="shared" si="28"/>
        <v/>
      </c>
      <c r="R238">
        <f t="shared" si="29"/>
        <v>1</v>
      </c>
      <c r="S238">
        <f t="shared" si="30"/>
        <v>1.9676916694887465</v>
      </c>
    </row>
    <row r="239" spans="1:19" x14ac:dyDescent="0.25">
      <c r="A239" t="s">
        <v>263</v>
      </c>
      <c r="B239">
        <v>17684.011718999998</v>
      </c>
      <c r="C239">
        <v>17990.599609000001</v>
      </c>
      <c r="D239">
        <v>18216.066406000002</v>
      </c>
      <c r="E239">
        <v>18306.857422000001</v>
      </c>
      <c r="F239">
        <v>17990.599609000001</v>
      </c>
      <c r="G239">
        <v>18128.400390999999</v>
      </c>
      <c r="H239">
        <v>18024.900390999999</v>
      </c>
      <c r="I239">
        <v>18295.300781000002</v>
      </c>
      <c r="J239">
        <v>18109.800781000002</v>
      </c>
      <c r="L239" t="str">
        <f t="shared" si="24"/>
        <v>10SEP2025:22:00:00</v>
      </c>
      <c r="M239">
        <v>22</v>
      </c>
      <c r="N239">
        <f t="shared" si="25"/>
        <v>306.58789000000252</v>
      </c>
      <c r="O239" t="str">
        <f t="shared" si="26"/>
        <v/>
      </c>
      <c r="P239">
        <f t="shared" si="27"/>
        <v>306.58789000000252</v>
      </c>
      <c r="Q239" t="str">
        <f t="shared" si="28"/>
        <v/>
      </c>
      <c r="R239">
        <f t="shared" si="29"/>
        <v>1</v>
      </c>
      <c r="S239">
        <f t="shared" si="30"/>
        <v>1.7337010112394313</v>
      </c>
    </row>
    <row r="240" spans="1:19" x14ac:dyDescent="0.25">
      <c r="A240" t="s">
        <v>264</v>
      </c>
      <c r="B240">
        <v>16373.760742</v>
      </c>
      <c r="C240">
        <v>16474.5</v>
      </c>
      <c r="D240">
        <v>16666.001952999999</v>
      </c>
      <c r="E240">
        <v>16764.5</v>
      </c>
      <c r="F240">
        <v>16474.5</v>
      </c>
      <c r="G240">
        <v>16730.400390999999</v>
      </c>
      <c r="H240">
        <v>16576.800781000002</v>
      </c>
      <c r="I240">
        <v>16901.800781000002</v>
      </c>
      <c r="J240">
        <v>16670.875</v>
      </c>
      <c r="L240" t="str">
        <f t="shared" si="24"/>
        <v>10SEP2025:23:00:00</v>
      </c>
      <c r="M240">
        <v>23</v>
      </c>
      <c r="N240">
        <f t="shared" si="25"/>
        <v>100.73925799999961</v>
      </c>
      <c r="O240" t="str">
        <f t="shared" si="26"/>
        <v/>
      </c>
      <c r="P240">
        <f t="shared" si="27"/>
        <v>100.73925799999961</v>
      </c>
      <c r="Q240" t="str">
        <f t="shared" si="28"/>
        <v/>
      </c>
      <c r="R240">
        <f t="shared" si="29"/>
        <v>1</v>
      </c>
      <c r="S240">
        <f t="shared" si="30"/>
        <v>0.61524813747641616</v>
      </c>
    </row>
    <row r="241" spans="1:19" x14ac:dyDescent="0.25">
      <c r="A241" t="s">
        <v>265</v>
      </c>
      <c r="B241">
        <v>14865.631836</v>
      </c>
      <c r="C241">
        <v>14961.299805000001</v>
      </c>
      <c r="D241">
        <v>15194.789063</v>
      </c>
      <c r="E241">
        <v>15232.319336</v>
      </c>
      <c r="F241">
        <v>14961.299805000001</v>
      </c>
      <c r="G241">
        <v>15340.700194999999</v>
      </c>
      <c r="H241">
        <v>15135</v>
      </c>
      <c r="I241">
        <v>15517.5</v>
      </c>
      <c r="J241">
        <v>15238.625</v>
      </c>
      <c r="L241" t="str">
        <f t="shared" si="24"/>
        <v>11SEP2025:00:00:00</v>
      </c>
      <c r="M241">
        <v>24</v>
      </c>
      <c r="N241">
        <f t="shared" si="25"/>
        <v>95.667969000000085</v>
      </c>
      <c r="O241" t="str">
        <f t="shared" si="26"/>
        <v/>
      </c>
      <c r="P241">
        <f t="shared" si="27"/>
        <v>95.667969000000085</v>
      </c>
      <c r="Q241" t="str">
        <f t="shared" si="28"/>
        <v/>
      </c>
      <c r="R241">
        <f t="shared" si="29"/>
        <v>1</v>
      </c>
      <c r="S241">
        <f t="shared" si="30"/>
        <v>0.64355131389922904</v>
      </c>
    </row>
    <row r="242" spans="1:19" x14ac:dyDescent="0.25">
      <c r="A242" t="s">
        <v>266</v>
      </c>
      <c r="B242">
        <v>13712.707031</v>
      </c>
      <c r="C242">
        <v>14291.099609000001</v>
      </c>
      <c r="D242">
        <v>14035.287109000001</v>
      </c>
      <c r="E242">
        <v>13986.84375</v>
      </c>
      <c r="F242">
        <v>13407.5</v>
      </c>
      <c r="G242">
        <v>14008.5</v>
      </c>
      <c r="H242">
        <v>13809.299805000001</v>
      </c>
      <c r="I242">
        <v>14291.099609000001</v>
      </c>
      <c r="J242">
        <v>13879.099609000001</v>
      </c>
      <c r="L242" t="str">
        <f t="shared" si="24"/>
        <v>11SEP2025:01:00:00</v>
      </c>
      <c r="M242">
        <v>1</v>
      </c>
      <c r="N242">
        <f t="shared" si="25"/>
        <v>578.39257800000087</v>
      </c>
      <c r="O242" t="str">
        <f t="shared" si="26"/>
        <v/>
      </c>
      <c r="P242">
        <f t="shared" si="27"/>
        <v>578.39257800000087</v>
      </c>
      <c r="Q242" t="str">
        <f t="shared" si="28"/>
        <v/>
      </c>
      <c r="R242">
        <f t="shared" si="29"/>
        <v>1</v>
      </c>
      <c r="S242">
        <f t="shared" si="30"/>
        <v>4.217931417133336</v>
      </c>
    </row>
    <row r="243" spans="1:19" x14ac:dyDescent="0.25">
      <c r="A243" t="s">
        <v>267</v>
      </c>
      <c r="B243">
        <v>13257.217773</v>
      </c>
      <c r="C243">
        <v>13418.099609000001</v>
      </c>
      <c r="D243">
        <v>13189.074219</v>
      </c>
      <c r="E243">
        <v>13243.082031</v>
      </c>
      <c r="F243">
        <v>12484.299805000001</v>
      </c>
      <c r="G243">
        <v>13133.200194999999</v>
      </c>
      <c r="H243">
        <v>12897.799805000001</v>
      </c>
      <c r="I243">
        <v>13418.099609000001</v>
      </c>
      <c r="J243">
        <v>12983.349609000001</v>
      </c>
      <c r="L243" t="str">
        <f t="shared" si="24"/>
        <v>11SEP2025:02:00:00</v>
      </c>
      <c r="M243">
        <v>2</v>
      </c>
      <c r="N243">
        <f t="shared" si="25"/>
        <v>160.88183600000048</v>
      </c>
      <c r="O243" t="str">
        <f t="shared" si="26"/>
        <v/>
      </c>
      <c r="P243">
        <f t="shared" si="27"/>
        <v>160.88183600000048</v>
      </c>
      <c r="Q243" t="str">
        <f t="shared" si="28"/>
        <v/>
      </c>
      <c r="R243">
        <f t="shared" si="29"/>
        <v>1</v>
      </c>
      <c r="S243">
        <f t="shared" si="30"/>
        <v>1.213541474197223</v>
      </c>
    </row>
    <row r="244" spans="1:19" x14ac:dyDescent="0.25">
      <c r="A244" t="s">
        <v>268</v>
      </c>
      <c r="B244">
        <v>12669.762694999999</v>
      </c>
      <c r="C244">
        <v>12818.200194999999</v>
      </c>
      <c r="D244">
        <v>12633.763671999999</v>
      </c>
      <c r="E244">
        <v>12673.905273</v>
      </c>
      <c r="F244">
        <v>11814</v>
      </c>
      <c r="G244">
        <v>12457.700194999999</v>
      </c>
      <c r="H244">
        <v>12249.5</v>
      </c>
      <c r="I244">
        <v>12818.200194999999</v>
      </c>
      <c r="J244">
        <v>12334.849609000001</v>
      </c>
      <c r="L244" t="str">
        <f t="shared" si="24"/>
        <v>11SEP2025:03:00:00</v>
      </c>
      <c r="M244">
        <v>3</v>
      </c>
      <c r="N244">
        <f t="shared" si="25"/>
        <v>148.4375</v>
      </c>
      <c r="O244" t="str">
        <f t="shared" si="26"/>
        <v/>
      </c>
      <c r="P244">
        <f t="shared" si="27"/>
        <v>148.4375</v>
      </c>
      <c r="Q244" t="str">
        <f t="shared" si="28"/>
        <v/>
      </c>
      <c r="R244">
        <f t="shared" si="29"/>
        <v>1</v>
      </c>
      <c r="S244">
        <f t="shared" si="30"/>
        <v>1.1715886364515684</v>
      </c>
    </row>
    <row r="245" spans="1:19" x14ac:dyDescent="0.25">
      <c r="A245" t="s">
        <v>269</v>
      </c>
      <c r="B245">
        <v>12190.792969</v>
      </c>
      <c r="C245">
        <v>12336.599609000001</v>
      </c>
      <c r="D245">
        <v>12269.869140999999</v>
      </c>
      <c r="E245">
        <v>12280.986328000001</v>
      </c>
      <c r="F245">
        <v>11395.5</v>
      </c>
      <c r="G245">
        <v>12042.799805000001</v>
      </c>
      <c r="H245">
        <v>11786.299805000001</v>
      </c>
      <c r="I245">
        <v>12336.599609000001</v>
      </c>
      <c r="J245">
        <v>11890.300781</v>
      </c>
      <c r="L245" t="str">
        <f t="shared" si="24"/>
        <v>11SEP2025:04:00:00</v>
      </c>
      <c r="M245">
        <v>4</v>
      </c>
      <c r="N245">
        <f t="shared" si="25"/>
        <v>145.8066400000007</v>
      </c>
      <c r="O245" t="str">
        <f t="shared" si="26"/>
        <v/>
      </c>
      <c r="P245">
        <f t="shared" si="27"/>
        <v>145.8066400000007</v>
      </c>
      <c r="Q245" t="str">
        <f t="shared" si="28"/>
        <v/>
      </c>
      <c r="R245">
        <f t="shared" si="29"/>
        <v>1</v>
      </c>
      <c r="S245">
        <f t="shared" si="30"/>
        <v>1.1960390137932191</v>
      </c>
    </row>
    <row r="246" spans="1:19" x14ac:dyDescent="0.25">
      <c r="A246" t="s">
        <v>270</v>
      </c>
      <c r="B246">
        <v>11781.966796999999</v>
      </c>
      <c r="C246">
        <v>12176.599609000001</v>
      </c>
      <c r="D246">
        <v>12102.134765999999</v>
      </c>
      <c r="E246">
        <v>12111.250977</v>
      </c>
      <c r="F246">
        <v>11302.5</v>
      </c>
      <c r="G246">
        <v>11926.5</v>
      </c>
      <c r="H246">
        <v>11645.900390999999</v>
      </c>
      <c r="I246">
        <v>12176.599609000001</v>
      </c>
      <c r="J246">
        <v>11762.875</v>
      </c>
      <c r="L246" t="str">
        <f t="shared" si="24"/>
        <v>11SEP2025:05:00:00</v>
      </c>
      <c r="M246">
        <v>5</v>
      </c>
      <c r="N246">
        <f t="shared" si="25"/>
        <v>394.63281200000165</v>
      </c>
      <c r="O246" t="str">
        <f t="shared" si="26"/>
        <v/>
      </c>
      <c r="P246">
        <f t="shared" si="27"/>
        <v>394.63281200000165</v>
      </c>
      <c r="Q246" t="str">
        <f t="shared" si="28"/>
        <v/>
      </c>
      <c r="R246">
        <f t="shared" si="29"/>
        <v>1</v>
      </c>
      <c r="S246">
        <f t="shared" si="30"/>
        <v>3.3494646420195791</v>
      </c>
    </row>
    <row r="247" spans="1:19" x14ac:dyDescent="0.25">
      <c r="A247" t="s">
        <v>271</v>
      </c>
      <c r="B247">
        <v>12127.124023</v>
      </c>
      <c r="C247">
        <v>12500.099609000001</v>
      </c>
      <c r="D247">
        <v>12327.058594</v>
      </c>
      <c r="E247">
        <v>12420.354492</v>
      </c>
      <c r="F247">
        <v>11678.299805000001</v>
      </c>
      <c r="G247">
        <v>12476.700194999999</v>
      </c>
      <c r="H247">
        <v>12003.400390999999</v>
      </c>
      <c r="I247">
        <v>12500.099609000001</v>
      </c>
      <c r="J247">
        <v>12164.625</v>
      </c>
      <c r="L247" t="str">
        <f t="shared" si="24"/>
        <v>11SEP2025:06:00:00</v>
      </c>
      <c r="M247">
        <v>6</v>
      </c>
      <c r="N247">
        <f t="shared" si="25"/>
        <v>372.97558600000048</v>
      </c>
      <c r="O247" t="str">
        <f t="shared" si="26"/>
        <v/>
      </c>
      <c r="P247">
        <f t="shared" si="27"/>
        <v>372.97558600000048</v>
      </c>
      <c r="Q247" t="str">
        <f t="shared" si="28"/>
        <v/>
      </c>
      <c r="R247">
        <f t="shared" si="29"/>
        <v>1</v>
      </c>
      <c r="S247">
        <f t="shared" si="30"/>
        <v>3.0755485413740664</v>
      </c>
    </row>
    <row r="248" spans="1:19" x14ac:dyDescent="0.25">
      <c r="A248" t="s">
        <v>272</v>
      </c>
      <c r="B248">
        <v>12960.351563</v>
      </c>
      <c r="C248">
        <v>13131</v>
      </c>
      <c r="D248">
        <v>13124.200194999999</v>
      </c>
      <c r="E248">
        <v>13234.776367</v>
      </c>
      <c r="F248">
        <v>12414.599609000001</v>
      </c>
      <c r="G248">
        <v>13209.400390999999</v>
      </c>
      <c r="H248">
        <v>12686.299805000001</v>
      </c>
      <c r="I248">
        <v>13131</v>
      </c>
      <c r="J248">
        <v>12860.325194999999</v>
      </c>
      <c r="L248" t="str">
        <f t="shared" si="24"/>
        <v>11SEP2025:07:00:00</v>
      </c>
      <c r="M248">
        <v>7</v>
      </c>
      <c r="N248">
        <f t="shared" si="25"/>
        <v>170.64843699999983</v>
      </c>
      <c r="O248" t="str">
        <f t="shared" si="26"/>
        <v/>
      </c>
      <c r="P248">
        <f t="shared" si="27"/>
        <v>170.64843699999983</v>
      </c>
      <c r="Q248" t="str">
        <f t="shared" si="28"/>
        <v/>
      </c>
      <c r="R248">
        <f t="shared" si="29"/>
        <v>1</v>
      </c>
      <c r="S248">
        <f t="shared" si="30"/>
        <v>1.316696049258242</v>
      </c>
    </row>
    <row r="249" spans="1:19" x14ac:dyDescent="0.25">
      <c r="A249" t="s">
        <v>273</v>
      </c>
      <c r="B249">
        <v>13389.878906</v>
      </c>
      <c r="C249">
        <v>13337.400390999999</v>
      </c>
      <c r="D249">
        <v>13437.315430000001</v>
      </c>
      <c r="E249">
        <v>13562.987305000001</v>
      </c>
      <c r="F249">
        <v>12709.299805000001</v>
      </c>
      <c r="G249">
        <v>13452.900390999999</v>
      </c>
      <c r="H249">
        <v>12924.599609000001</v>
      </c>
      <c r="I249">
        <v>13337.400390999999</v>
      </c>
      <c r="J249">
        <v>13106.048828000001</v>
      </c>
      <c r="L249" t="str">
        <f t="shared" si="24"/>
        <v>11SEP2025:08:00:00</v>
      </c>
      <c r="M249">
        <v>8</v>
      </c>
      <c r="N249">
        <f t="shared" si="25"/>
        <v>-52.478515000000698</v>
      </c>
      <c r="O249">
        <f t="shared" si="26"/>
        <v>-52.478515000000698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0.39192673338132356</v>
      </c>
    </row>
    <row r="250" spans="1:19" x14ac:dyDescent="0.25">
      <c r="A250" t="s">
        <v>274</v>
      </c>
      <c r="B250">
        <v>14239.537109000001</v>
      </c>
      <c r="C250">
        <v>14023.200194999999</v>
      </c>
      <c r="D250">
        <v>14185.136719</v>
      </c>
      <c r="E250">
        <v>14272.667969</v>
      </c>
      <c r="F250">
        <v>13336.900390999999</v>
      </c>
      <c r="G250">
        <v>14049.700194999999</v>
      </c>
      <c r="H250">
        <v>13614.200194999999</v>
      </c>
      <c r="I250">
        <v>14023.200194999999</v>
      </c>
      <c r="J250">
        <v>13756</v>
      </c>
      <c r="L250" t="str">
        <f t="shared" si="24"/>
        <v>11SEP2025:09:00:00</v>
      </c>
      <c r="M250">
        <v>9</v>
      </c>
      <c r="N250">
        <f t="shared" si="25"/>
        <v>-216.33691400000134</v>
      </c>
      <c r="O250">
        <f t="shared" si="26"/>
        <v>-216.33691400000134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1.5192692876460645</v>
      </c>
    </row>
    <row r="251" spans="1:19" x14ac:dyDescent="0.25">
      <c r="A251" t="s">
        <v>275</v>
      </c>
      <c r="B251">
        <v>15295.137694999999</v>
      </c>
      <c r="C251">
        <v>15221.299805000001</v>
      </c>
      <c r="D251">
        <v>15531.907227</v>
      </c>
      <c r="E251">
        <v>15722.020508</v>
      </c>
      <c r="F251">
        <v>14432.099609000001</v>
      </c>
      <c r="G251">
        <v>15142.200194999999</v>
      </c>
      <c r="H251">
        <v>14777</v>
      </c>
      <c r="I251">
        <v>15221.299805000001</v>
      </c>
      <c r="J251">
        <v>14893.150390999999</v>
      </c>
      <c r="L251" t="str">
        <f t="shared" si="24"/>
        <v>11SEP2025:10:00:00</v>
      </c>
      <c r="M251">
        <v>10</v>
      </c>
      <c r="N251">
        <f t="shared" si="25"/>
        <v>-73.837889999998879</v>
      </c>
      <c r="O251">
        <f t="shared" si="26"/>
        <v>-73.837889999998879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0.48275400635416693</v>
      </c>
    </row>
    <row r="252" spans="1:19" x14ac:dyDescent="0.25">
      <c r="A252" t="s">
        <v>276</v>
      </c>
      <c r="B252">
        <v>16307.536133</v>
      </c>
      <c r="C252">
        <v>16519.599609000001</v>
      </c>
      <c r="D252">
        <v>16582.78125</v>
      </c>
      <c r="E252">
        <v>16660.539063</v>
      </c>
      <c r="F252">
        <v>15607.900390999999</v>
      </c>
      <c r="G252">
        <v>16248</v>
      </c>
      <c r="H252">
        <v>16003.200194999999</v>
      </c>
      <c r="I252">
        <v>16519.599609000001</v>
      </c>
      <c r="J252">
        <v>16094.675781</v>
      </c>
      <c r="L252" t="str">
        <f t="shared" si="24"/>
        <v>11SEP2025:11:00:00</v>
      </c>
      <c r="M252">
        <v>11</v>
      </c>
      <c r="N252">
        <f t="shared" si="25"/>
        <v>212.06347600000117</v>
      </c>
      <c r="O252" t="str">
        <f t="shared" si="26"/>
        <v/>
      </c>
      <c r="P252">
        <f t="shared" si="27"/>
        <v>212.06347600000117</v>
      </c>
      <c r="Q252" t="str">
        <f t="shared" si="28"/>
        <v/>
      </c>
      <c r="R252">
        <f t="shared" si="29"/>
        <v>1</v>
      </c>
      <c r="S252">
        <f t="shared" si="30"/>
        <v>1.3004016932445646</v>
      </c>
    </row>
    <row r="253" spans="1:19" x14ac:dyDescent="0.25">
      <c r="A253" t="s">
        <v>277</v>
      </c>
      <c r="B253">
        <v>17631.617188</v>
      </c>
      <c r="C253">
        <v>18017.400390999999</v>
      </c>
      <c r="D253">
        <v>17496.285156000002</v>
      </c>
      <c r="E253">
        <v>17488.929688</v>
      </c>
      <c r="F253">
        <v>17040.699218999998</v>
      </c>
      <c r="G253">
        <v>17503.699218999998</v>
      </c>
      <c r="H253">
        <v>17492.900390999999</v>
      </c>
      <c r="I253">
        <v>18017.400390999999</v>
      </c>
      <c r="J253">
        <v>17513.673827999999</v>
      </c>
      <c r="L253" t="str">
        <f t="shared" si="24"/>
        <v>11SEP2025:12:00:00</v>
      </c>
      <c r="M253">
        <v>12</v>
      </c>
      <c r="N253">
        <f t="shared" si="25"/>
        <v>385.78320299999905</v>
      </c>
      <c r="O253" t="str">
        <f t="shared" si="26"/>
        <v/>
      </c>
      <c r="P253">
        <f t="shared" si="27"/>
        <v>385.78320299999905</v>
      </c>
      <c r="Q253" t="str">
        <f t="shared" si="28"/>
        <v/>
      </c>
      <c r="R253">
        <f t="shared" si="29"/>
        <v>1</v>
      </c>
      <c r="S253">
        <f t="shared" si="30"/>
        <v>2.1880193908846968</v>
      </c>
    </row>
    <row r="254" spans="1:19" x14ac:dyDescent="0.25">
      <c r="A254" t="s">
        <v>278</v>
      </c>
      <c r="B254">
        <v>19006.423827999999</v>
      </c>
      <c r="C254">
        <v>19535.800781000002</v>
      </c>
      <c r="D254">
        <v>18596.757813</v>
      </c>
      <c r="E254">
        <v>18564.941406000002</v>
      </c>
      <c r="F254">
        <v>18601.599609000001</v>
      </c>
      <c r="G254">
        <v>18776.199218999998</v>
      </c>
      <c r="H254">
        <v>19061.199218999998</v>
      </c>
      <c r="I254">
        <v>19535.800781000002</v>
      </c>
      <c r="J254">
        <v>18993.699218999998</v>
      </c>
      <c r="L254" t="str">
        <f t="shared" si="24"/>
        <v>11SEP2025:13:00:00</v>
      </c>
      <c r="M254">
        <v>13</v>
      </c>
      <c r="N254">
        <f t="shared" si="25"/>
        <v>529.37695300000269</v>
      </c>
      <c r="O254" t="str">
        <f t="shared" si="26"/>
        <v/>
      </c>
      <c r="P254">
        <f t="shared" si="27"/>
        <v>529.37695300000269</v>
      </c>
      <c r="Q254" t="str">
        <f t="shared" si="28"/>
        <v/>
      </c>
      <c r="R254">
        <f t="shared" si="29"/>
        <v>1</v>
      </c>
      <c r="S254">
        <f t="shared" si="30"/>
        <v>2.7852528060546136</v>
      </c>
    </row>
    <row r="255" spans="1:19" x14ac:dyDescent="0.25">
      <c r="A255" t="s">
        <v>279</v>
      </c>
      <c r="B255">
        <v>20584.166015999999</v>
      </c>
      <c r="C255">
        <v>21067.099609000001</v>
      </c>
      <c r="D255">
        <v>20063.431640999999</v>
      </c>
      <c r="E255">
        <v>19992.955077999999</v>
      </c>
      <c r="F255">
        <v>20254.199218999998</v>
      </c>
      <c r="G255">
        <v>20131.099609000001</v>
      </c>
      <c r="H255">
        <v>20656.699218999998</v>
      </c>
      <c r="I255">
        <v>21067.099609000001</v>
      </c>
      <c r="J255">
        <v>20527.273438</v>
      </c>
      <c r="L255" t="str">
        <f t="shared" si="24"/>
        <v>11SEP2025:14:00:00</v>
      </c>
      <c r="M255">
        <v>14</v>
      </c>
      <c r="N255">
        <f t="shared" si="25"/>
        <v>482.93359300000157</v>
      </c>
      <c r="O255" t="str">
        <f t="shared" si="26"/>
        <v/>
      </c>
      <c r="P255">
        <f t="shared" si="27"/>
        <v>482.93359300000157</v>
      </c>
      <c r="Q255" t="str">
        <f t="shared" si="28"/>
        <v/>
      </c>
      <c r="R255">
        <f t="shared" si="29"/>
        <v>1</v>
      </c>
      <c r="S255">
        <f t="shared" si="30"/>
        <v>2.3461411680445008</v>
      </c>
    </row>
    <row r="256" spans="1:19" x14ac:dyDescent="0.25">
      <c r="A256" t="s">
        <v>280</v>
      </c>
      <c r="B256">
        <v>21674.523438</v>
      </c>
      <c r="C256">
        <v>22293.300781000002</v>
      </c>
      <c r="D256">
        <v>21396.121093999998</v>
      </c>
      <c r="E256">
        <v>21246.792968999998</v>
      </c>
      <c r="F256">
        <v>21653.400390999999</v>
      </c>
      <c r="G256">
        <v>21289.199218999998</v>
      </c>
      <c r="H256">
        <v>21960.199218999998</v>
      </c>
      <c r="I256">
        <v>22293.300781000002</v>
      </c>
      <c r="J256">
        <v>21799.025390999999</v>
      </c>
      <c r="L256" t="str">
        <f t="shared" si="24"/>
        <v>11SEP2025:15:00:00</v>
      </c>
      <c r="M256">
        <v>15</v>
      </c>
      <c r="N256">
        <f t="shared" si="25"/>
        <v>618.77734300000157</v>
      </c>
      <c r="O256" t="str">
        <f t="shared" si="26"/>
        <v/>
      </c>
      <c r="P256">
        <f t="shared" si="27"/>
        <v>618.77734300000157</v>
      </c>
      <c r="Q256" t="str">
        <f t="shared" si="28"/>
        <v/>
      </c>
      <c r="R256">
        <f t="shared" si="29"/>
        <v>1</v>
      </c>
      <c r="S256">
        <f t="shared" si="30"/>
        <v>2.8548601992104459</v>
      </c>
    </row>
    <row r="257" spans="1:19" x14ac:dyDescent="0.25">
      <c r="A257" t="s">
        <v>281</v>
      </c>
      <c r="B257">
        <v>22702.28125</v>
      </c>
      <c r="C257">
        <v>23141.099609000001</v>
      </c>
      <c r="D257">
        <v>22245.400390999999</v>
      </c>
      <c r="E257">
        <v>22169.431640999999</v>
      </c>
      <c r="F257">
        <v>22740.300781000002</v>
      </c>
      <c r="G257">
        <v>22123.599609000001</v>
      </c>
      <c r="H257">
        <v>22891.199218999998</v>
      </c>
      <c r="I257">
        <v>23141.099609000001</v>
      </c>
      <c r="J257">
        <v>22724.048827999999</v>
      </c>
      <c r="L257" t="str">
        <f t="shared" si="24"/>
        <v>11SEP2025:16:00:00</v>
      </c>
      <c r="M257">
        <v>16</v>
      </c>
      <c r="N257">
        <f t="shared" si="25"/>
        <v>438.81835900000078</v>
      </c>
      <c r="O257" t="str">
        <f t="shared" si="26"/>
        <v/>
      </c>
      <c r="P257">
        <f t="shared" si="27"/>
        <v>438.81835900000078</v>
      </c>
      <c r="Q257" t="str">
        <f t="shared" si="28"/>
        <v/>
      </c>
      <c r="R257">
        <f t="shared" si="29"/>
        <v>1</v>
      </c>
      <c r="S257">
        <f t="shared" si="30"/>
        <v>1.9329262736536699</v>
      </c>
    </row>
    <row r="258" spans="1:19" x14ac:dyDescent="0.25">
      <c r="A258" t="s">
        <v>282</v>
      </c>
      <c r="B258">
        <v>23403.302734000001</v>
      </c>
      <c r="C258">
        <v>23744.800781000002</v>
      </c>
      <c r="D258">
        <v>22983.179688</v>
      </c>
      <c r="E258">
        <v>22918.716797000001</v>
      </c>
      <c r="F258">
        <v>23522.300781000002</v>
      </c>
      <c r="G258">
        <v>22687</v>
      </c>
      <c r="H258">
        <v>23532.099609000001</v>
      </c>
      <c r="I258">
        <v>23744.800781000002</v>
      </c>
      <c r="J258">
        <v>23371.550781000002</v>
      </c>
      <c r="L258" t="str">
        <f t="shared" si="24"/>
        <v>11SEP2025:17:00:00</v>
      </c>
      <c r="M258">
        <v>17</v>
      </c>
      <c r="N258">
        <f t="shared" si="25"/>
        <v>341.49804700000095</v>
      </c>
      <c r="O258" t="str">
        <f t="shared" si="26"/>
        <v/>
      </c>
      <c r="P258">
        <f t="shared" si="27"/>
        <v>341.49804700000095</v>
      </c>
      <c r="Q258" t="str">
        <f t="shared" si="28"/>
        <v/>
      </c>
      <c r="R258">
        <f t="shared" si="29"/>
        <v>1</v>
      </c>
      <c r="S258">
        <f t="shared" si="30"/>
        <v>1.4591874099200419</v>
      </c>
    </row>
    <row r="259" spans="1:19" x14ac:dyDescent="0.25">
      <c r="A259" t="s">
        <v>283</v>
      </c>
      <c r="B259">
        <v>23419.482422000001</v>
      </c>
      <c r="C259">
        <v>23712.699218999998</v>
      </c>
      <c r="D259">
        <v>23072.738281000002</v>
      </c>
      <c r="E259">
        <v>23082.34375</v>
      </c>
      <c r="F259">
        <v>23602.400390999999</v>
      </c>
      <c r="G259">
        <v>22655.800781000002</v>
      </c>
      <c r="H259">
        <v>23502.699218999998</v>
      </c>
      <c r="I259">
        <v>23712.699218999998</v>
      </c>
      <c r="J259">
        <v>23368.402343999998</v>
      </c>
      <c r="L259" t="str">
        <f t="shared" ref="L259:L323" si="31">A259</f>
        <v>11SEP2025:18:00:00</v>
      </c>
      <c r="M259">
        <v>18</v>
      </c>
      <c r="N259">
        <f t="shared" ref="N259:N323" si="32">C259-B259</f>
        <v>293.21679699999731</v>
      </c>
      <c r="O259" t="str">
        <f t="shared" ref="O259:O322" si="33">IF(N259&lt;0,N259,"")</f>
        <v/>
      </c>
      <c r="P259">
        <f t="shared" ref="P259:P322" si="34">IF(N259&gt;0,N259,"")</f>
        <v>293.21679699999731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1.2520208248690958</v>
      </c>
    </row>
    <row r="260" spans="1:19" x14ac:dyDescent="0.25">
      <c r="A260" t="s">
        <v>284</v>
      </c>
      <c r="B260">
        <v>22605.572265999999</v>
      </c>
      <c r="C260">
        <v>22909.300781000002</v>
      </c>
      <c r="D260">
        <v>22452.177734000001</v>
      </c>
      <c r="E260">
        <v>22446.306640999999</v>
      </c>
      <c r="F260">
        <v>22867.5</v>
      </c>
      <c r="G260">
        <v>21958.400390999999</v>
      </c>
      <c r="H260">
        <v>22650.199218999998</v>
      </c>
      <c r="I260">
        <v>22909.300781000002</v>
      </c>
      <c r="J260">
        <v>22596.347656000002</v>
      </c>
      <c r="L260" t="str">
        <f t="shared" si="31"/>
        <v>11SEP2025:19:00:00</v>
      </c>
      <c r="M260">
        <v>19</v>
      </c>
      <c r="N260">
        <f t="shared" si="32"/>
        <v>303.72851500000252</v>
      </c>
      <c r="O260" t="str">
        <f t="shared" si="33"/>
        <v/>
      </c>
      <c r="P260">
        <f t="shared" si="34"/>
        <v>303.72851500000252</v>
      </c>
      <c r="Q260" t="str">
        <f t="shared" si="35"/>
        <v/>
      </c>
      <c r="R260">
        <f t="shared" si="36"/>
        <v>1</v>
      </c>
      <c r="S260">
        <f t="shared" si="37"/>
        <v>1.3436002036401733</v>
      </c>
    </row>
    <row r="261" spans="1:19" x14ac:dyDescent="0.25">
      <c r="A261" t="s">
        <v>285</v>
      </c>
      <c r="B261">
        <v>21438.642577999999</v>
      </c>
      <c r="C261">
        <v>21641.900390999999</v>
      </c>
      <c r="D261">
        <v>21481.96875</v>
      </c>
      <c r="E261">
        <v>21396.662109000001</v>
      </c>
      <c r="F261">
        <v>21579</v>
      </c>
      <c r="G261">
        <v>20812.099609000001</v>
      </c>
      <c r="H261">
        <v>21324.099609000001</v>
      </c>
      <c r="I261">
        <v>21641.900390999999</v>
      </c>
      <c r="J261">
        <v>21339.275390999999</v>
      </c>
      <c r="L261" t="str">
        <f t="shared" si="31"/>
        <v>11SEP2025:20:00:00</v>
      </c>
      <c r="M261">
        <v>20</v>
      </c>
      <c r="N261">
        <f t="shared" si="32"/>
        <v>203.25781300000017</v>
      </c>
      <c r="O261" t="str">
        <f t="shared" si="33"/>
        <v/>
      </c>
      <c r="P261">
        <f t="shared" si="34"/>
        <v>203.25781300000017</v>
      </c>
      <c r="Q261" t="str">
        <f t="shared" si="35"/>
        <v/>
      </c>
      <c r="R261">
        <f t="shared" si="36"/>
        <v>1</v>
      </c>
      <c r="S261">
        <f t="shared" si="37"/>
        <v>0.94809087030808636</v>
      </c>
    </row>
    <row r="262" spans="1:19" x14ac:dyDescent="0.25">
      <c r="A262" t="s">
        <v>286</v>
      </c>
      <c r="B262">
        <v>20437.865234000001</v>
      </c>
      <c r="C262">
        <v>20608.300781000002</v>
      </c>
      <c r="D262">
        <v>21142.291015999999</v>
      </c>
      <c r="E262">
        <v>20877.199218999998</v>
      </c>
      <c r="F262">
        <v>20543.900390999999</v>
      </c>
      <c r="G262">
        <v>19894.400390999999</v>
      </c>
      <c r="H262">
        <v>20295.900390999999</v>
      </c>
      <c r="I262">
        <v>20608.300781000002</v>
      </c>
      <c r="J262">
        <v>20335.625</v>
      </c>
      <c r="L262" t="str">
        <f t="shared" si="31"/>
        <v>11SEP2025:21:00:00</v>
      </c>
      <c r="M262">
        <v>21</v>
      </c>
      <c r="N262">
        <f t="shared" si="32"/>
        <v>170.43554700000095</v>
      </c>
      <c r="O262" t="str">
        <f t="shared" si="33"/>
        <v/>
      </c>
      <c r="P262">
        <f t="shared" si="34"/>
        <v>170.43554700000095</v>
      </c>
      <c r="Q262" t="str">
        <f t="shared" si="35"/>
        <v/>
      </c>
      <c r="R262">
        <f t="shared" si="36"/>
        <v>1</v>
      </c>
      <c r="S262">
        <f t="shared" si="37"/>
        <v>0.83392049535813539</v>
      </c>
    </row>
    <row r="263" spans="1:19" x14ac:dyDescent="0.25">
      <c r="A263" t="s">
        <v>287</v>
      </c>
      <c r="B263">
        <v>19301.400390999999</v>
      </c>
      <c r="C263">
        <v>19361.300781000002</v>
      </c>
      <c r="D263">
        <v>19960.566406000002</v>
      </c>
      <c r="E263">
        <v>19926.6875</v>
      </c>
      <c r="F263">
        <v>19279.800781000002</v>
      </c>
      <c r="G263">
        <v>18761.900390999999</v>
      </c>
      <c r="H263">
        <v>19019.199218999998</v>
      </c>
      <c r="I263">
        <v>19361.300781000002</v>
      </c>
      <c r="J263">
        <v>19105.550781000002</v>
      </c>
      <c r="L263" t="str">
        <f t="shared" si="31"/>
        <v>11SEP2025:22:00:00</v>
      </c>
      <c r="M263">
        <v>22</v>
      </c>
      <c r="N263">
        <f t="shared" si="32"/>
        <v>59.900390000002517</v>
      </c>
      <c r="O263" t="str">
        <f t="shared" si="33"/>
        <v/>
      </c>
      <c r="P263">
        <f t="shared" si="34"/>
        <v>59.900390000002517</v>
      </c>
      <c r="Q263" t="str">
        <f t="shared" si="35"/>
        <v/>
      </c>
      <c r="R263">
        <f t="shared" si="36"/>
        <v>1</v>
      </c>
      <c r="S263">
        <f t="shared" si="37"/>
        <v>0.31034219686947334</v>
      </c>
    </row>
    <row r="264" spans="1:19" x14ac:dyDescent="0.25">
      <c r="A264" t="s">
        <v>288</v>
      </c>
      <c r="B264">
        <v>17934.839843999998</v>
      </c>
      <c r="C264">
        <v>18022.400390999999</v>
      </c>
      <c r="D264">
        <v>18137.835938</v>
      </c>
      <c r="E264">
        <v>18243.171875</v>
      </c>
      <c r="F264">
        <v>17752.199218999998</v>
      </c>
      <c r="G264">
        <v>17395.199218999998</v>
      </c>
      <c r="H264">
        <v>17596.199218999998</v>
      </c>
      <c r="I264">
        <v>18022.400390999999</v>
      </c>
      <c r="J264">
        <v>17691.5</v>
      </c>
      <c r="L264" t="str">
        <f t="shared" si="31"/>
        <v>11SEP2025:23:00:00</v>
      </c>
      <c r="M264">
        <v>23</v>
      </c>
      <c r="N264">
        <f t="shared" si="32"/>
        <v>87.560547000000952</v>
      </c>
      <c r="O264" t="str">
        <f t="shared" si="33"/>
        <v/>
      </c>
      <c r="P264">
        <f t="shared" si="34"/>
        <v>87.560547000000952</v>
      </c>
      <c r="Q264" t="str">
        <f t="shared" si="35"/>
        <v/>
      </c>
      <c r="R264">
        <f t="shared" si="36"/>
        <v>1</v>
      </c>
      <c r="S264">
        <f t="shared" si="37"/>
        <v>0.48821482523187321</v>
      </c>
    </row>
    <row r="265" spans="1:19" x14ac:dyDescent="0.25">
      <c r="A265" t="s">
        <v>289</v>
      </c>
      <c r="B265">
        <v>16433.830077999999</v>
      </c>
      <c r="C265">
        <v>16639.199218999998</v>
      </c>
      <c r="D265">
        <v>16456.111327999999</v>
      </c>
      <c r="E265">
        <v>16600.396484000001</v>
      </c>
      <c r="F265">
        <v>16219</v>
      </c>
      <c r="G265">
        <v>16035.400390999999</v>
      </c>
      <c r="H265">
        <v>16160.5</v>
      </c>
      <c r="I265">
        <v>16639.199218999998</v>
      </c>
      <c r="J265">
        <v>16263.524414</v>
      </c>
      <c r="L265" t="str">
        <f t="shared" si="31"/>
        <v>12SEP2025:00:00:00</v>
      </c>
      <c r="M265">
        <v>24</v>
      </c>
      <c r="N265">
        <f t="shared" si="32"/>
        <v>205.36914099999922</v>
      </c>
      <c r="O265" t="str">
        <f t="shared" si="33"/>
        <v/>
      </c>
      <c r="P265">
        <f t="shared" si="34"/>
        <v>205.36914099999922</v>
      </c>
      <c r="Q265" t="str">
        <f t="shared" si="35"/>
        <v/>
      </c>
      <c r="R265">
        <f t="shared" si="36"/>
        <v>1</v>
      </c>
      <c r="S265">
        <f t="shared" si="37"/>
        <v>1.2496730222063528</v>
      </c>
    </row>
    <row r="266" spans="1:19" x14ac:dyDescent="0.25">
      <c r="A266" t="s">
        <v>290</v>
      </c>
      <c r="B266">
        <v>15251.133789</v>
      </c>
      <c r="C266">
        <v>15605.5</v>
      </c>
      <c r="D266">
        <v>14978.016602</v>
      </c>
      <c r="E266">
        <v>15126.100586</v>
      </c>
      <c r="F266">
        <v>14611.400390999999</v>
      </c>
      <c r="G266">
        <v>15026.5</v>
      </c>
      <c r="H266">
        <v>15026.200194999999</v>
      </c>
      <c r="I266">
        <v>15605.5</v>
      </c>
      <c r="J266">
        <v>15067.400390999999</v>
      </c>
      <c r="L266" t="str">
        <f t="shared" si="31"/>
        <v>12SEP2025:01:00:00</v>
      </c>
      <c r="M266">
        <v>1</v>
      </c>
      <c r="N266">
        <f t="shared" si="32"/>
        <v>354.36621100000048</v>
      </c>
      <c r="O266" t="str">
        <f t="shared" si="33"/>
        <v/>
      </c>
      <c r="P266">
        <f t="shared" si="34"/>
        <v>354.36621100000048</v>
      </c>
      <c r="Q266" t="str">
        <f t="shared" si="35"/>
        <v/>
      </c>
      <c r="R266">
        <f t="shared" si="36"/>
        <v>1</v>
      </c>
      <c r="S266">
        <f t="shared" si="37"/>
        <v>2.3235401111987484</v>
      </c>
    </row>
    <row r="267" spans="1:19" x14ac:dyDescent="0.25">
      <c r="A267" t="s">
        <v>291</v>
      </c>
      <c r="B267">
        <v>14323.957031</v>
      </c>
      <c r="C267">
        <v>14732.900390999999</v>
      </c>
      <c r="D267">
        <v>14086.235352</v>
      </c>
      <c r="E267">
        <v>14228.311523</v>
      </c>
      <c r="F267">
        <v>13646.200194999999</v>
      </c>
      <c r="G267">
        <v>14136.700194999999</v>
      </c>
      <c r="H267">
        <v>14089.200194999999</v>
      </c>
      <c r="I267">
        <v>14732.900390999999</v>
      </c>
      <c r="J267">
        <v>14151.25</v>
      </c>
      <c r="L267" t="str">
        <f t="shared" si="31"/>
        <v>12SEP2025:02:00:00</v>
      </c>
      <c r="M267">
        <v>2</v>
      </c>
      <c r="N267">
        <f t="shared" si="32"/>
        <v>408.9433599999993</v>
      </c>
      <c r="O267" t="str">
        <f t="shared" si="33"/>
        <v/>
      </c>
      <c r="P267">
        <f t="shared" si="34"/>
        <v>408.9433599999993</v>
      </c>
      <c r="Q267" t="str">
        <f t="shared" si="35"/>
        <v/>
      </c>
      <c r="R267">
        <f t="shared" si="36"/>
        <v>1</v>
      </c>
      <c r="S267">
        <f t="shared" si="37"/>
        <v>2.8549608122599186</v>
      </c>
    </row>
    <row r="268" spans="1:19" x14ac:dyDescent="0.25">
      <c r="A268" t="s">
        <v>292</v>
      </c>
      <c r="B268">
        <v>13644.3125</v>
      </c>
      <c r="C268">
        <v>14103.799805000001</v>
      </c>
      <c r="D268">
        <v>13437.148438</v>
      </c>
      <c r="E268">
        <v>13559.048828000001</v>
      </c>
      <c r="F268">
        <v>12939.599609000001</v>
      </c>
      <c r="G268">
        <v>13433.700194999999</v>
      </c>
      <c r="H268">
        <v>13419.599609000001</v>
      </c>
      <c r="I268">
        <v>14103.799805000001</v>
      </c>
      <c r="J268">
        <v>13474.174805000001</v>
      </c>
      <c r="L268" t="str">
        <f t="shared" si="31"/>
        <v>12SEP2025:03:00:00</v>
      </c>
      <c r="M268">
        <v>4</v>
      </c>
      <c r="N268">
        <f t="shared" si="32"/>
        <v>459.48730500000056</v>
      </c>
      <c r="O268" t="str">
        <f t="shared" si="33"/>
        <v/>
      </c>
      <c r="P268">
        <f t="shared" si="34"/>
        <v>459.48730500000056</v>
      </c>
      <c r="Q268" t="str">
        <f t="shared" si="35"/>
        <v/>
      </c>
      <c r="R268">
        <f t="shared" si="36"/>
        <v>1</v>
      </c>
      <c r="S268">
        <f t="shared" si="37"/>
        <v>3.3676105336930724</v>
      </c>
    </row>
    <row r="269" spans="1:19" x14ac:dyDescent="0.25">
      <c r="A269" t="s">
        <v>293</v>
      </c>
      <c r="B269">
        <v>13188.967773</v>
      </c>
      <c r="C269">
        <v>13645.799805000001</v>
      </c>
      <c r="D269">
        <v>13068.717773</v>
      </c>
      <c r="E269">
        <v>13148.429688</v>
      </c>
      <c r="F269">
        <v>12482.900390999999</v>
      </c>
      <c r="G269">
        <v>12995.099609000001</v>
      </c>
      <c r="H269">
        <v>12972.5</v>
      </c>
      <c r="I269">
        <v>13645.799805000001</v>
      </c>
      <c r="J269">
        <v>13024.075194999999</v>
      </c>
      <c r="L269" t="str">
        <f t="shared" si="31"/>
        <v>12SEP2025:04:00:00</v>
      </c>
      <c r="M269">
        <v>5</v>
      </c>
      <c r="N269">
        <f t="shared" si="32"/>
        <v>456.83203200000025</v>
      </c>
      <c r="O269" t="str">
        <f t="shared" si="33"/>
        <v/>
      </c>
      <c r="P269">
        <f t="shared" si="34"/>
        <v>456.83203200000025</v>
      </c>
      <c r="Q269" t="str">
        <f t="shared" si="35"/>
        <v/>
      </c>
      <c r="R269">
        <f t="shared" si="36"/>
        <v>1</v>
      </c>
      <c r="S269">
        <f t="shared" si="37"/>
        <v>3.463743636823581</v>
      </c>
    </row>
    <row r="270" spans="1:19" x14ac:dyDescent="0.25">
      <c r="A270" t="s">
        <v>294</v>
      </c>
      <c r="B270">
        <v>12982.905273</v>
      </c>
      <c r="C270">
        <v>13421.400390999999</v>
      </c>
      <c r="D270">
        <v>12900.214844</v>
      </c>
      <c r="E270">
        <v>13017.508789</v>
      </c>
      <c r="F270">
        <v>12344.700194999999</v>
      </c>
      <c r="G270">
        <v>12833.5</v>
      </c>
      <c r="H270">
        <v>12857.299805000001</v>
      </c>
      <c r="I270">
        <v>13421.400390999999</v>
      </c>
      <c r="J270">
        <v>12864.224609000001</v>
      </c>
      <c r="L270" t="str">
        <f t="shared" si="31"/>
        <v>12SEP2025:05:00:00</v>
      </c>
      <c r="M270">
        <v>6</v>
      </c>
      <c r="N270">
        <f t="shared" si="32"/>
        <v>438.49511799999891</v>
      </c>
      <c r="O270" t="str">
        <f t="shared" si="33"/>
        <v/>
      </c>
      <c r="P270">
        <f t="shared" si="34"/>
        <v>438.49511799999891</v>
      </c>
      <c r="Q270" t="str">
        <f t="shared" si="35"/>
        <v/>
      </c>
      <c r="R270">
        <f t="shared" si="36"/>
        <v>1</v>
      </c>
      <c r="S270">
        <f t="shared" si="37"/>
        <v>3.3774806854049739</v>
      </c>
    </row>
    <row r="271" spans="1:19" x14ac:dyDescent="0.25">
      <c r="A271" t="s">
        <v>295</v>
      </c>
      <c r="B271">
        <v>13284.010742</v>
      </c>
      <c r="C271">
        <v>13638.400390999999</v>
      </c>
      <c r="D271">
        <v>13177.094727</v>
      </c>
      <c r="E271">
        <v>13341.534180000001</v>
      </c>
      <c r="F271">
        <v>12631.599609000001</v>
      </c>
      <c r="G271">
        <v>13279.5</v>
      </c>
      <c r="H271">
        <v>13172.799805000001</v>
      </c>
      <c r="I271">
        <v>13638.400390999999</v>
      </c>
      <c r="J271">
        <v>13180.574219</v>
      </c>
      <c r="L271" t="str">
        <f t="shared" si="31"/>
        <v>12SEP2025:06:00:00</v>
      </c>
      <c r="M271">
        <v>7</v>
      </c>
      <c r="N271">
        <f t="shared" si="32"/>
        <v>354.38964899999883</v>
      </c>
      <c r="O271" t="str">
        <f t="shared" si="33"/>
        <v/>
      </c>
      <c r="P271">
        <f t="shared" si="34"/>
        <v>354.38964899999883</v>
      </c>
      <c r="Q271" t="str">
        <f t="shared" si="35"/>
        <v/>
      </c>
      <c r="R271">
        <f t="shared" si="36"/>
        <v>1</v>
      </c>
      <c r="S271">
        <f t="shared" si="37"/>
        <v>2.6677910450608611</v>
      </c>
    </row>
    <row r="272" spans="1:19" x14ac:dyDescent="0.25">
      <c r="A272" t="s">
        <v>296</v>
      </c>
      <c r="B272">
        <v>13975.991211</v>
      </c>
      <c r="C272">
        <v>14143.700194999999</v>
      </c>
      <c r="D272">
        <v>13984.301758</v>
      </c>
      <c r="E272">
        <v>14211.999023</v>
      </c>
      <c r="F272">
        <v>13217.099609000001</v>
      </c>
      <c r="G272">
        <v>13867.799805000001</v>
      </c>
      <c r="H272">
        <v>13775.400390999999</v>
      </c>
      <c r="I272">
        <v>14143.700194999999</v>
      </c>
      <c r="J272">
        <v>13750.999023</v>
      </c>
      <c r="L272" t="str">
        <f t="shared" si="31"/>
        <v>12SEP2025:07:00:00</v>
      </c>
      <c r="M272">
        <v>8</v>
      </c>
      <c r="N272">
        <f t="shared" si="32"/>
        <v>167.70898399999896</v>
      </c>
      <c r="O272" t="str">
        <f t="shared" si="33"/>
        <v/>
      </c>
      <c r="P272">
        <f t="shared" si="34"/>
        <v>167.70898399999896</v>
      </c>
      <c r="Q272" t="str">
        <f t="shared" si="35"/>
        <v/>
      </c>
      <c r="R272">
        <f t="shared" si="36"/>
        <v>1</v>
      </c>
      <c r="S272">
        <f t="shared" si="37"/>
        <v>1.1999791747722426</v>
      </c>
    </row>
    <row r="273" spans="1:19" x14ac:dyDescent="0.25">
      <c r="A273" t="s">
        <v>297</v>
      </c>
      <c r="B273">
        <v>14293.835938</v>
      </c>
      <c r="C273">
        <v>14285</v>
      </c>
      <c r="D273">
        <v>14460.341796999999</v>
      </c>
      <c r="E273">
        <v>14708.336914</v>
      </c>
      <c r="F273">
        <v>13477.200194999999</v>
      </c>
      <c r="G273">
        <v>14145.700194999999</v>
      </c>
      <c r="H273">
        <v>14088.400390999999</v>
      </c>
      <c r="I273">
        <v>14285</v>
      </c>
      <c r="J273">
        <v>13999.075194999999</v>
      </c>
      <c r="L273" t="str">
        <f t="shared" si="31"/>
        <v>12SEP2025:08:00:00</v>
      </c>
      <c r="M273">
        <v>9</v>
      </c>
      <c r="N273">
        <f t="shared" si="32"/>
        <v>-8.8359380000001693</v>
      </c>
      <c r="O273">
        <f t="shared" si="33"/>
        <v>-8.8359380000001693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6.1816422395823981E-2</v>
      </c>
    </row>
    <row r="274" spans="1:19" x14ac:dyDescent="0.25">
      <c r="A274" t="s">
        <v>298</v>
      </c>
      <c r="B274">
        <v>15198.519531</v>
      </c>
      <c r="C274">
        <v>15014.5</v>
      </c>
      <c r="D274">
        <v>15232.753906</v>
      </c>
      <c r="E274">
        <v>15535.313477</v>
      </c>
      <c r="F274">
        <v>14193.099609000001</v>
      </c>
      <c r="G274">
        <v>14810.400390999999</v>
      </c>
      <c r="H274">
        <v>14941.099609000001</v>
      </c>
      <c r="I274">
        <v>15014.5</v>
      </c>
      <c r="J274">
        <v>14739.775390999999</v>
      </c>
      <c r="L274" t="str">
        <f t="shared" si="31"/>
        <v>12SEP2025:09:00:00</v>
      </c>
      <c r="M274">
        <v>10</v>
      </c>
      <c r="N274">
        <f t="shared" si="32"/>
        <v>-184.01953099999992</v>
      </c>
      <c r="O274">
        <f t="shared" si="33"/>
        <v>-184.01953099999992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1.2107727375989508</v>
      </c>
    </row>
    <row r="275" spans="1:19" x14ac:dyDescent="0.25">
      <c r="A275" t="s">
        <v>299</v>
      </c>
      <c r="B275">
        <v>17266.412109000001</v>
      </c>
      <c r="C275">
        <v>16495</v>
      </c>
      <c r="D275">
        <v>16649.554688</v>
      </c>
      <c r="E275">
        <v>16970.064452999999</v>
      </c>
      <c r="F275">
        <v>15479</v>
      </c>
      <c r="G275">
        <v>15975.5</v>
      </c>
      <c r="H275">
        <v>16385.199218999998</v>
      </c>
      <c r="I275">
        <v>16495</v>
      </c>
      <c r="J275">
        <v>16083.674805000001</v>
      </c>
      <c r="L275" t="str">
        <f t="shared" si="31"/>
        <v>12SEP2025:10:00:00</v>
      </c>
      <c r="M275">
        <v>11</v>
      </c>
      <c r="N275">
        <f t="shared" si="32"/>
        <v>-771.41210900000078</v>
      </c>
      <c r="O275">
        <f t="shared" si="33"/>
        <v>-771.41210900000078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4.4677035630228437</v>
      </c>
    </row>
    <row r="276" spans="1:19" x14ac:dyDescent="0.25">
      <c r="A276" t="s">
        <v>300</v>
      </c>
      <c r="B276">
        <v>18386.511718999998</v>
      </c>
      <c r="C276">
        <v>17913.900390999999</v>
      </c>
      <c r="D276">
        <v>17724.576172000001</v>
      </c>
      <c r="E276">
        <v>17950.507813</v>
      </c>
      <c r="F276">
        <v>16775.599609000001</v>
      </c>
      <c r="G276">
        <v>17172.5</v>
      </c>
      <c r="H276">
        <v>17880.199218999998</v>
      </c>
      <c r="I276">
        <v>17913.900390999999</v>
      </c>
      <c r="J276">
        <v>17435.550781000002</v>
      </c>
      <c r="L276" t="str">
        <f t="shared" si="31"/>
        <v>12SEP2025:11:00:00</v>
      </c>
      <c r="M276">
        <v>12</v>
      </c>
      <c r="N276">
        <f t="shared" si="32"/>
        <v>-472.61132799999905</v>
      </c>
      <c r="O276">
        <f t="shared" si="33"/>
        <v>-472.61132799999905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2.5704240979631745</v>
      </c>
    </row>
    <row r="277" spans="1:19" x14ac:dyDescent="0.25">
      <c r="A277" t="s">
        <v>301</v>
      </c>
      <c r="B277">
        <v>19454.908202999999</v>
      </c>
      <c r="C277">
        <v>19198.400390999999</v>
      </c>
      <c r="D277">
        <v>18362.371093999998</v>
      </c>
      <c r="E277">
        <v>18537.470702999999</v>
      </c>
      <c r="F277">
        <v>18121.800781000002</v>
      </c>
      <c r="G277">
        <v>18421.199218999998</v>
      </c>
      <c r="H277">
        <v>19385.5</v>
      </c>
      <c r="I277">
        <v>19198.400390999999</v>
      </c>
      <c r="J277">
        <v>18781.724609000001</v>
      </c>
      <c r="L277" t="str">
        <f t="shared" si="31"/>
        <v>12SEP2025:12:00:00</v>
      </c>
      <c r="M277">
        <v>13</v>
      </c>
      <c r="N277">
        <f t="shared" si="32"/>
        <v>-256.50781199999983</v>
      </c>
      <c r="O277">
        <f t="shared" si="33"/>
        <v>-256.50781199999983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1.3184735148760334</v>
      </c>
    </row>
    <row r="278" spans="1:19" x14ac:dyDescent="0.25">
      <c r="A278" t="s">
        <v>302</v>
      </c>
      <c r="B278">
        <v>20804.654297000001</v>
      </c>
      <c r="C278">
        <v>20601.400390999999</v>
      </c>
      <c r="D278">
        <v>19581.791015999999</v>
      </c>
      <c r="E278">
        <v>19681.041015999999</v>
      </c>
      <c r="F278">
        <v>19589.5</v>
      </c>
      <c r="G278">
        <v>19670.699218999998</v>
      </c>
      <c r="H278">
        <v>20836.599609000001</v>
      </c>
      <c r="I278">
        <v>20601.400390999999</v>
      </c>
      <c r="J278">
        <v>20174.548827999999</v>
      </c>
      <c r="L278" t="str">
        <f t="shared" si="31"/>
        <v>12SEP2025:13:00:00</v>
      </c>
      <c r="M278">
        <v>14</v>
      </c>
      <c r="N278">
        <f t="shared" si="32"/>
        <v>-203.25390600000173</v>
      </c>
      <c r="O278">
        <f t="shared" si="33"/>
        <v>-203.25390600000173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0.97696363082231374</v>
      </c>
    </row>
    <row r="279" spans="1:19" x14ac:dyDescent="0.25">
      <c r="A279" t="s">
        <v>303</v>
      </c>
      <c r="B279">
        <v>21992.683593999998</v>
      </c>
      <c r="C279">
        <v>22056.5</v>
      </c>
      <c r="D279">
        <v>20745.515625</v>
      </c>
      <c r="E279">
        <v>20640.583984000001</v>
      </c>
      <c r="F279">
        <v>21113.199218999998</v>
      </c>
      <c r="G279">
        <v>20981.5</v>
      </c>
      <c r="H279">
        <v>22232.5</v>
      </c>
      <c r="I279">
        <v>22056.5</v>
      </c>
      <c r="J279">
        <v>21595.925781000002</v>
      </c>
      <c r="L279" t="str">
        <f t="shared" si="31"/>
        <v>12SEP2025:14:00:00</v>
      </c>
      <c r="M279">
        <v>15</v>
      </c>
      <c r="N279">
        <f t="shared" si="32"/>
        <v>63.816406000001734</v>
      </c>
      <c r="O279" t="str">
        <f t="shared" si="33"/>
        <v/>
      </c>
      <c r="P279">
        <f t="shared" si="34"/>
        <v>63.816406000001734</v>
      </c>
      <c r="Q279" t="str">
        <f t="shared" si="35"/>
        <v/>
      </c>
      <c r="R279">
        <f t="shared" si="36"/>
        <v>1</v>
      </c>
      <c r="S279">
        <f t="shared" si="37"/>
        <v>0.29017107315367369</v>
      </c>
    </row>
    <row r="280" spans="1:19" x14ac:dyDescent="0.25">
      <c r="A280" t="s">
        <v>304</v>
      </c>
      <c r="B280">
        <v>23076.914063</v>
      </c>
      <c r="C280">
        <v>23174.300781000002</v>
      </c>
      <c r="D280">
        <v>21457.5625</v>
      </c>
      <c r="E280">
        <v>21746.121093999998</v>
      </c>
      <c r="F280">
        <v>22362.699218999998</v>
      </c>
      <c r="G280">
        <v>21998.800781000002</v>
      </c>
      <c r="H280">
        <v>23265.800781000002</v>
      </c>
      <c r="I280">
        <v>23174.300781000002</v>
      </c>
      <c r="J280">
        <v>22700.398438</v>
      </c>
      <c r="L280" t="str">
        <f t="shared" si="31"/>
        <v>12SEP2025:15:00:00</v>
      </c>
      <c r="M280">
        <v>16</v>
      </c>
      <c r="N280">
        <f t="shared" si="32"/>
        <v>97.386718000001565</v>
      </c>
      <c r="O280" t="str">
        <f t="shared" si="33"/>
        <v/>
      </c>
      <c r="P280">
        <f t="shared" si="34"/>
        <v>97.386718000001565</v>
      </c>
      <c r="Q280" t="str">
        <f t="shared" si="35"/>
        <v/>
      </c>
      <c r="R280">
        <f t="shared" si="36"/>
        <v>1</v>
      </c>
      <c r="S280">
        <f t="shared" si="37"/>
        <v>0.42200927617157008</v>
      </c>
    </row>
    <row r="281" spans="1:19" x14ac:dyDescent="0.25">
      <c r="A281" t="s">
        <v>305</v>
      </c>
      <c r="B281">
        <v>23420.386718999998</v>
      </c>
      <c r="C281">
        <v>23972.400390999999</v>
      </c>
      <c r="D281">
        <v>22307.546875</v>
      </c>
      <c r="E281">
        <v>22743.496093999998</v>
      </c>
      <c r="F281">
        <v>23216.800781000002</v>
      </c>
      <c r="G281">
        <v>22684.5</v>
      </c>
      <c r="H281">
        <v>23875</v>
      </c>
      <c r="I281">
        <v>23972.400390999999</v>
      </c>
      <c r="J281">
        <v>23437.173827999999</v>
      </c>
      <c r="L281" t="str">
        <f t="shared" si="31"/>
        <v>12SEP2025:16:00:00</v>
      </c>
      <c r="M281">
        <v>17</v>
      </c>
      <c r="N281">
        <f t="shared" si="32"/>
        <v>552.01367200000095</v>
      </c>
      <c r="O281" t="str">
        <f t="shared" si="33"/>
        <v/>
      </c>
      <c r="P281">
        <f t="shared" si="34"/>
        <v>552.01367200000095</v>
      </c>
      <c r="Q281" t="str">
        <f t="shared" si="35"/>
        <v/>
      </c>
      <c r="R281">
        <f t="shared" si="36"/>
        <v>1</v>
      </c>
      <c r="S281">
        <f t="shared" si="37"/>
        <v>2.3569793215761674</v>
      </c>
    </row>
    <row r="282" spans="1:19" x14ac:dyDescent="0.25">
      <c r="A282" t="s">
        <v>306</v>
      </c>
      <c r="B282">
        <v>24014.558593999998</v>
      </c>
      <c r="C282">
        <v>24457.5</v>
      </c>
      <c r="D282">
        <v>22753.210938</v>
      </c>
      <c r="E282">
        <v>23182.726563</v>
      </c>
      <c r="F282">
        <v>23792.099609000001</v>
      </c>
      <c r="G282">
        <v>23060.300781000002</v>
      </c>
      <c r="H282">
        <v>24211.400390999999</v>
      </c>
      <c r="I282">
        <v>24457.5</v>
      </c>
      <c r="J282">
        <v>23880.324218999998</v>
      </c>
      <c r="L282" t="str">
        <f t="shared" si="31"/>
        <v>12SEP2025:17:00:00</v>
      </c>
      <c r="M282">
        <v>18</v>
      </c>
      <c r="N282">
        <f t="shared" si="32"/>
        <v>442.94140600000173</v>
      </c>
      <c r="O282" t="str">
        <f t="shared" si="33"/>
        <v/>
      </c>
      <c r="P282">
        <f t="shared" si="34"/>
        <v>442.94140600000173</v>
      </c>
      <c r="Q282" t="str">
        <f t="shared" si="35"/>
        <v/>
      </c>
      <c r="R282">
        <f t="shared" si="36"/>
        <v>1</v>
      </c>
      <c r="S282">
        <f t="shared" si="37"/>
        <v>1.8444703210604503</v>
      </c>
    </row>
    <row r="283" spans="1:19" x14ac:dyDescent="0.25">
      <c r="A283" t="s">
        <v>307</v>
      </c>
      <c r="B283">
        <v>24030.488281000002</v>
      </c>
      <c r="C283">
        <v>24175.599609000001</v>
      </c>
      <c r="D283">
        <v>22667.771484000001</v>
      </c>
      <c r="E283">
        <v>23064.683593999998</v>
      </c>
      <c r="F283">
        <v>23677.599609000001</v>
      </c>
      <c r="G283">
        <v>22967.199218999998</v>
      </c>
      <c r="H283">
        <v>24030.5</v>
      </c>
      <c r="I283">
        <v>24175.599609000001</v>
      </c>
      <c r="J283">
        <v>23712.724609000001</v>
      </c>
      <c r="L283" t="str">
        <f t="shared" si="31"/>
        <v>12SEP2025:18:00:00</v>
      </c>
      <c r="M283">
        <v>19</v>
      </c>
      <c r="N283">
        <f t="shared" si="32"/>
        <v>145.11132799999905</v>
      </c>
      <c r="O283" t="str">
        <f t="shared" si="33"/>
        <v/>
      </c>
      <c r="P283">
        <f t="shared" si="34"/>
        <v>145.11132799999905</v>
      </c>
      <c r="Q283" t="str">
        <f t="shared" si="35"/>
        <v/>
      </c>
      <c r="R283">
        <f t="shared" si="36"/>
        <v>1</v>
      </c>
      <c r="S283">
        <f t="shared" si="37"/>
        <v>0.60386341843387792</v>
      </c>
    </row>
    <row r="284" spans="1:19" x14ac:dyDescent="0.25">
      <c r="A284" t="s">
        <v>308</v>
      </c>
      <c r="B284">
        <v>23043.037109000001</v>
      </c>
      <c r="C284">
        <v>23216.5</v>
      </c>
      <c r="D284">
        <v>22053.412109000001</v>
      </c>
      <c r="E284">
        <v>22202.052734000001</v>
      </c>
      <c r="F284">
        <v>22796.800781000002</v>
      </c>
      <c r="G284">
        <v>22203.699218999998</v>
      </c>
      <c r="H284">
        <v>23167.199218999998</v>
      </c>
      <c r="I284">
        <v>23216.5</v>
      </c>
      <c r="J284">
        <v>22846.050781000002</v>
      </c>
      <c r="L284" t="str">
        <f t="shared" si="31"/>
        <v>12SEP2025:19:00:00</v>
      </c>
      <c r="M284">
        <v>20</v>
      </c>
      <c r="N284">
        <f t="shared" si="32"/>
        <v>173.46289099999922</v>
      </c>
      <c r="O284" t="str">
        <f t="shared" si="33"/>
        <v/>
      </c>
      <c r="P284">
        <f t="shared" si="34"/>
        <v>173.46289099999922</v>
      </c>
      <c r="Q284" t="str">
        <f t="shared" si="35"/>
        <v/>
      </c>
      <c r="R284">
        <f t="shared" si="36"/>
        <v>1</v>
      </c>
      <c r="S284">
        <f t="shared" si="37"/>
        <v>0.75277790067112804</v>
      </c>
    </row>
    <row r="285" spans="1:19" x14ac:dyDescent="0.25">
      <c r="A285" t="s">
        <v>309</v>
      </c>
      <c r="B285">
        <v>21567.154297000001</v>
      </c>
      <c r="C285">
        <v>21729.400390999999</v>
      </c>
      <c r="D285">
        <v>21282.382813</v>
      </c>
      <c r="E285">
        <v>21137.275390999999</v>
      </c>
      <c r="F285">
        <v>21384</v>
      </c>
      <c r="G285">
        <v>21035.699218999998</v>
      </c>
      <c r="H285">
        <v>21875.099609000001</v>
      </c>
      <c r="I285">
        <v>21729.400390999999</v>
      </c>
      <c r="J285">
        <v>21506.048827999999</v>
      </c>
      <c r="L285" t="str">
        <f t="shared" si="31"/>
        <v>12SEP2025:20:00:00</v>
      </c>
      <c r="M285">
        <v>21</v>
      </c>
      <c r="N285">
        <f t="shared" si="32"/>
        <v>162.24609399999827</v>
      </c>
      <c r="O285" t="str">
        <f t="shared" si="33"/>
        <v/>
      </c>
      <c r="P285">
        <f t="shared" si="34"/>
        <v>162.24609399999827</v>
      </c>
      <c r="Q285" t="str">
        <f t="shared" si="35"/>
        <v/>
      </c>
      <c r="R285">
        <f t="shared" si="36"/>
        <v>1</v>
      </c>
      <c r="S285">
        <f t="shared" si="37"/>
        <v>0.7522832718944602</v>
      </c>
    </row>
    <row r="286" spans="1:19" x14ac:dyDescent="0.25">
      <c r="A286" t="s">
        <v>310</v>
      </c>
      <c r="B286">
        <v>20455.410156000002</v>
      </c>
      <c r="C286">
        <v>20738.699218999998</v>
      </c>
      <c r="D286">
        <v>20513.556640999999</v>
      </c>
      <c r="E286">
        <v>20315.638672000001</v>
      </c>
      <c r="F286">
        <v>20268.5</v>
      </c>
      <c r="G286">
        <v>20046.699218999998</v>
      </c>
      <c r="H286">
        <v>20777.400390999999</v>
      </c>
      <c r="I286">
        <v>20738.699218999998</v>
      </c>
      <c r="J286">
        <v>20457.824218999998</v>
      </c>
      <c r="L286" t="str">
        <f t="shared" si="31"/>
        <v>12SEP2025:21:00:00</v>
      </c>
      <c r="M286">
        <v>22</v>
      </c>
      <c r="N286">
        <f t="shared" si="32"/>
        <v>283.28906299999653</v>
      </c>
      <c r="O286" t="str">
        <f t="shared" si="33"/>
        <v/>
      </c>
      <c r="P286">
        <f t="shared" si="34"/>
        <v>283.28906299999653</v>
      </c>
      <c r="Q286" t="str">
        <f t="shared" si="35"/>
        <v/>
      </c>
      <c r="R286">
        <f t="shared" si="36"/>
        <v>1</v>
      </c>
      <c r="S286">
        <f t="shared" si="37"/>
        <v>1.3849102063441241</v>
      </c>
    </row>
    <row r="287" spans="1:19" x14ac:dyDescent="0.25">
      <c r="A287" t="s">
        <v>311</v>
      </c>
      <c r="B287">
        <v>19383.386718999998</v>
      </c>
      <c r="C287">
        <v>19670.400390999999</v>
      </c>
      <c r="D287">
        <v>19821.099609000001</v>
      </c>
      <c r="E287">
        <v>19591.154297000001</v>
      </c>
      <c r="F287">
        <v>19103.099609000001</v>
      </c>
      <c r="G287">
        <v>19057.699218999998</v>
      </c>
      <c r="H287">
        <v>19646.800781000002</v>
      </c>
      <c r="I287">
        <v>19670.400390999999</v>
      </c>
      <c r="J287">
        <v>19369.5</v>
      </c>
      <c r="L287" t="str">
        <f t="shared" si="31"/>
        <v>12SEP2025:22:00:00</v>
      </c>
      <c r="M287">
        <v>23</v>
      </c>
      <c r="N287">
        <f t="shared" si="32"/>
        <v>287.01367200000095</v>
      </c>
      <c r="O287" t="str">
        <f t="shared" si="33"/>
        <v/>
      </c>
      <c r="P287">
        <f t="shared" si="34"/>
        <v>287.01367200000095</v>
      </c>
      <c r="Q287" t="str">
        <f t="shared" si="35"/>
        <v/>
      </c>
      <c r="R287">
        <f t="shared" si="36"/>
        <v>1</v>
      </c>
      <c r="S287">
        <f t="shared" si="37"/>
        <v>1.4807199389911783</v>
      </c>
    </row>
    <row r="288" spans="1:19" x14ac:dyDescent="0.25">
      <c r="A288" t="s">
        <v>312</v>
      </c>
      <c r="B288">
        <v>18273.904297000001</v>
      </c>
      <c r="C288">
        <v>18557.800781000002</v>
      </c>
      <c r="D288">
        <v>18365.658202999999</v>
      </c>
      <c r="E288">
        <v>18420.617188</v>
      </c>
      <c r="F288">
        <v>17886.800781000002</v>
      </c>
      <c r="G288">
        <v>17882.199218999998</v>
      </c>
      <c r="H288">
        <v>18385.400390999999</v>
      </c>
      <c r="I288">
        <v>18557.800781000002</v>
      </c>
      <c r="J288">
        <v>18178.050781000002</v>
      </c>
      <c r="L288" t="str">
        <f t="shared" si="31"/>
        <v>12SEP2025:23:00:00</v>
      </c>
      <c r="M288">
        <v>24</v>
      </c>
      <c r="N288">
        <f t="shared" si="32"/>
        <v>283.89648400000078</v>
      </c>
      <c r="O288" t="str">
        <f t="shared" si="33"/>
        <v/>
      </c>
      <c r="P288">
        <f t="shared" si="34"/>
        <v>283.89648400000078</v>
      </c>
      <c r="Q288" t="str">
        <f t="shared" si="35"/>
        <v/>
      </c>
      <c r="R288">
        <f t="shared" si="36"/>
        <v>1</v>
      </c>
      <c r="S288">
        <f t="shared" si="37"/>
        <v>1.5535622786784959</v>
      </c>
    </row>
    <row r="289" spans="1:19" x14ac:dyDescent="0.25">
      <c r="A289" t="s">
        <v>313</v>
      </c>
      <c r="B289">
        <v>17027.597656000002</v>
      </c>
      <c r="C289">
        <v>17136.900390999999</v>
      </c>
      <c r="D289">
        <v>16896.728515999999</v>
      </c>
      <c r="E289">
        <v>16978.160156000002</v>
      </c>
      <c r="F289">
        <v>16622.300781000002</v>
      </c>
      <c r="G289">
        <v>16674.5</v>
      </c>
      <c r="H289">
        <v>17041</v>
      </c>
      <c r="I289">
        <v>17136.900390999999</v>
      </c>
      <c r="J289">
        <v>16868.675781000002</v>
      </c>
      <c r="L289" t="str">
        <f t="shared" si="31"/>
        <v>13SEP2025:00:00:00</v>
      </c>
      <c r="M289">
        <v>1</v>
      </c>
      <c r="N289">
        <f t="shared" si="32"/>
        <v>109.30273499999748</v>
      </c>
      <c r="O289" t="str">
        <f t="shared" si="33"/>
        <v/>
      </c>
      <c r="P289">
        <f t="shared" si="34"/>
        <v>109.30273499999748</v>
      </c>
      <c r="Q289" t="str">
        <f t="shared" si="35"/>
        <v/>
      </c>
      <c r="R289">
        <f t="shared" si="36"/>
        <v>1</v>
      </c>
      <c r="S289">
        <f t="shared" si="37"/>
        <v>0.64191518503188594</v>
      </c>
    </row>
    <row r="290" spans="1:19" x14ac:dyDescent="0.25">
      <c r="A290" t="s">
        <v>314</v>
      </c>
      <c r="B290">
        <v>15788.509765999999</v>
      </c>
      <c r="C290">
        <v>16261</v>
      </c>
      <c r="D290">
        <v>16036.603515999999</v>
      </c>
      <c r="E290">
        <v>16085.610352</v>
      </c>
      <c r="F290">
        <v>15931.599609000001</v>
      </c>
      <c r="G290">
        <v>15947.599609000001</v>
      </c>
      <c r="H290">
        <v>15523.700194999999</v>
      </c>
      <c r="I290">
        <v>16261</v>
      </c>
      <c r="J290">
        <v>15915.974609000001</v>
      </c>
      <c r="L290" t="str">
        <f t="shared" si="31"/>
        <v>13SEP2025:01:00:00</v>
      </c>
      <c r="M290">
        <v>2</v>
      </c>
      <c r="N290">
        <f t="shared" si="32"/>
        <v>472.49023400000078</v>
      </c>
      <c r="O290" t="str">
        <f t="shared" si="33"/>
        <v/>
      </c>
      <c r="P290">
        <f t="shared" si="34"/>
        <v>472.49023400000078</v>
      </c>
      <c r="Q290" t="str">
        <f t="shared" si="35"/>
        <v/>
      </c>
      <c r="R290">
        <f t="shared" si="36"/>
        <v>1</v>
      </c>
      <c r="S290">
        <f t="shared" si="37"/>
        <v>2.9926208426427419</v>
      </c>
    </row>
    <row r="291" spans="1:19" x14ac:dyDescent="0.25">
      <c r="A291" t="s">
        <v>315</v>
      </c>
      <c r="B291">
        <v>14942.671875</v>
      </c>
      <c r="C291">
        <v>15352.799805000001</v>
      </c>
      <c r="D291">
        <v>15147.794921999999</v>
      </c>
      <c r="E291">
        <v>15381.791015999999</v>
      </c>
      <c r="F291">
        <v>14965.900390999999</v>
      </c>
      <c r="G291">
        <v>14978.5</v>
      </c>
      <c r="H291">
        <v>14494.200194999999</v>
      </c>
      <c r="I291">
        <v>15352.799805000001</v>
      </c>
      <c r="J291">
        <v>14947.850586</v>
      </c>
      <c r="L291" t="str">
        <f t="shared" si="31"/>
        <v>13SEP2025:02:00:00</v>
      </c>
      <c r="M291">
        <v>3</v>
      </c>
      <c r="N291">
        <f t="shared" si="32"/>
        <v>410.12793000000056</v>
      </c>
      <c r="O291" t="str">
        <f t="shared" si="33"/>
        <v/>
      </c>
      <c r="P291">
        <f t="shared" si="34"/>
        <v>410.12793000000056</v>
      </c>
      <c r="Q291" t="str">
        <f t="shared" si="35"/>
        <v/>
      </c>
      <c r="R291">
        <f t="shared" si="36"/>
        <v>1</v>
      </c>
      <c r="S291">
        <f t="shared" si="37"/>
        <v>2.7446760086204498</v>
      </c>
    </row>
    <row r="292" spans="1:19" x14ac:dyDescent="0.25">
      <c r="A292" t="s">
        <v>316</v>
      </c>
      <c r="B292">
        <v>14061.027344</v>
      </c>
      <c r="C292">
        <v>14665.400390999999</v>
      </c>
      <c r="D292">
        <v>14275.491211</v>
      </c>
      <c r="E292">
        <v>14533.326171999999</v>
      </c>
      <c r="F292">
        <v>14229.099609000001</v>
      </c>
      <c r="G292">
        <v>14235.299805000001</v>
      </c>
      <c r="H292">
        <v>13722.099609000001</v>
      </c>
      <c r="I292">
        <v>14665.400390999999</v>
      </c>
      <c r="J292">
        <v>14212.974609000001</v>
      </c>
      <c r="L292" t="str">
        <f>A292</f>
        <v>13SEP2025:03:00:00</v>
      </c>
      <c r="M292">
        <v>4</v>
      </c>
      <c r="N292">
        <f>C292-B292</f>
        <v>604.37304699999913</v>
      </c>
      <c r="O292" t="str">
        <f t="shared" si="33"/>
        <v/>
      </c>
      <c r="P292">
        <f t="shared" si="34"/>
        <v>604.37304699999913</v>
      </c>
      <c r="Q292" t="str">
        <f t="shared" si="35"/>
        <v/>
      </c>
      <c r="R292">
        <f t="shared" si="36"/>
        <v>1</v>
      </c>
      <c r="S292">
        <f>ABS((B292-C292)/B292)*100</f>
        <v>4.2982140082238871</v>
      </c>
    </row>
    <row r="293" spans="1:19" x14ac:dyDescent="0.25">
      <c r="A293" t="s">
        <v>317</v>
      </c>
      <c r="B293">
        <v>13432.527344</v>
      </c>
      <c r="C293">
        <v>14085.900390999999</v>
      </c>
      <c r="D293">
        <v>13668.313477</v>
      </c>
      <c r="E293">
        <v>13895.030273</v>
      </c>
      <c r="F293">
        <v>13649</v>
      </c>
      <c r="G293">
        <v>13654.700194999999</v>
      </c>
      <c r="H293">
        <v>13146.900390999999</v>
      </c>
      <c r="I293">
        <v>14085.900390999999</v>
      </c>
      <c r="J293">
        <v>13634.125</v>
      </c>
      <c r="L293" t="str">
        <f t="shared" si="31"/>
        <v>13SEP2025:04:00:00</v>
      </c>
      <c r="M293">
        <v>5</v>
      </c>
      <c r="N293">
        <f t="shared" si="32"/>
        <v>653.37304699999913</v>
      </c>
      <c r="O293" t="str">
        <f t="shared" si="33"/>
        <v/>
      </c>
      <c r="P293">
        <f t="shared" si="34"/>
        <v>653.37304699999913</v>
      </c>
      <c r="Q293" t="str">
        <f t="shared" si="35"/>
        <v/>
      </c>
      <c r="R293">
        <f t="shared" si="36"/>
        <v>1</v>
      </c>
      <c r="S293">
        <f t="shared" si="37"/>
        <v>4.8641110512374706</v>
      </c>
    </row>
    <row r="294" spans="1:19" x14ac:dyDescent="0.25">
      <c r="A294" t="s">
        <v>318</v>
      </c>
      <c r="B294">
        <v>12965.775390999999</v>
      </c>
      <c r="C294">
        <v>13717.299805000001</v>
      </c>
      <c r="D294">
        <v>13255.197265999999</v>
      </c>
      <c r="E294">
        <v>13465.100586</v>
      </c>
      <c r="F294">
        <v>13285.200194999999</v>
      </c>
      <c r="G294">
        <v>13256.700194999999</v>
      </c>
      <c r="H294">
        <v>12818.599609000001</v>
      </c>
      <c r="I294">
        <v>13717.299805000001</v>
      </c>
      <c r="J294">
        <v>13269.450194999999</v>
      </c>
      <c r="L294" t="str">
        <f t="shared" si="31"/>
        <v>13SEP2025:05:00:00</v>
      </c>
      <c r="M294">
        <v>6</v>
      </c>
      <c r="N294">
        <f t="shared" si="32"/>
        <v>751.52441400000134</v>
      </c>
      <c r="O294" t="str">
        <f t="shared" si="33"/>
        <v/>
      </c>
      <c r="P294">
        <f t="shared" si="34"/>
        <v>751.52441400000134</v>
      </c>
      <c r="Q294" t="str">
        <f t="shared" si="35"/>
        <v/>
      </c>
      <c r="R294">
        <f t="shared" si="36"/>
        <v>1</v>
      </c>
      <c r="S294">
        <f t="shared" si="37"/>
        <v>5.7962165110592681</v>
      </c>
    </row>
    <row r="295" spans="1:19" x14ac:dyDescent="0.25">
      <c r="A295" t="s">
        <v>319</v>
      </c>
      <c r="B295">
        <v>12880.012694999999</v>
      </c>
      <c r="C295">
        <v>13547.400390999999</v>
      </c>
      <c r="D295">
        <v>13182.496094</v>
      </c>
      <c r="E295">
        <v>13369.671875</v>
      </c>
      <c r="F295">
        <v>13181.5</v>
      </c>
      <c r="G295">
        <v>13188.900390999999</v>
      </c>
      <c r="H295">
        <v>12792.400390999999</v>
      </c>
      <c r="I295">
        <v>13547.400390999999</v>
      </c>
      <c r="J295">
        <v>13177.550781</v>
      </c>
      <c r="L295" t="str">
        <f t="shared" si="31"/>
        <v>13SEP2025:06:00:00</v>
      </c>
      <c r="M295">
        <v>7</v>
      </c>
      <c r="N295">
        <f t="shared" si="32"/>
        <v>667.38769599999978</v>
      </c>
      <c r="O295" t="str">
        <f t="shared" si="33"/>
        <v/>
      </c>
      <c r="P295">
        <f t="shared" si="34"/>
        <v>667.38769599999978</v>
      </c>
      <c r="Q295" t="str">
        <f t="shared" si="35"/>
        <v/>
      </c>
      <c r="R295">
        <f t="shared" si="36"/>
        <v>1</v>
      </c>
      <c r="S295">
        <f t="shared" si="37"/>
        <v>5.1815763835316613</v>
      </c>
    </row>
    <row r="296" spans="1:19" x14ac:dyDescent="0.25">
      <c r="A296" t="s">
        <v>320</v>
      </c>
      <c r="B296">
        <v>12952.654296999999</v>
      </c>
      <c r="C296">
        <v>13532.299805000001</v>
      </c>
      <c r="D296">
        <v>13477.678711</v>
      </c>
      <c r="E296">
        <v>13739.601563</v>
      </c>
      <c r="F296">
        <v>13205.700194999999</v>
      </c>
      <c r="G296">
        <v>13171.5</v>
      </c>
      <c r="H296">
        <v>12901.700194999999</v>
      </c>
      <c r="I296">
        <v>13532.299805000001</v>
      </c>
      <c r="J296">
        <v>13202.799805000001</v>
      </c>
      <c r="L296" t="str">
        <f t="shared" si="31"/>
        <v>13SEP2025:07:00:00</v>
      </c>
      <c r="M296">
        <v>8</v>
      </c>
      <c r="N296">
        <f t="shared" si="32"/>
        <v>579.64550800000143</v>
      </c>
      <c r="O296" t="str">
        <f t="shared" si="33"/>
        <v/>
      </c>
      <c r="P296">
        <f t="shared" si="34"/>
        <v>579.64550800000143</v>
      </c>
      <c r="Q296" t="str">
        <f t="shared" si="35"/>
        <v/>
      </c>
      <c r="R296">
        <f t="shared" si="36"/>
        <v>1</v>
      </c>
      <c r="S296">
        <f t="shared" si="37"/>
        <v>4.4751098478267481</v>
      </c>
    </row>
    <row r="297" spans="1:19" x14ac:dyDescent="0.25">
      <c r="A297" t="s">
        <v>321</v>
      </c>
      <c r="B297">
        <v>13029.122069999999</v>
      </c>
      <c r="C297">
        <v>13585.299805000001</v>
      </c>
      <c r="D297">
        <v>13657.665039</v>
      </c>
      <c r="E297">
        <v>13983.530273</v>
      </c>
      <c r="F297">
        <v>13256.799805000001</v>
      </c>
      <c r="G297">
        <v>13191.5</v>
      </c>
      <c r="H297">
        <v>12906.5</v>
      </c>
      <c r="I297">
        <v>13585.299805000001</v>
      </c>
      <c r="J297">
        <v>13235.025390999999</v>
      </c>
      <c r="L297" t="str">
        <f t="shared" si="31"/>
        <v>13SEP2025:08:00:00</v>
      </c>
      <c r="M297">
        <v>9</v>
      </c>
      <c r="N297">
        <f t="shared" si="32"/>
        <v>556.17773500000112</v>
      </c>
      <c r="O297" t="str">
        <f t="shared" si="33"/>
        <v/>
      </c>
      <c r="P297">
        <f t="shared" si="34"/>
        <v>556.17773500000112</v>
      </c>
      <c r="Q297" t="str">
        <f t="shared" si="35"/>
        <v/>
      </c>
      <c r="R297">
        <f t="shared" si="36"/>
        <v>1</v>
      </c>
      <c r="S297">
        <f t="shared" si="37"/>
        <v>4.2687276396052765</v>
      </c>
    </row>
    <row r="298" spans="1:19" x14ac:dyDescent="0.25">
      <c r="A298" t="s">
        <v>322</v>
      </c>
      <c r="B298">
        <v>14151.191406</v>
      </c>
      <c r="C298">
        <v>14284.700194999999</v>
      </c>
      <c r="D298">
        <v>14668.270508</v>
      </c>
      <c r="E298">
        <v>15114.930664</v>
      </c>
      <c r="F298">
        <v>14255</v>
      </c>
      <c r="G298">
        <v>14155.200194999999</v>
      </c>
      <c r="H298">
        <v>13738.700194999999</v>
      </c>
      <c r="I298">
        <v>14284.700194999999</v>
      </c>
      <c r="J298">
        <v>14108.399414</v>
      </c>
      <c r="L298" t="str">
        <f t="shared" si="31"/>
        <v>13SEP2025:09:00:00</v>
      </c>
      <c r="M298">
        <v>10</v>
      </c>
      <c r="N298">
        <f t="shared" si="32"/>
        <v>133.50878899999952</v>
      </c>
      <c r="O298" t="str">
        <f t="shared" si="33"/>
        <v/>
      </c>
      <c r="P298">
        <f t="shared" si="34"/>
        <v>133.50878899999952</v>
      </c>
      <c r="Q298" t="str">
        <f t="shared" si="35"/>
        <v/>
      </c>
      <c r="R298">
        <f t="shared" si="36"/>
        <v>1</v>
      </c>
      <c r="S298">
        <f t="shared" si="37"/>
        <v>0.94344557408355589</v>
      </c>
    </row>
    <row r="299" spans="1:19" x14ac:dyDescent="0.25">
      <c r="A299" t="s">
        <v>323</v>
      </c>
      <c r="B299">
        <v>16362.323242</v>
      </c>
      <c r="C299">
        <v>15654.700194999999</v>
      </c>
      <c r="D299">
        <v>16329.608398</v>
      </c>
      <c r="E299">
        <v>16629.6875</v>
      </c>
      <c r="F299">
        <v>15684.700194999999</v>
      </c>
      <c r="G299">
        <v>15556.200194999999</v>
      </c>
      <c r="H299">
        <v>15191.799805000001</v>
      </c>
      <c r="I299">
        <v>15654.700194999999</v>
      </c>
      <c r="J299">
        <v>15521.849609000001</v>
      </c>
      <c r="L299" t="str">
        <f t="shared" si="31"/>
        <v>13SEP2025:10:00:00</v>
      </c>
      <c r="M299">
        <v>11</v>
      </c>
      <c r="N299">
        <f t="shared" si="32"/>
        <v>-707.62304700000095</v>
      </c>
      <c r="O299">
        <f t="shared" si="33"/>
        <v>-707.62304700000095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4.3247101070807767</v>
      </c>
    </row>
    <row r="300" spans="1:19" x14ac:dyDescent="0.25">
      <c r="A300" t="s">
        <v>324</v>
      </c>
      <c r="B300">
        <v>17658.955077999999</v>
      </c>
      <c r="C300">
        <v>16998.800781000002</v>
      </c>
      <c r="D300">
        <v>17450.152343999998</v>
      </c>
      <c r="E300">
        <v>17584.140625</v>
      </c>
      <c r="F300">
        <v>16879.400390999999</v>
      </c>
      <c r="G300">
        <v>16757</v>
      </c>
      <c r="H300">
        <v>16549.800781000002</v>
      </c>
      <c r="I300">
        <v>16998.800781000002</v>
      </c>
      <c r="J300">
        <v>16796.25</v>
      </c>
      <c r="L300" t="str">
        <f t="shared" si="31"/>
        <v>13SEP2025:11:00:00</v>
      </c>
      <c r="M300">
        <v>12</v>
      </c>
      <c r="N300">
        <f t="shared" si="32"/>
        <v>-660.15429699999731</v>
      </c>
      <c r="O300">
        <f t="shared" si="33"/>
        <v>-660.15429699999731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3.7383542462398314</v>
      </c>
    </row>
    <row r="301" spans="1:19" x14ac:dyDescent="0.25">
      <c r="A301" t="s">
        <v>325</v>
      </c>
      <c r="B301">
        <v>18605.560547000001</v>
      </c>
      <c r="C301">
        <v>18430.800781000002</v>
      </c>
      <c r="D301">
        <v>18568.134765999999</v>
      </c>
      <c r="E301">
        <v>18574.351563</v>
      </c>
      <c r="F301">
        <v>18019.5</v>
      </c>
      <c r="G301">
        <v>17909.099609000001</v>
      </c>
      <c r="H301">
        <v>17883.199218999998</v>
      </c>
      <c r="I301">
        <v>18430.800781000002</v>
      </c>
      <c r="J301">
        <v>18060.650390999999</v>
      </c>
      <c r="L301" t="str">
        <f t="shared" si="31"/>
        <v>13SEP2025:12:00:00</v>
      </c>
      <c r="M301">
        <v>13</v>
      </c>
      <c r="N301">
        <f t="shared" si="32"/>
        <v>-174.75976599999922</v>
      </c>
      <c r="O301">
        <f t="shared" si="33"/>
        <v>-174.75976599999922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0.93928783042324326</v>
      </c>
    </row>
    <row r="302" spans="1:19" x14ac:dyDescent="0.25">
      <c r="A302" t="s">
        <v>326</v>
      </c>
      <c r="B302">
        <v>19794.023438</v>
      </c>
      <c r="C302">
        <v>19463.800781000002</v>
      </c>
      <c r="D302">
        <v>19549.496093999998</v>
      </c>
      <c r="E302">
        <v>19583.808593999998</v>
      </c>
      <c r="F302">
        <v>19137.400390999999</v>
      </c>
      <c r="G302">
        <v>19042.699218999998</v>
      </c>
      <c r="H302">
        <v>19093.599609000001</v>
      </c>
      <c r="I302">
        <v>19463.800781000002</v>
      </c>
      <c r="J302">
        <v>19184.375</v>
      </c>
      <c r="L302" t="str">
        <f t="shared" si="31"/>
        <v>13SEP2025:13:00:00</v>
      </c>
      <c r="M302">
        <v>14</v>
      </c>
      <c r="N302">
        <f t="shared" si="32"/>
        <v>-330.22265699999843</v>
      </c>
      <c r="O302">
        <f t="shared" si="33"/>
        <v>-330.22265699999843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1.6682947660153138</v>
      </c>
    </row>
    <row r="303" spans="1:19" x14ac:dyDescent="0.25">
      <c r="A303" t="s">
        <v>327</v>
      </c>
      <c r="B303">
        <v>20739.791015999999</v>
      </c>
      <c r="C303">
        <v>20413.5</v>
      </c>
      <c r="D303">
        <v>20466.328125</v>
      </c>
      <c r="E303">
        <v>20675.439452999999</v>
      </c>
      <c r="F303">
        <v>20186.900390999999</v>
      </c>
      <c r="G303">
        <v>20123.400390999999</v>
      </c>
      <c r="H303">
        <v>20254.300781000002</v>
      </c>
      <c r="I303">
        <v>20413.5</v>
      </c>
      <c r="J303">
        <v>20244.525390999999</v>
      </c>
      <c r="L303" t="str">
        <f t="shared" si="31"/>
        <v>13SEP2025:14:00:00</v>
      </c>
      <c r="M303">
        <v>15</v>
      </c>
      <c r="N303">
        <f t="shared" si="32"/>
        <v>-326.29101599999922</v>
      </c>
      <c r="O303">
        <f t="shared" si="33"/>
        <v>-326.29101599999922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1.5732608672299424</v>
      </c>
    </row>
    <row r="304" spans="1:19" x14ac:dyDescent="0.25">
      <c r="A304" t="s">
        <v>328</v>
      </c>
      <c r="B304">
        <v>21406.181640999999</v>
      </c>
      <c r="C304">
        <v>21310.400390999999</v>
      </c>
      <c r="D304">
        <v>20969.166015999999</v>
      </c>
      <c r="E304">
        <v>21510.4375</v>
      </c>
      <c r="F304">
        <v>21114.199218999998</v>
      </c>
      <c r="G304">
        <v>21080.199218999998</v>
      </c>
      <c r="H304">
        <v>21227.400390999999</v>
      </c>
      <c r="I304">
        <v>21310.400390999999</v>
      </c>
      <c r="J304">
        <v>21183.048827999999</v>
      </c>
      <c r="L304" t="str">
        <f t="shared" si="31"/>
        <v>13SEP2025:15:00:00</v>
      </c>
      <c r="M304">
        <v>16</v>
      </c>
      <c r="N304">
        <f t="shared" si="32"/>
        <v>-95.78125</v>
      </c>
      <c r="O304">
        <f t="shared" si="33"/>
        <v>-95.78125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0.44744668435657325</v>
      </c>
    </row>
    <row r="305" spans="1:19" x14ac:dyDescent="0.25">
      <c r="A305" t="s">
        <v>329</v>
      </c>
      <c r="B305">
        <v>22016.205077999999</v>
      </c>
      <c r="C305">
        <v>22255.300781000002</v>
      </c>
      <c r="D305">
        <v>21911.730468999998</v>
      </c>
      <c r="E305">
        <v>22605.195313</v>
      </c>
      <c r="F305">
        <v>21821.599609000001</v>
      </c>
      <c r="G305">
        <v>21826.599609000001</v>
      </c>
      <c r="H305">
        <v>21899.5</v>
      </c>
      <c r="I305">
        <v>22255.300781000002</v>
      </c>
      <c r="J305">
        <v>21950.75</v>
      </c>
      <c r="L305" t="str">
        <f t="shared" si="31"/>
        <v>13SEP2025:16:00:00</v>
      </c>
      <c r="M305">
        <v>17</v>
      </c>
      <c r="N305">
        <f t="shared" si="32"/>
        <v>239.09570300000269</v>
      </c>
      <c r="O305" t="str">
        <f t="shared" si="33"/>
        <v/>
      </c>
      <c r="P305">
        <f t="shared" si="34"/>
        <v>239.09570300000269</v>
      </c>
      <c r="Q305" t="str">
        <f t="shared" si="35"/>
        <v/>
      </c>
      <c r="R305">
        <f t="shared" si="36"/>
        <v>1</v>
      </c>
      <c r="S305">
        <f t="shared" si="37"/>
        <v>1.0859987093730445</v>
      </c>
    </row>
    <row r="306" spans="1:19" x14ac:dyDescent="0.25">
      <c r="A306" t="s">
        <v>330</v>
      </c>
      <c r="B306">
        <v>22343.998047000001</v>
      </c>
      <c r="C306">
        <v>22958.699218999998</v>
      </c>
      <c r="D306">
        <v>22453.84375</v>
      </c>
      <c r="E306">
        <v>23169.570313</v>
      </c>
      <c r="F306">
        <v>22303.800781000002</v>
      </c>
      <c r="G306">
        <v>22303.800781000002</v>
      </c>
      <c r="H306">
        <v>22242</v>
      </c>
      <c r="I306">
        <v>22958.699218999998</v>
      </c>
      <c r="J306">
        <v>22452.074218999998</v>
      </c>
      <c r="L306" t="str">
        <f t="shared" si="31"/>
        <v>13SEP2025:17:00:00</v>
      </c>
      <c r="M306">
        <v>18</v>
      </c>
      <c r="N306">
        <f t="shared" si="32"/>
        <v>614.70117199999731</v>
      </c>
      <c r="O306" t="str">
        <f t="shared" si="33"/>
        <v/>
      </c>
      <c r="P306">
        <f t="shared" si="34"/>
        <v>614.70117199999731</v>
      </c>
      <c r="Q306" t="str">
        <f t="shared" si="35"/>
        <v/>
      </c>
      <c r="R306">
        <f t="shared" si="36"/>
        <v>1</v>
      </c>
      <c r="S306">
        <f t="shared" si="37"/>
        <v>2.7510795995729587</v>
      </c>
    </row>
    <row r="307" spans="1:19" x14ac:dyDescent="0.25">
      <c r="A307" t="s">
        <v>331</v>
      </c>
      <c r="B307">
        <v>22134.011718999998</v>
      </c>
      <c r="C307">
        <v>22906.5</v>
      </c>
      <c r="D307">
        <v>22692.804688</v>
      </c>
      <c r="E307">
        <v>23160.466797000001</v>
      </c>
      <c r="F307">
        <v>22168.5</v>
      </c>
      <c r="G307">
        <v>22156.599609000001</v>
      </c>
      <c r="H307">
        <v>21895.5</v>
      </c>
      <c r="I307">
        <v>22906.5</v>
      </c>
      <c r="J307">
        <v>22281.775390999999</v>
      </c>
      <c r="L307" t="str">
        <f t="shared" si="31"/>
        <v>13SEP2025:18:00:00</v>
      </c>
      <c r="M307">
        <v>19</v>
      </c>
      <c r="N307">
        <f t="shared" si="32"/>
        <v>772.48828100000173</v>
      </c>
      <c r="O307" t="str">
        <f t="shared" si="33"/>
        <v/>
      </c>
      <c r="P307">
        <f t="shared" si="34"/>
        <v>772.48828100000173</v>
      </c>
      <c r="Q307" t="str">
        <f t="shared" si="35"/>
        <v/>
      </c>
      <c r="R307">
        <f t="shared" si="36"/>
        <v>1</v>
      </c>
      <c r="S307">
        <f t="shared" si="37"/>
        <v>3.4900509261811408</v>
      </c>
    </row>
    <row r="308" spans="1:19" x14ac:dyDescent="0.25">
      <c r="A308" t="s">
        <v>332</v>
      </c>
      <c r="B308">
        <v>21133.570313</v>
      </c>
      <c r="C308">
        <v>22049.199218999998</v>
      </c>
      <c r="D308">
        <v>22198.310547000001</v>
      </c>
      <c r="E308">
        <v>22395.640625</v>
      </c>
      <c r="F308">
        <v>21464.5</v>
      </c>
      <c r="G308">
        <v>21417.099609000001</v>
      </c>
      <c r="H308">
        <v>20922</v>
      </c>
      <c r="I308">
        <v>22049.199218999998</v>
      </c>
      <c r="J308">
        <v>21463.199218999998</v>
      </c>
      <c r="L308" t="str">
        <f t="shared" si="31"/>
        <v>13SEP2025:19:00:00</v>
      </c>
      <c r="M308">
        <v>20</v>
      </c>
      <c r="N308">
        <f t="shared" si="32"/>
        <v>915.6289059999981</v>
      </c>
      <c r="O308" t="str">
        <f t="shared" si="33"/>
        <v/>
      </c>
      <c r="P308">
        <f t="shared" si="34"/>
        <v>915.6289059999981</v>
      </c>
      <c r="Q308" t="str">
        <f t="shared" si="35"/>
        <v/>
      </c>
      <c r="R308">
        <f t="shared" si="36"/>
        <v>1</v>
      </c>
      <c r="S308">
        <f t="shared" si="37"/>
        <v>4.3325803091433288</v>
      </c>
    </row>
    <row r="309" spans="1:19" x14ac:dyDescent="0.25">
      <c r="A309" t="s">
        <v>333</v>
      </c>
      <c r="B309">
        <v>19947.644531000002</v>
      </c>
      <c r="C309">
        <v>20784.800781000002</v>
      </c>
      <c r="D309">
        <v>21100.833984000001</v>
      </c>
      <c r="E309">
        <v>21192.833984000001</v>
      </c>
      <c r="F309">
        <v>20276.099609000001</v>
      </c>
      <c r="G309">
        <v>20213.800781000002</v>
      </c>
      <c r="H309">
        <v>19776.900390999999</v>
      </c>
      <c r="I309">
        <v>20784.800781000002</v>
      </c>
      <c r="J309">
        <v>20262.898438</v>
      </c>
      <c r="L309" t="str">
        <f t="shared" si="31"/>
        <v>13SEP2025:20:00:00</v>
      </c>
      <c r="M309">
        <v>21</v>
      </c>
      <c r="N309">
        <f t="shared" si="32"/>
        <v>837.15625</v>
      </c>
      <c r="O309" t="str">
        <f t="shared" si="33"/>
        <v/>
      </c>
      <c r="P309">
        <f t="shared" si="34"/>
        <v>837.15625</v>
      </c>
      <c r="Q309" t="str">
        <f t="shared" si="35"/>
        <v/>
      </c>
      <c r="R309">
        <f t="shared" si="36"/>
        <v>1</v>
      </c>
      <c r="S309">
        <f t="shared" si="37"/>
        <v>4.196767436370755</v>
      </c>
    </row>
    <row r="310" spans="1:19" x14ac:dyDescent="0.25">
      <c r="A310" t="s">
        <v>334</v>
      </c>
      <c r="B310">
        <v>19058.947265999999</v>
      </c>
      <c r="C310">
        <v>19855.800781000002</v>
      </c>
      <c r="D310">
        <v>20664.373047000001</v>
      </c>
      <c r="E310">
        <v>20480.269531000002</v>
      </c>
      <c r="F310">
        <v>19375.199218999998</v>
      </c>
      <c r="G310">
        <v>19335.400390999999</v>
      </c>
      <c r="H310">
        <v>19185.300781000002</v>
      </c>
      <c r="I310">
        <v>19855.800781000002</v>
      </c>
      <c r="J310">
        <v>19437.925781000002</v>
      </c>
      <c r="L310" t="str">
        <f t="shared" si="31"/>
        <v>13SEP2025:21:00:00</v>
      </c>
      <c r="M310">
        <v>22</v>
      </c>
      <c r="N310">
        <f t="shared" si="32"/>
        <v>796.85351500000252</v>
      </c>
      <c r="O310" t="str">
        <f t="shared" si="33"/>
        <v/>
      </c>
      <c r="P310">
        <f t="shared" si="34"/>
        <v>796.85351500000252</v>
      </c>
      <c r="Q310" t="str">
        <f t="shared" si="35"/>
        <v/>
      </c>
      <c r="R310">
        <f t="shared" si="36"/>
        <v>1</v>
      </c>
      <c r="S310">
        <f t="shared" si="37"/>
        <v>4.1809943848343645</v>
      </c>
    </row>
    <row r="311" spans="1:19" x14ac:dyDescent="0.25">
      <c r="A311" t="s">
        <v>335</v>
      </c>
      <c r="B311">
        <v>18033.560547000001</v>
      </c>
      <c r="C311">
        <v>18824.300781000002</v>
      </c>
      <c r="D311">
        <v>19732.246093999998</v>
      </c>
      <c r="E311">
        <v>19559.195313</v>
      </c>
      <c r="F311">
        <v>18335.599609000001</v>
      </c>
      <c r="G311">
        <v>18308</v>
      </c>
      <c r="H311">
        <v>18195.400390999999</v>
      </c>
      <c r="I311">
        <v>18824.300781000002</v>
      </c>
      <c r="J311">
        <v>18415.824218999998</v>
      </c>
      <c r="L311" t="str">
        <f t="shared" si="31"/>
        <v>13SEP2025:22:00:00</v>
      </c>
      <c r="M311">
        <v>23</v>
      </c>
      <c r="N311">
        <f t="shared" si="32"/>
        <v>790.74023400000078</v>
      </c>
      <c r="O311" t="str">
        <f t="shared" si="33"/>
        <v/>
      </c>
      <c r="P311">
        <f t="shared" si="34"/>
        <v>790.74023400000078</v>
      </c>
      <c r="Q311" t="str">
        <f t="shared" si="35"/>
        <v/>
      </c>
      <c r="R311">
        <f t="shared" si="36"/>
        <v>1</v>
      </c>
      <c r="S311">
        <f t="shared" si="37"/>
        <v>4.3848259024563259</v>
      </c>
    </row>
    <row r="312" spans="1:19" x14ac:dyDescent="0.25">
      <c r="A312" t="s">
        <v>336</v>
      </c>
      <c r="B312">
        <v>17114.175781000002</v>
      </c>
      <c r="C312">
        <v>17678.699218999998</v>
      </c>
      <c r="D312">
        <v>18275.777343999998</v>
      </c>
      <c r="E312">
        <v>18272.539063</v>
      </c>
      <c r="F312">
        <v>17275.599609000001</v>
      </c>
      <c r="G312">
        <v>17270.199218999998</v>
      </c>
      <c r="H312">
        <v>17161.199218999998</v>
      </c>
      <c r="I312">
        <v>17678.699218999998</v>
      </c>
      <c r="J312">
        <v>17346.423827999999</v>
      </c>
      <c r="L312" t="str">
        <f t="shared" si="31"/>
        <v>13SEP2025:23:00:00</v>
      </c>
      <c r="M312">
        <v>24</v>
      </c>
      <c r="N312">
        <f t="shared" si="32"/>
        <v>564.52343799999653</v>
      </c>
      <c r="O312" t="str">
        <f t="shared" si="33"/>
        <v/>
      </c>
      <c r="P312">
        <f t="shared" si="34"/>
        <v>564.52343799999653</v>
      </c>
      <c r="Q312" t="str">
        <f t="shared" si="35"/>
        <v/>
      </c>
      <c r="R312">
        <f t="shared" si="36"/>
        <v>1</v>
      </c>
      <c r="S312">
        <f t="shared" si="37"/>
        <v>3.298572161603746</v>
      </c>
    </row>
    <row r="313" spans="1:19" x14ac:dyDescent="0.25">
      <c r="A313" t="s">
        <v>337</v>
      </c>
      <c r="B313">
        <v>16008.865234000001</v>
      </c>
      <c r="C313">
        <v>16433.199218999998</v>
      </c>
      <c r="D313">
        <v>17105.007813</v>
      </c>
      <c r="E313">
        <v>17000.947265999999</v>
      </c>
      <c r="F313">
        <v>16161.799805000001</v>
      </c>
      <c r="G313">
        <v>16190.799805000001</v>
      </c>
      <c r="H313">
        <v>15910.200194999999</v>
      </c>
      <c r="I313">
        <v>16433.199218999998</v>
      </c>
      <c r="J313">
        <v>16174</v>
      </c>
      <c r="L313" t="str">
        <f t="shared" si="31"/>
        <v>14SEP2025:00:00:00</v>
      </c>
      <c r="M313">
        <v>1</v>
      </c>
      <c r="N313">
        <f t="shared" si="32"/>
        <v>424.33398499999748</v>
      </c>
      <c r="O313" t="str">
        <f t="shared" si="33"/>
        <v/>
      </c>
      <c r="P313">
        <f t="shared" si="34"/>
        <v>424.33398499999748</v>
      </c>
      <c r="Q313" t="str">
        <f t="shared" si="35"/>
        <v/>
      </c>
      <c r="R313">
        <f t="shared" si="36"/>
        <v>1</v>
      </c>
      <c r="S313">
        <f t="shared" si="37"/>
        <v>2.6506187590285104</v>
      </c>
    </row>
    <row r="314" spans="1:19" x14ac:dyDescent="0.25">
      <c r="A314" t="s">
        <v>338</v>
      </c>
      <c r="B314">
        <v>14972.921875</v>
      </c>
      <c r="C314">
        <v>15646.200194999999</v>
      </c>
      <c r="D314">
        <v>15540.630859000001</v>
      </c>
      <c r="E314">
        <v>15509.159180000001</v>
      </c>
      <c r="F314">
        <v>15673.799805000001</v>
      </c>
      <c r="G314">
        <v>15752.599609000001</v>
      </c>
      <c r="H314">
        <v>14977.099609000001</v>
      </c>
      <c r="I314">
        <v>15646.200194999999</v>
      </c>
      <c r="J314">
        <v>15512.424805000001</v>
      </c>
      <c r="L314" t="str">
        <f t="shared" si="31"/>
        <v>14SEP2025:01:00:00</v>
      </c>
      <c r="M314">
        <v>2</v>
      </c>
      <c r="N314">
        <f t="shared" si="32"/>
        <v>673.27831999999944</v>
      </c>
      <c r="O314" t="str">
        <f t="shared" si="33"/>
        <v/>
      </c>
      <c r="P314">
        <f t="shared" si="34"/>
        <v>673.27831999999944</v>
      </c>
      <c r="Q314" t="str">
        <f t="shared" si="35"/>
        <v/>
      </c>
      <c r="R314">
        <f t="shared" si="36"/>
        <v>1</v>
      </c>
      <c r="S314">
        <f t="shared" si="37"/>
        <v>4.4966395044387379</v>
      </c>
    </row>
    <row r="315" spans="1:19" x14ac:dyDescent="0.25">
      <c r="A315" t="s">
        <v>339</v>
      </c>
      <c r="B315">
        <v>14173.776367</v>
      </c>
      <c r="C315">
        <v>14732.400390999999</v>
      </c>
      <c r="D315">
        <v>14693.315430000001</v>
      </c>
      <c r="E315">
        <v>14678.060546999999</v>
      </c>
      <c r="F315">
        <v>14752.5</v>
      </c>
      <c r="G315">
        <v>14866.400390999999</v>
      </c>
      <c r="H315">
        <v>14017</v>
      </c>
      <c r="I315">
        <v>14732.400390999999</v>
      </c>
      <c r="J315">
        <v>14592.074219</v>
      </c>
      <c r="L315" t="str">
        <f t="shared" si="31"/>
        <v>14SEP2025:02:00:00</v>
      </c>
      <c r="M315">
        <v>3</v>
      </c>
      <c r="N315">
        <f t="shared" si="32"/>
        <v>558.62402399999883</v>
      </c>
      <c r="O315" t="str">
        <f t="shared" si="33"/>
        <v/>
      </c>
      <c r="P315">
        <f t="shared" si="34"/>
        <v>558.62402399999883</v>
      </c>
      <c r="Q315" t="str">
        <f t="shared" si="35"/>
        <v/>
      </c>
      <c r="R315">
        <f t="shared" si="36"/>
        <v>1</v>
      </c>
      <c r="S315">
        <f t="shared" si="37"/>
        <v>3.9412504440285332</v>
      </c>
    </row>
    <row r="316" spans="1:19" x14ac:dyDescent="0.25">
      <c r="A316" t="s">
        <v>340</v>
      </c>
      <c r="B316">
        <v>13640.599609000001</v>
      </c>
      <c r="C316">
        <v>14085.799805000001</v>
      </c>
      <c r="D316">
        <v>14087.910156</v>
      </c>
      <c r="E316">
        <v>14049.180664</v>
      </c>
      <c r="F316">
        <v>14042.900390999999</v>
      </c>
      <c r="G316">
        <v>14160.599609000001</v>
      </c>
      <c r="H316">
        <v>13330</v>
      </c>
      <c r="I316">
        <v>14085.799805000001</v>
      </c>
      <c r="J316">
        <v>13904.825194999999</v>
      </c>
      <c r="L316" t="str">
        <f t="shared" si="31"/>
        <v>14SEP2025:03:00:00</v>
      </c>
      <c r="M316">
        <v>4</v>
      </c>
      <c r="N316">
        <f t="shared" si="32"/>
        <v>445.20019599999978</v>
      </c>
      <c r="O316" t="str">
        <f t="shared" si="33"/>
        <v/>
      </c>
      <c r="P316">
        <f t="shared" si="34"/>
        <v>445.20019599999978</v>
      </c>
      <c r="Q316" t="str">
        <f t="shared" si="35"/>
        <v/>
      </c>
      <c r="R316">
        <f t="shared" si="36"/>
        <v>1</v>
      </c>
      <c r="S316">
        <f t="shared" si="37"/>
        <v>3.2637875809085317</v>
      </c>
    </row>
    <row r="317" spans="1:19" x14ac:dyDescent="0.25">
      <c r="A317" t="s">
        <v>341</v>
      </c>
      <c r="B317">
        <v>13036.295898</v>
      </c>
      <c r="C317">
        <v>13499.900390999999</v>
      </c>
      <c r="D317">
        <v>13487.157227</v>
      </c>
      <c r="E317">
        <v>13510.526367</v>
      </c>
      <c r="F317">
        <v>13481.799805000001</v>
      </c>
      <c r="G317">
        <v>13584.299805000001</v>
      </c>
      <c r="H317">
        <v>12796.099609000001</v>
      </c>
      <c r="I317">
        <v>13499.900390999999</v>
      </c>
      <c r="J317">
        <v>13340.525390999999</v>
      </c>
      <c r="L317" t="str">
        <f t="shared" si="31"/>
        <v>14SEP2025:04:00:00</v>
      </c>
      <c r="M317">
        <v>5</v>
      </c>
      <c r="N317">
        <f t="shared" si="32"/>
        <v>463.60449299999891</v>
      </c>
      <c r="O317" t="str">
        <f t="shared" si="33"/>
        <v/>
      </c>
      <c r="P317">
        <f t="shared" si="34"/>
        <v>463.60449299999891</v>
      </c>
      <c r="Q317" t="str">
        <f t="shared" si="35"/>
        <v/>
      </c>
      <c r="R317">
        <f t="shared" si="36"/>
        <v>1</v>
      </c>
      <c r="S317">
        <f t="shared" si="37"/>
        <v>3.5562593594636351</v>
      </c>
    </row>
    <row r="318" spans="1:19" x14ac:dyDescent="0.25">
      <c r="A318" t="s">
        <v>342</v>
      </c>
      <c r="B318">
        <v>12459.3125</v>
      </c>
      <c r="C318">
        <v>13131</v>
      </c>
      <c r="D318">
        <v>13058.180664</v>
      </c>
      <c r="E318">
        <v>13092.681640999999</v>
      </c>
      <c r="F318">
        <v>13082</v>
      </c>
      <c r="G318">
        <v>13144.5</v>
      </c>
      <c r="H318">
        <v>12453.099609000001</v>
      </c>
      <c r="I318">
        <v>13131</v>
      </c>
      <c r="J318">
        <v>12952.650390999999</v>
      </c>
      <c r="L318" t="str">
        <f t="shared" si="31"/>
        <v>14SEP2025:05:00:00</v>
      </c>
      <c r="M318">
        <v>6</v>
      </c>
      <c r="N318">
        <f t="shared" si="32"/>
        <v>671.6875</v>
      </c>
      <c r="O318" t="str">
        <f t="shared" si="33"/>
        <v/>
      </c>
      <c r="P318">
        <f t="shared" si="34"/>
        <v>671.6875</v>
      </c>
      <c r="Q318" t="str">
        <f t="shared" si="35"/>
        <v/>
      </c>
      <c r="R318">
        <f t="shared" si="36"/>
        <v>1</v>
      </c>
      <c r="S318">
        <f t="shared" si="37"/>
        <v>5.3910478607868617</v>
      </c>
    </row>
    <row r="319" spans="1:19" x14ac:dyDescent="0.25">
      <c r="A319" t="s">
        <v>343</v>
      </c>
      <c r="B319">
        <v>12258.338867</v>
      </c>
      <c r="C319">
        <v>12960.700194999999</v>
      </c>
      <c r="D319">
        <v>12815.711914</v>
      </c>
      <c r="E319">
        <v>12854.565430000001</v>
      </c>
      <c r="F319">
        <v>12893.5</v>
      </c>
      <c r="G319">
        <v>12948.599609000001</v>
      </c>
      <c r="H319">
        <v>12373.799805000001</v>
      </c>
      <c r="I319">
        <v>12960.700194999999</v>
      </c>
      <c r="J319">
        <v>12794.149414</v>
      </c>
      <c r="L319" t="str">
        <f t="shared" si="31"/>
        <v>14SEP2025:06:00:00</v>
      </c>
      <c r="M319">
        <v>7</v>
      </c>
      <c r="N319">
        <f t="shared" si="32"/>
        <v>702.36132799999905</v>
      </c>
      <c r="O319" t="str">
        <f t="shared" si="33"/>
        <v/>
      </c>
      <c r="P319">
        <f t="shared" si="34"/>
        <v>702.36132799999905</v>
      </c>
      <c r="Q319" t="str">
        <f t="shared" si="35"/>
        <v/>
      </c>
      <c r="R319">
        <f t="shared" si="36"/>
        <v>1</v>
      </c>
      <c r="S319">
        <f t="shared" si="37"/>
        <v>5.7296615440350349</v>
      </c>
    </row>
    <row r="320" spans="1:19" x14ac:dyDescent="0.25">
      <c r="A320" t="s">
        <v>344</v>
      </c>
      <c r="B320">
        <v>12211.345703000001</v>
      </c>
      <c r="C320">
        <v>12895.099609000001</v>
      </c>
      <c r="D320">
        <v>12962.607421999999</v>
      </c>
      <c r="E320">
        <v>12988.331055000001</v>
      </c>
      <c r="F320">
        <v>12791.799805000001</v>
      </c>
      <c r="G320">
        <v>12811.200194999999</v>
      </c>
      <c r="H320">
        <v>12435.200194999999</v>
      </c>
      <c r="I320">
        <v>12895.099609000001</v>
      </c>
      <c r="J320">
        <v>12733.324219</v>
      </c>
      <c r="L320" t="str">
        <f t="shared" si="31"/>
        <v>14SEP2025:07:00:00</v>
      </c>
      <c r="M320">
        <v>8</v>
      </c>
      <c r="N320">
        <f t="shared" si="32"/>
        <v>683.75390599999992</v>
      </c>
      <c r="O320" t="str">
        <f t="shared" si="33"/>
        <v/>
      </c>
      <c r="P320">
        <f t="shared" si="34"/>
        <v>683.75390599999992</v>
      </c>
      <c r="Q320" t="str">
        <f t="shared" si="35"/>
        <v/>
      </c>
      <c r="R320">
        <f t="shared" si="36"/>
        <v>1</v>
      </c>
      <c r="S320">
        <f t="shared" si="37"/>
        <v>5.5993329697645029</v>
      </c>
    </row>
    <row r="321" spans="1:19" x14ac:dyDescent="0.25">
      <c r="A321" t="s">
        <v>345</v>
      </c>
      <c r="B321">
        <v>12264.966796999999</v>
      </c>
      <c r="C321">
        <v>12967.900390999999</v>
      </c>
      <c r="D321">
        <v>13064.127930000001</v>
      </c>
      <c r="E321">
        <v>13126.368164</v>
      </c>
      <c r="F321">
        <v>12807.900390999999</v>
      </c>
      <c r="G321">
        <v>12793.799805000001</v>
      </c>
      <c r="H321">
        <v>12409</v>
      </c>
      <c r="I321">
        <v>12967.900390999999</v>
      </c>
      <c r="J321">
        <v>12744.650390999999</v>
      </c>
      <c r="L321" t="str">
        <f t="shared" si="31"/>
        <v>14SEP2025:08:00:00</v>
      </c>
      <c r="M321">
        <v>9</v>
      </c>
      <c r="N321">
        <f t="shared" si="32"/>
        <v>702.93359400000008</v>
      </c>
      <c r="O321" t="str">
        <f t="shared" si="33"/>
        <v/>
      </c>
      <c r="P321">
        <f t="shared" si="34"/>
        <v>702.93359400000008</v>
      </c>
      <c r="Q321" t="str">
        <f t="shared" si="35"/>
        <v/>
      </c>
      <c r="R321">
        <f t="shared" si="36"/>
        <v>1</v>
      </c>
      <c r="S321">
        <f t="shared" si="37"/>
        <v>5.7312311205924917</v>
      </c>
    </row>
    <row r="322" spans="1:19" x14ac:dyDescent="0.25">
      <c r="A322" t="s">
        <v>346</v>
      </c>
      <c r="B322">
        <v>13565.344727</v>
      </c>
      <c r="C322">
        <v>13892.099609000001</v>
      </c>
      <c r="D322">
        <v>14062.731444999999</v>
      </c>
      <c r="E322">
        <v>14197.477539</v>
      </c>
      <c r="F322">
        <v>13771.099609000001</v>
      </c>
      <c r="G322">
        <v>13697.700194999999</v>
      </c>
      <c r="H322">
        <v>13009.200194999999</v>
      </c>
      <c r="I322">
        <v>13892.099609000001</v>
      </c>
      <c r="J322">
        <v>13592.525390999999</v>
      </c>
      <c r="L322" t="str">
        <f t="shared" si="31"/>
        <v>14SEP2025:09:00:00</v>
      </c>
      <c r="M322">
        <v>10</v>
      </c>
      <c r="N322">
        <f t="shared" si="32"/>
        <v>326.75488200000109</v>
      </c>
      <c r="O322" t="str">
        <f t="shared" si="33"/>
        <v/>
      </c>
      <c r="P322">
        <f t="shared" si="34"/>
        <v>326.75488200000109</v>
      </c>
      <c r="Q322" t="str">
        <f t="shared" si="35"/>
        <v/>
      </c>
      <c r="R322">
        <f t="shared" si="36"/>
        <v>1</v>
      </c>
      <c r="S322">
        <f t="shared" si="37"/>
        <v>2.4087473527277146</v>
      </c>
    </row>
    <row r="323" spans="1:19" x14ac:dyDescent="0.25">
      <c r="A323" t="s">
        <v>347</v>
      </c>
      <c r="B323">
        <v>15426.354492</v>
      </c>
      <c r="C323">
        <v>15527.299805000001</v>
      </c>
      <c r="D323">
        <v>15842.610352</v>
      </c>
      <c r="E323">
        <v>15936.383789</v>
      </c>
      <c r="F323">
        <v>15143.700194999999</v>
      </c>
      <c r="G323">
        <v>15022.400390999999</v>
      </c>
      <c r="H323">
        <v>14284.5</v>
      </c>
      <c r="I323">
        <v>15527.299805000001</v>
      </c>
      <c r="J323">
        <v>14994.475586</v>
      </c>
      <c r="L323" t="str">
        <f t="shared" si="31"/>
        <v>14SEP2025:10:00:00</v>
      </c>
      <c r="M323">
        <v>11</v>
      </c>
      <c r="N323">
        <f t="shared" si="32"/>
        <v>100.94531300000017</v>
      </c>
      <c r="O323" t="str">
        <f t="shared" ref="O323:O386" si="38">IF(N323&lt;0,N323,"")</f>
        <v/>
      </c>
      <c r="P323">
        <f t="shared" ref="P323:P386" si="39">IF(N323&gt;0,N323,"")</f>
        <v>100.94531300000017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0.65436920338080984</v>
      </c>
    </row>
    <row r="324" spans="1:19" x14ac:dyDescent="0.25">
      <c r="A324" t="s">
        <v>348</v>
      </c>
      <c r="B324">
        <v>17005.878906000002</v>
      </c>
      <c r="C324">
        <v>16972.699218999998</v>
      </c>
      <c r="D324">
        <v>16811.119140999999</v>
      </c>
      <c r="E324">
        <v>16773.191406000002</v>
      </c>
      <c r="F324">
        <v>16268.700194999999</v>
      </c>
      <c r="G324">
        <v>16161.900390999999</v>
      </c>
      <c r="H324">
        <v>15583.599609000001</v>
      </c>
      <c r="I324">
        <v>16972.699218999998</v>
      </c>
      <c r="J324">
        <v>16246.725586</v>
      </c>
      <c r="L324" t="str">
        <f t="shared" ref="L324:L387" si="42">A324</f>
        <v>14SEP2025:11:00:00</v>
      </c>
      <c r="M324">
        <v>12</v>
      </c>
      <c r="N324">
        <f t="shared" ref="N324:N387" si="43">C324-B324</f>
        <v>-33.179687000003469</v>
      </c>
      <c r="O324">
        <f t="shared" si="38"/>
        <v>-33.179687000003469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0.19510715784467356</v>
      </c>
    </row>
    <row r="325" spans="1:19" x14ac:dyDescent="0.25">
      <c r="A325" t="s">
        <v>349</v>
      </c>
      <c r="B325">
        <v>17757.068359000001</v>
      </c>
      <c r="C325">
        <v>18537</v>
      </c>
      <c r="D325">
        <v>18159.080077999999</v>
      </c>
      <c r="E325">
        <v>17953.949218999998</v>
      </c>
      <c r="F325">
        <v>17392.199218999998</v>
      </c>
      <c r="G325">
        <v>17296.599609000001</v>
      </c>
      <c r="H325">
        <v>16984.900390999999</v>
      </c>
      <c r="I325">
        <v>18537</v>
      </c>
      <c r="J325">
        <v>17552.673827999999</v>
      </c>
      <c r="L325" t="str">
        <f t="shared" si="42"/>
        <v>14SEP2025:12:00:00</v>
      </c>
      <c r="M325">
        <v>13</v>
      </c>
      <c r="N325">
        <f t="shared" si="43"/>
        <v>779.93164099999922</v>
      </c>
      <c r="O325" t="str">
        <f t="shared" si="38"/>
        <v/>
      </c>
      <c r="P325">
        <f t="shared" si="39"/>
        <v>779.93164099999922</v>
      </c>
      <c r="Q325" t="str">
        <f t="shared" si="40"/>
        <v/>
      </c>
      <c r="R325">
        <f t="shared" si="41"/>
        <v>1</v>
      </c>
      <c r="S325">
        <f t="shared" si="44"/>
        <v>4.392232012806879</v>
      </c>
    </row>
    <row r="326" spans="1:19" x14ac:dyDescent="0.25">
      <c r="A326" t="s">
        <v>350</v>
      </c>
      <c r="B326">
        <v>19096.722656000002</v>
      </c>
      <c r="C326">
        <v>19748.300781000002</v>
      </c>
      <c r="D326">
        <v>19320.931640999999</v>
      </c>
      <c r="E326">
        <v>19169.623047000001</v>
      </c>
      <c r="F326">
        <v>18508.800781000002</v>
      </c>
      <c r="G326">
        <v>18422.800781000002</v>
      </c>
      <c r="H326">
        <v>18298.199218999998</v>
      </c>
      <c r="I326">
        <v>19748.300781000002</v>
      </c>
      <c r="J326">
        <v>18744.525390999999</v>
      </c>
      <c r="L326" t="str">
        <f t="shared" si="42"/>
        <v>14SEP2025:13:00:00</v>
      </c>
      <c r="M326">
        <v>14</v>
      </c>
      <c r="N326">
        <f t="shared" si="43"/>
        <v>651.578125</v>
      </c>
      <c r="O326" t="str">
        <f t="shared" si="38"/>
        <v/>
      </c>
      <c r="P326">
        <f t="shared" si="39"/>
        <v>651.578125</v>
      </c>
      <c r="Q326" t="str">
        <f t="shared" si="40"/>
        <v/>
      </c>
      <c r="R326">
        <f t="shared" si="41"/>
        <v>1</v>
      </c>
      <c r="S326">
        <f t="shared" si="44"/>
        <v>3.4119892545817572</v>
      </c>
    </row>
    <row r="327" spans="1:19" x14ac:dyDescent="0.25">
      <c r="A327" t="s">
        <v>351</v>
      </c>
      <c r="B327">
        <v>20303.285156000002</v>
      </c>
      <c r="C327">
        <v>20813.099609000001</v>
      </c>
      <c r="D327">
        <v>20283.980468999998</v>
      </c>
      <c r="E327">
        <v>20238.335938</v>
      </c>
      <c r="F327">
        <v>19579.099609000001</v>
      </c>
      <c r="G327">
        <v>19522.199218999998</v>
      </c>
      <c r="H327">
        <v>19667.400390999999</v>
      </c>
      <c r="I327">
        <v>20813.099609000001</v>
      </c>
      <c r="J327">
        <v>19895.449218999998</v>
      </c>
      <c r="L327" t="str">
        <f t="shared" si="42"/>
        <v>14SEP2025:14:00:00</v>
      </c>
      <c r="M327">
        <v>15</v>
      </c>
      <c r="N327">
        <f t="shared" si="43"/>
        <v>509.81445299999905</v>
      </c>
      <c r="O327" t="str">
        <f t="shared" si="38"/>
        <v/>
      </c>
      <c r="P327">
        <f t="shared" si="39"/>
        <v>509.81445299999905</v>
      </c>
      <c r="Q327" t="str">
        <f t="shared" si="40"/>
        <v/>
      </c>
      <c r="R327">
        <f t="shared" si="41"/>
        <v>1</v>
      </c>
      <c r="S327">
        <f t="shared" si="44"/>
        <v>2.5109948911363209</v>
      </c>
    </row>
    <row r="328" spans="1:19" x14ac:dyDescent="0.25">
      <c r="A328" t="s">
        <v>352</v>
      </c>
      <c r="B328">
        <v>21194.861327999999</v>
      </c>
      <c r="C328">
        <v>21885.199218999998</v>
      </c>
      <c r="D328">
        <v>21442.351563</v>
      </c>
      <c r="E328">
        <v>21354.666015999999</v>
      </c>
      <c r="F328">
        <v>20459.400390999999</v>
      </c>
      <c r="G328">
        <v>20427.199218999998</v>
      </c>
      <c r="H328">
        <v>20783.699218999998</v>
      </c>
      <c r="I328">
        <v>21885.199218999998</v>
      </c>
      <c r="J328">
        <v>20888.875</v>
      </c>
      <c r="L328" t="str">
        <f t="shared" si="42"/>
        <v>14SEP2025:15:00:00</v>
      </c>
      <c r="M328">
        <v>16</v>
      </c>
      <c r="N328">
        <f t="shared" si="43"/>
        <v>690.33789099999922</v>
      </c>
      <c r="O328" t="str">
        <f t="shared" si="38"/>
        <v/>
      </c>
      <c r="P328">
        <f t="shared" si="39"/>
        <v>690.33789099999922</v>
      </c>
      <c r="Q328" t="str">
        <f t="shared" si="40"/>
        <v/>
      </c>
      <c r="R328">
        <f t="shared" si="41"/>
        <v>1</v>
      </c>
      <c r="S328">
        <f t="shared" si="44"/>
        <v>3.2571002957590065</v>
      </c>
    </row>
    <row r="329" spans="1:19" x14ac:dyDescent="0.25">
      <c r="A329" t="s">
        <v>353</v>
      </c>
      <c r="B329">
        <v>21652.666015999999</v>
      </c>
      <c r="C329">
        <v>22686.900390999999</v>
      </c>
      <c r="D329">
        <v>22167.318359000001</v>
      </c>
      <c r="E329">
        <v>22037.837890999999</v>
      </c>
      <c r="F329">
        <v>21074.900390999999</v>
      </c>
      <c r="G329">
        <v>21085.900390999999</v>
      </c>
      <c r="H329">
        <v>21516.5</v>
      </c>
      <c r="I329">
        <v>22686.900390999999</v>
      </c>
      <c r="J329">
        <v>21591.050781000002</v>
      </c>
      <c r="L329" t="str">
        <f t="shared" si="42"/>
        <v>14SEP2025:16:00:00</v>
      </c>
      <c r="M329">
        <v>17</v>
      </c>
      <c r="N329">
        <f t="shared" si="43"/>
        <v>1034.234375</v>
      </c>
      <c r="O329" t="str">
        <f t="shared" si="38"/>
        <v/>
      </c>
      <c r="P329">
        <f t="shared" si="39"/>
        <v>1034.234375</v>
      </c>
      <c r="Q329" t="str">
        <f t="shared" si="40"/>
        <v/>
      </c>
      <c r="R329">
        <f t="shared" si="41"/>
        <v>1</v>
      </c>
      <c r="S329">
        <f t="shared" si="44"/>
        <v>4.7764759047951131</v>
      </c>
    </row>
    <row r="330" spans="1:19" x14ac:dyDescent="0.25">
      <c r="A330" t="s">
        <v>354</v>
      </c>
      <c r="B330">
        <v>22234.183593999998</v>
      </c>
      <c r="C330">
        <v>23139.800781000002</v>
      </c>
      <c r="D330">
        <v>22519.814452999999</v>
      </c>
      <c r="E330">
        <v>22551.158202999999</v>
      </c>
      <c r="F330">
        <v>21437.400390999999</v>
      </c>
      <c r="G330">
        <v>21437.400390999999</v>
      </c>
      <c r="H330">
        <v>21909.099609000001</v>
      </c>
      <c r="I330">
        <v>23139.800781000002</v>
      </c>
      <c r="J330">
        <v>21980.925781000002</v>
      </c>
      <c r="L330" t="str">
        <f t="shared" si="42"/>
        <v>14SEP2025:17:00:00</v>
      </c>
      <c r="M330">
        <v>18</v>
      </c>
      <c r="N330">
        <f t="shared" si="43"/>
        <v>905.61718700000347</v>
      </c>
      <c r="O330" t="str">
        <f t="shared" si="38"/>
        <v/>
      </c>
      <c r="P330">
        <f t="shared" si="39"/>
        <v>905.61718700000347</v>
      </c>
      <c r="Q330" t="str">
        <f t="shared" si="40"/>
        <v/>
      </c>
      <c r="R330">
        <f t="shared" si="41"/>
        <v>1</v>
      </c>
      <c r="S330">
        <f t="shared" si="44"/>
        <v>4.0730849557452995</v>
      </c>
    </row>
    <row r="331" spans="1:19" x14ac:dyDescent="0.25">
      <c r="A331" t="s">
        <v>355</v>
      </c>
      <c r="B331">
        <v>22112.894531000002</v>
      </c>
      <c r="C331">
        <v>23047.099609000001</v>
      </c>
      <c r="D331">
        <v>22760.933593999998</v>
      </c>
      <c r="E331">
        <v>22812.189452999999</v>
      </c>
      <c r="F331">
        <v>21276.599609000001</v>
      </c>
      <c r="G331">
        <v>21254.199218999998</v>
      </c>
      <c r="H331">
        <v>21701.400390999999</v>
      </c>
      <c r="I331">
        <v>23047.099609000001</v>
      </c>
      <c r="J331">
        <v>21819.824218999998</v>
      </c>
      <c r="L331" t="str">
        <f t="shared" si="42"/>
        <v>14SEP2025:18:00:00</v>
      </c>
      <c r="M331">
        <v>19</v>
      </c>
      <c r="N331">
        <f t="shared" si="43"/>
        <v>934.20507799999905</v>
      </c>
      <c r="O331" t="str">
        <f t="shared" si="38"/>
        <v/>
      </c>
      <c r="P331">
        <f t="shared" si="39"/>
        <v>934.20507799999905</v>
      </c>
      <c r="Q331" t="str">
        <f t="shared" si="40"/>
        <v/>
      </c>
      <c r="R331">
        <f t="shared" si="41"/>
        <v>1</v>
      </c>
      <c r="S331">
        <f t="shared" si="44"/>
        <v>4.2247073384732134</v>
      </c>
    </row>
    <row r="332" spans="1:19" x14ac:dyDescent="0.25">
      <c r="A332" t="s">
        <v>356</v>
      </c>
      <c r="B332">
        <v>21572.337890999999</v>
      </c>
      <c r="C332">
        <v>22160</v>
      </c>
      <c r="D332">
        <v>22065.392577999999</v>
      </c>
      <c r="E332">
        <v>21908.65625</v>
      </c>
      <c r="F332">
        <v>20694.800781000002</v>
      </c>
      <c r="G332">
        <v>20615.900390999999</v>
      </c>
      <c r="H332">
        <v>20840.300781000002</v>
      </c>
      <c r="I332">
        <v>22160</v>
      </c>
      <c r="J332">
        <v>21077.75</v>
      </c>
      <c r="L332" t="str">
        <f t="shared" si="42"/>
        <v>14SEP2025:19:00:00</v>
      </c>
      <c r="M332">
        <v>20</v>
      </c>
      <c r="N332">
        <f t="shared" si="43"/>
        <v>587.66210900000078</v>
      </c>
      <c r="O332" t="str">
        <f t="shared" si="38"/>
        <v/>
      </c>
      <c r="P332">
        <f t="shared" si="39"/>
        <v>587.66210900000078</v>
      </c>
      <c r="Q332" t="str">
        <f t="shared" si="40"/>
        <v/>
      </c>
      <c r="R332">
        <f t="shared" si="41"/>
        <v>1</v>
      </c>
      <c r="S332">
        <f t="shared" si="44"/>
        <v>2.7241465990812892</v>
      </c>
    </row>
    <row r="333" spans="1:19" x14ac:dyDescent="0.25">
      <c r="A333" t="s">
        <v>357</v>
      </c>
      <c r="B333">
        <v>20562.277343999998</v>
      </c>
      <c r="C333">
        <v>20995.900390999999</v>
      </c>
      <c r="D333">
        <v>20808.978515999999</v>
      </c>
      <c r="E333">
        <v>20613.691406000002</v>
      </c>
      <c r="F333">
        <v>19688.900390999999</v>
      </c>
      <c r="G333">
        <v>19589.5</v>
      </c>
      <c r="H333">
        <v>19827</v>
      </c>
      <c r="I333">
        <v>20995.900390999999</v>
      </c>
      <c r="J333">
        <v>20025.324218999998</v>
      </c>
      <c r="L333" t="str">
        <f t="shared" si="42"/>
        <v>14SEP2025:20:00:00</v>
      </c>
      <c r="M333">
        <v>21</v>
      </c>
      <c r="N333">
        <f t="shared" si="43"/>
        <v>433.62304700000095</v>
      </c>
      <c r="O333" t="str">
        <f t="shared" si="38"/>
        <v/>
      </c>
      <c r="P333">
        <f t="shared" si="39"/>
        <v>433.62304700000095</v>
      </c>
      <c r="Q333" t="str">
        <f t="shared" si="40"/>
        <v/>
      </c>
      <c r="R333">
        <f t="shared" si="41"/>
        <v>1</v>
      </c>
      <c r="S333">
        <f t="shared" si="44"/>
        <v>2.1088279267205325</v>
      </c>
    </row>
    <row r="334" spans="1:19" x14ac:dyDescent="0.25">
      <c r="A334" t="s">
        <v>358</v>
      </c>
      <c r="B334">
        <v>19800.292968999998</v>
      </c>
      <c r="C334">
        <v>20066.5</v>
      </c>
      <c r="D334">
        <v>20243.513672000001</v>
      </c>
      <c r="E334">
        <v>19918.873047000001</v>
      </c>
      <c r="F334">
        <v>19040.199218999998</v>
      </c>
      <c r="G334">
        <v>18964.400390999999</v>
      </c>
      <c r="H334">
        <v>19324.900390999999</v>
      </c>
      <c r="I334">
        <v>20066.5</v>
      </c>
      <c r="J334">
        <v>19349</v>
      </c>
      <c r="L334" t="str">
        <f t="shared" si="42"/>
        <v>14SEP2025:21:00:00</v>
      </c>
      <c r="M334">
        <v>22</v>
      </c>
      <c r="N334">
        <f t="shared" si="43"/>
        <v>266.20703100000173</v>
      </c>
      <c r="O334" t="str">
        <f t="shared" si="38"/>
        <v/>
      </c>
      <c r="P334">
        <f t="shared" si="39"/>
        <v>266.20703100000173</v>
      </c>
      <c r="Q334" t="str">
        <f t="shared" si="40"/>
        <v/>
      </c>
      <c r="R334">
        <f t="shared" si="41"/>
        <v>1</v>
      </c>
      <c r="S334">
        <f t="shared" si="44"/>
        <v>1.344460061357599</v>
      </c>
    </row>
    <row r="335" spans="1:19" x14ac:dyDescent="0.25">
      <c r="A335" t="s">
        <v>359</v>
      </c>
      <c r="B335">
        <v>18780.371093999998</v>
      </c>
      <c r="C335">
        <v>18945.900390999999</v>
      </c>
      <c r="D335">
        <v>19424.025390999999</v>
      </c>
      <c r="E335">
        <v>19103.160156000002</v>
      </c>
      <c r="F335">
        <v>18076.199218999998</v>
      </c>
      <c r="G335">
        <v>18020.400390999999</v>
      </c>
      <c r="H335">
        <v>18315.300781000002</v>
      </c>
      <c r="I335">
        <v>18945.900390999999</v>
      </c>
      <c r="J335">
        <v>18339.451172000001</v>
      </c>
      <c r="L335" t="str">
        <f t="shared" si="42"/>
        <v>14SEP2025:22:00:00</v>
      </c>
      <c r="M335">
        <v>23</v>
      </c>
      <c r="N335">
        <f t="shared" si="43"/>
        <v>165.52929700000095</v>
      </c>
      <c r="O335" t="str">
        <f t="shared" si="38"/>
        <v/>
      </c>
      <c r="P335">
        <f t="shared" si="39"/>
        <v>165.52929700000095</v>
      </c>
      <c r="Q335" t="str">
        <f t="shared" si="40"/>
        <v/>
      </c>
      <c r="R335">
        <f t="shared" si="41"/>
        <v>1</v>
      </c>
      <c r="S335">
        <f t="shared" si="44"/>
        <v>0.88139524065573271</v>
      </c>
    </row>
    <row r="336" spans="1:19" x14ac:dyDescent="0.25">
      <c r="A336" t="s">
        <v>360</v>
      </c>
      <c r="B336">
        <v>17401.666015999999</v>
      </c>
      <c r="C336">
        <v>17582.699218999998</v>
      </c>
      <c r="D336">
        <v>18159.091797000001</v>
      </c>
      <c r="E336">
        <v>17915.166015999999</v>
      </c>
      <c r="F336">
        <v>16901</v>
      </c>
      <c r="G336">
        <v>16874.300781000002</v>
      </c>
      <c r="H336">
        <v>17139.699218999998</v>
      </c>
      <c r="I336">
        <v>17582.699218999998</v>
      </c>
      <c r="J336">
        <v>17124.425781000002</v>
      </c>
      <c r="L336" t="str">
        <f t="shared" si="42"/>
        <v>14SEP2025:23:00:00</v>
      </c>
      <c r="M336">
        <v>24</v>
      </c>
      <c r="N336">
        <f t="shared" si="43"/>
        <v>181.03320299999905</v>
      </c>
      <c r="O336" t="str">
        <f t="shared" si="38"/>
        <v/>
      </c>
      <c r="P336">
        <f t="shared" si="39"/>
        <v>181.03320299999905</v>
      </c>
      <c r="Q336" t="str">
        <f t="shared" si="40"/>
        <v/>
      </c>
      <c r="R336">
        <f t="shared" si="41"/>
        <v>1</v>
      </c>
      <c r="S336">
        <f t="shared" si="44"/>
        <v>1.0403210981842066</v>
      </c>
    </row>
    <row r="337" spans="1:19" x14ac:dyDescent="0.25">
      <c r="A337" t="s">
        <v>361</v>
      </c>
      <c r="B337">
        <v>16103.772461</v>
      </c>
      <c r="C337">
        <v>16101.700194999999</v>
      </c>
      <c r="D337">
        <v>16542.642577999999</v>
      </c>
      <c r="E337">
        <v>16494.673827999999</v>
      </c>
      <c r="F337">
        <v>15624.299805000001</v>
      </c>
      <c r="G337">
        <v>15645.099609000001</v>
      </c>
      <c r="H337">
        <v>15734.400390999999</v>
      </c>
      <c r="I337">
        <v>16101.700194999999</v>
      </c>
      <c r="J337">
        <v>15776.374023</v>
      </c>
      <c r="L337" t="str">
        <f t="shared" si="42"/>
        <v>15SEP2025:00:00:00</v>
      </c>
      <c r="M337">
        <v>1</v>
      </c>
      <c r="N337">
        <f t="shared" si="43"/>
        <v>-2.0722660000010364</v>
      </c>
      <c r="O337">
        <f t="shared" si="38"/>
        <v>-2.0722660000010364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1.2868202186907665E-2</v>
      </c>
    </row>
    <row r="338" spans="1:19" x14ac:dyDescent="0.25">
      <c r="A338" t="s">
        <v>362</v>
      </c>
      <c r="B338">
        <v>14965.009765999999</v>
      </c>
      <c r="C338">
        <v>14962.299805000001</v>
      </c>
      <c r="D338">
        <v>15676.347656</v>
      </c>
      <c r="E338">
        <v>15601.786133</v>
      </c>
      <c r="F338">
        <v>14658.599609000001</v>
      </c>
      <c r="G338">
        <v>14679.400390999999</v>
      </c>
      <c r="H338">
        <v>14741.200194999999</v>
      </c>
      <c r="I338">
        <v>14962.299805000001</v>
      </c>
      <c r="J338">
        <v>14760.375</v>
      </c>
      <c r="L338" t="str">
        <f t="shared" si="42"/>
        <v>15SEP2025:01:00:00</v>
      </c>
      <c r="M338">
        <v>2</v>
      </c>
      <c r="N338">
        <f t="shared" si="43"/>
        <v>-2.7099609999986569</v>
      </c>
      <c r="O338">
        <f t="shared" si="38"/>
        <v>-2.7099609999986569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1.8108648389629504E-2</v>
      </c>
    </row>
    <row r="339" spans="1:19" x14ac:dyDescent="0.25">
      <c r="A339" t="s">
        <v>363</v>
      </c>
      <c r="B339">
        <v>14337.258789</v>
      </c>
      <c r="C339">
        <v>14171.700194999999</v>
      </c>
      <c r="D339">
        <v>14679.091796999999</v>
      </c>
      <c r="E339">
        <v>14660.954102</v>
      </c>
      <c r="F339">
        <v>13599.299805000001</v>
      </c>
      <c r="G339">
        <v>13623.900390999999</v>
      </c>
      <c r="H339">
        <v>13836.599609000001</v>
      </c>
      <c r="I339">
        <v>14171.700194999999</v>
      </c>
      <c r="J339">
        <v>13807.874023</v>
      </c>
      <c r="L339" t="str">
        <f t="shared" si="42"/>
        <v>15SEP2025:02:00:00</v>
      </c>
      <c r="M339">
        <v>3</v>
      </c>
      <c r="N339">
        <f t="shared" si="43"/>
        <v>-165.55859400000008</v>
      </c>
      <c r="O339">
        <f t="shared" si="38"/>
        <v>-165.55859400000008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1.1547437096345214</v>
      </c>
    </row>
    <row r="340" spans="1:19" x14ac:dyDescent="0.25">
      <c r="A340" t="s">
        <v>364</v>
      </c>
      <c r="B340">
        <v>13610.976563</v>
      </c>
      <c r="C340">
        <v>13592.900390999999</v>
      </c>
      <c r="D340">
        <v>14020.708008</v>
      </c>
      <c r="E340">
        <v>13942.615234000001</v>
      </c>
      <c r="F340">
        <v>12851.400390999999</v>
      </c>
      <c r="G340">
        <v>12888.900390999999</v>
      </c>
      <c r="H340">
        <v>13215</v>
      </c>
      <c r="I340">
        <v>13592.900390999999</v>
      </c>
      <c r="J340">
        <v>13137.050781</v>
      </c>
      <c r="L340" t="str">
        <f t="shared" si="42"/>
        <v>15SEP2025:03:00:00</v>
      </c>
      <c r="M340">
        <v>4</v>
      </c>
      <c r="N340">
        <f t="shared" si="43"/>
        <v>-18.076172000000952</v>
      </c>
      <c r="O340">
        <f t="shared" si="38"/>
        <v>-18.076172000000952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0.13280584178756955</v>
      </c>
    </row>
    <row r="341" spans="1:19" x14ac:dyDescent="0.25">
      <c r="A341" t="s">
        <v>365</v>
      </c>
      <c r="B341">
        <v>13226.872069999999</v>
      </c>
      <c r="C341">
        <v>13147.5</v>
      </c>
      <c r="D341">
        <v>13384.566406</v>
      </c>
      <c r="E341">
        <v>13372.090819999999</v>
      </c>
      <c r="F341">
        <v>12461.700194999999</v>
      </c>
      <c r="G341">
        <v>12491.200194999999</v>
      </c>
      <c r="H341">
        <v>12802.099609000001</v>
      </c>
      <c r="I341">
        <v>13147.5</v>
      </c>
      <c r="J341">
        <v>12725.625</v>
      </c>
      <c r="L341" t="str">
        <f t="shared" si="42"/>
        <v>15SEP2025:04:00:00</v>
      </c>
      <c r="M341">
        <v>5</v>
      </c>
      <c r="N341">
        <f t="shared" si="43"/>
        <v>-79.372069999999439</v>
      </c>
      <c r="O341">
        <f t="shared" si="38"/>
        <v>-79.372069999999439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0.60008193607636096</v>
      </c>
    </row>
    <row r="342" spans="1:19" x14ac:dyDescent="0.25">
      <c r="A342" t="s">
        <v>366</v>
      </c>
      <c r="B342">
        <v>12972.716796999999</v>
      </c>
      <c r="C342">
        <v>13045.200194999999</v>
      </c>
      <c r="D342">
        <v>13183.705078000001</v>
      </c>
      <c r="E342">
        <v>13334.889648</v>
      </c>
      <c r="F342">
        <v>12406.599609000001</v>
      </c>
      <c r="G342">
        <v>12403.400390999999</v>
      </c>
      <c r="H342">
        <v>12723.5</v>
      </c>
      <c r="I342">
        <v>13045.200194999999</v>
      </c>
      <c r="J342">
        <v>12644.674805000001</v>
      </c>
      <c r="L342" t="str">
        <f t="shared" si="42"/>
        <v>15SEP2025:05:00:00</v>
      </c>
      <c r="M342">
        <v>6</v>
      </c>
      <c r="N342">
        <f t="shared" si="43"/>
        <v>72.483398000000307</v>
      </c>
      <c r="O342" t="str">
        <f t="shared" si="38"/>
        <v/>
      </c>
      <c r="P342">
        <f t="shared" si="39"/>
        <v>72.483398000000307</v>
      </c>
      <c r="Q342" t="str">
        <f t="shared" si="40"/>
        <v/>
      </c>
      <c r="R342">
        <f t="shared" si="41"/>
        <v>1</v>
      </c>
      <c r="S342">
        <f t="shared" si="44"/>
        <v>0.55873722624363797</v>
      </c>
    </row>
    <row r="343" spans="1:19" x14ac:dyDescent="0.25">
      <c r="A343" t="s">
        <v>367</v>
      </c>
      <c r="B343">
        <v>13387.826171999999</v>
      </c>
      <c r="C343">
        <v>13453.599609000001</v>
      </c>
      <c r="D343">
        <v>13453.577148</v>
      </c>
      <c r="E343">
        <v>13571.469727</v>
      </c>
      <c r="F343">
        <v>12803.099609000001</v>
      </c>
      <c r="G343">
        <v>12791.5</v>
      </c>
      <c r="H343">
        <v>13117</v>
      </c>
      <c r="I343">
        <v>13453.599609000001</v>
      </c>
      <c r="J343">
        <v>13041.300781</v>
      </c>
      <c r="L343" t="str">
        <f t="shared" si="42"/>
        <v>15SEP2025:06:00:00</v>
      </c>
      <c r="M343">
        <v>7</v>
      </c>
      <c r="N343">
        <f t="shared" si="43"/>
        <v>65.77343700000165</v>
      </c>
      <c r="O343" t="str">
        <f t="shared" si="38"/>
        <v/>
      </c>
      <c r="P343">
        <f t="shared" si="39"/>
        <v>65.77343700000165</v>
      </c>
      <c r="Q343" t="str">
        <f t="shared" si="40"/>
        <v/>
      </c>
      <c r="R343">
        <f t="shared" si="41"/>
        <v>1</v>
      </c>
      <c r="S343">
        <f t="shared" si="44"/>
        <v>0.49129288171939117</v>
      </c>
    </row>
    <row r="344" spans="1:19" x14ac:dyDescent="0.25">
      <c r="A344" t="s">
        <v>368</v>
      </c>
      <c r="B344">
        <v>14181.541992</v>
      </c>
      <c r="C344">
        <v>14149.700194999999</v>
      </c>
      <c r="D344">
        <v>14148.339844</v>
      </c>
      <c r="E344">
        <v>14263.466796999999</v>
      </c>
      <c r="F344">
        <v>13498.599609000001</v>
      </c>
      <c r="G344">
        <v>13451</v>
      </c>
      <c r="H344">
        <v>13779.400390999999</v>
      </c>
      <c r="I344">
        <v>14149.700194999999</v>
      </c>
      <c r="J344">
        <v>13719.674805000001</v>
      </c>
      <c r="L344" t="str">
        <f t="shared" si="42"/>
        <v>15SEP2025:07:00:00</v>
      </c>
      <c r="M344">
        <v>8</v>
      </c>
      <c r="N344">
        <f t="shared" si="43"/>
        <v>-31.841797000000952</v>
      </c>
      <c r="O344">
        <f t="shared" si="38"/>
        <v>-31.841797000000952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0.22452986436851041</v>
      </c>
    </row>
    <row r="345" spans="1:19" x14ac:dyDescent="0.25">
      <c r="A345" t="s">
        <v>369</v>
      </c>
      <c r="B345">
        <v>14466.262694999999</v>
      </c>
      <c r="C345">
        <v>14467.799805000001</v>
      </c>
      <c r="D345">
        <v>14497.801758</v>
      </c>
      <c r="E345">
        <v>14600.153319999999</v>
      </c>
      <c r="F345">
        <v>13723.900390999999</v>
      </c>
      <c r="G345">
        <v>13652.200194999999</v>
      </c>
      <c r="H345">
        <v>14049.700194999999</v>
      </c>
      <c r="I345">
        <v>14467.799805000001</v>
      </c>
      <c r="J345">
        <v>13973.400390999999</v>
      </c>
      <c r="L345" t="str">
        <f t="shared" si="42"/>
        <v>15SEP2025:08:00:00</v>
      </c>
      <c r="M345">
        <v>9</v>
      </c>
      <c r="N345">
        <f t="shared" si="43"/>
        <v>1.5371100000011211</v>
      </c>
      <c r="O345" t="str">
        <f t="shared" si="38"/>
        <v/>
      </c>
      <c r="P345">
        <f t="shared" si="39"/>
        <v>1.5371100000011211</v>
      </c>
      <c r="Q345" t="str">
        <f t="shared" si="40"/>
        <v/>
      </c>
      <c r="R345">
        <f t="shared" si="41"/>
        <v>1</v>
      </c>
      <c r="S345">
        <f t="shared" si="44"/>
        <v>1.0625481041018252E-2</v>
      </c>
    </row>
    <row r="346" spans="1:19" x14ac:dyDescent="0.25">
      <c r="A346" t="s">
        <v>370</v>
      </c>
      <c r="B346">
        <v>15261.262694999999</v>
      </c>
      <c r="C346">
        <v>15220.299805000001</v>
      </c>
      <c r="D346">
        <v>15403.098633</v>
      </c>
      <c r="E346">
        <v>15517.1875</v>
      </c>
      <c r="F346">
        <v>14380.5</v>
      </c>
      <c r="G346">
        <v>14272.200194999999</v>
      </c>
      <c r="H346">
        <v>14695.200194999999</v>
      </c>
      <c r="I346">
        <v>15220.299805000001</v>
      </c>
      <c r="J346">
        <v>14642.049805000001</v>
      </c>
      <c r="L346" t="str">
        <f t="shared" si="42"/>
        <v>15SEP2025:09:00:00</v>
      </c>
      <c r="M346">
        <v>10</v>
      </c>
      <c r="N346">
        <f t="shared" si="43"/>
        <v>-40.962889999998879</v>
      </c>
      <c r="O346">
        <f t="shared" si="38"/>
        <v>-40.962889999998879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0.26841088328437873</v>
      </c>
    </row>
    <row r="347" spans="1:19" x14ac:dyDescent="0.25">
      <c r="A347" t="s">
        <v>371</v>
      </c>
      <c r="B347">
        <v>16884.160156000002</v>
      </c>
      <c r="C347">
        <v>16748.900390999999</v>
      </c>
      <c r="D347">
        <v>17439.779297000001</v>
      </c>
      <c r="E347">
        <v>17450.988281000002</v>
      </c>
      <c r="F347">
        <v>15635.099609000001</v>
      </c>
      <c r="G347">
        <v>15505.900390999999</v>
      </c>
      <c r="H347">
        <v>15806.599609000001</v>
      </c>
      <c r="I347">
        <v>16748.900390999999</v>
      </c>
      <c r="J347">
        <v>15924.125</v>
      </c>
      <c r="L347" t="str">
        <f t="shared" si="42"/>
        <v>15SEP2025:10:00:00</v>
      </c>
      <c r="M347">
        <v>11</v>
      </c>
      <c r="N347">
        <f t="shared" si="43"/>
        <v>-135.25976500000252</v>
      </c>
      <c r="O347">
        <f t="shared" si="38"/>
        <v>-135.25976500000252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0.80110448935735923</v>
      </c>
    </row>
    <row r="348" spans="1:19" x14ac:dyDescent="0.25">
      <c r="A348" t="s">
        <v>372</v>
      </c>
      <c r="B348">
        <v>18228.404297000001</v>
      </c>
      <c r="C348">
        <v>18020.099609000001</v>
      </c>
      <c r="D348">
        <v>18277.212890999999</v>
      </c>
      <c r="E348">
        <v>18416.761718999998</v>
      </c>
      <c r="F348">
        <v>16921.5</v>
      </c>
      <c r="G348">
        <v>16812.699218999998</v>
      </c>
      <c r="H348">
        <v>16942.199218999998</v>
      </c>
      <c r="I348">
        <v>18020.099609000001</v>
      </c>
      <c r="J348">
        <v>17174.125</v>
      </c>
      <c r="L348" t="str">
        <f t="shared" si="42"/>
        <v>15SEP2025:11:00:00</v>
      </c>
      <c r="M348">
        <v>12</v>
      </c>
      <c r="N348">
        <f t="shared" si="43"/>
        <v>-208.30468800000017</v>
      </c>
      <c r="O348">
        <f t="shared" si="38"/>
        <v>-208.30468800000017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1.1427477940802673</v>
      </c>
    </row>
    <row r="349" spans="1:19" x14ac:dyDescent="0.25">
      <c r="A349" t="s">
        <v>373</v>
      </c>
      <c r="B349">
        <v>19283.128906000002</v>
      </c>
      <c r="C349">
        <v>19174.199218999998</v>
      </c>
      <c r="D349">
        <v>19059.355468999998</v>
      </c>
      <c r="E349">
        <v>19237.941406000002</v>
      </c>
      <c r="F349">
        <v>18280.300781000002</v>
      </c>
      <c r="G349">
        <v>18189.900390999999</v>
      </c>
      <c r="H349">
        <v>18279.599609000001</v>
      </c>
      <c r="I349">
        <v>19174.199218999998</v>
      </c>
      <c r="J349">
        <v>18481</v>
      </c>
      <c r="L349" t="str">
        <f t="shared" si="42"/>
        <v>15SEP2025:12:00:00</v>
      </c>
      <c r="M349">
        <v>13</v>
      </c>
      <c r="N349">
        <f t="shared" si="43"/>
        <v>-108.92968700000347</v>
      </c>
      <c r="O349">
        <f t="shared" si="38"/>
        <v>-108.92968700000347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0.5648963274114176</v>
      </c>
    </row>
    <row r="350" spans="1:19" x14ac:dyDescent="0.25">
      <c r="A350" t="s">
        <v>374</v>
      </c>
      <c r="B350">
        <v>20646.089843999998</v>
      </c>
      <c r="C350">
        <v>20197.400390999999</v>
      </c>
      <c r="D350">
        <v>20136.964843999998</v>
      </c>
      <c r="E350">
        <v>20283.978515999999</v>
      </c>
      <c r="F350">
        <v>19549.800781000002</v>
      </c>
      <c r="G350">
        <v>19476.5</v>
      </c>
      <c r="H350">
        <v>19563.599609000001</v>
      </c>
      <c r="I350">
        <v>20197.400390999999</v>
      </c>
      <c r="J350">
        <v>19696.824218999998</v>
      </c>
      <c r="L350" t="str">
        <f t="shared" si="42"/>
        <v>15SEP2025:13:00:00</v>
      </c>
      <c r="M350">
        <v>14</v>
      </c>
      <c r="N350">
        <f t="shared" si="43"/>
        <v>-448.68945299999905</v>
      </c>
      <c r="O350">
        <f t="shared" si="38"/>
        <v>-448.68945299999905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2.1732417924665457</v>
      </c>
    </row>
    <row r="351" spans="1:19" x14ac:dyDescent="0.25">
      <c r="A351" t="s">
        <v>375</v>
      </c>
      <c r="B351">
        <v>21941.771484000001</v>
      </c>
      <c r="C351">
        <v>21351.400390999999</v>
      </c>
      <c r="D351">
        <v>21458.279297000001</v>
      </c>
      <c r="E351">
        <v>21530.646484000001</v>
      </c>
      <c r="F351">
        <v>20859</v>
      </c>
      <c r="G351">
        <v>20813.199218999998</v>
      </c>
      <c r="H351">
        <v>20944.5</v>
      </c>
      <c r="I351">
        <v>21351.400390999999</v>
      </c>
      <c r="J351">
        <v>20992.025390999999</v>
      </c>
      <c r="L351" t="str">
        <f t="shared" si="42"/>
        <v>15SEP2025:14:00:00</v>
      </c>
      <c r="M351">
        <v>15</v>
      </c>
      <c r="N351">
        <f t="shared" si="43"/>
        <v>-590.37109300000157</v>
      </c>
      <c r="O351">
        <f t="shared" si="38"/>
        <v>-590.37109300000157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2.6906263855245314</v>
      </c>
    </row>
    <row r="352" spans="1:19" x14ac:dyDescent="0.25">
      <c r="A352" t="s">
        <v>376</v>
      </c>
      <c r="B352">
        <v>22716.828125</v>
      </c>
      <c r="C352">
        <v>22248.5</v>
      </c>
      <c r="D352">
        <v>22529.578125</v>
      </c>
      <c r="E352">
        <v>22547.818359000001</v>
      </c>
      <c r="F352">
        <v>21921.099609000001</v>
      </c>
      <c r="G352">
        <v>21896.400390999999</v>
      </c>
      <c r="H352">
        <v>21939.300781000002</v>
      </c>
      <c r="I352">
        <v>22248.5</v>
      </c>
      <c r="J352">
        <v>22001.324218999998</v>
      </c>
      <c r="L352" t="str">
        <f t="shared" si="42"/>
        <v>15SEP2025:15:00:00</v>
      </c>
      <c r="M352">
        <v>16</v>
      </c>
      <c r="N352">
        <f t="shared" si="43"/>
        <v>-468.328125</v>
      </c>
      <c r="O352">
        <f t="shared" si="38"/>
        <v>-468.328125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2.0615911799966571</v>
      </c>
    </row>
    <row r="353" spans="1:19" x14ac:dyDescent="0.25">
      <c r="A353" t="s">
        <v>377</v>
      </c>
      <c r="B353">
        <v>23298.044922000001</v>
      </c>
      <c r="C353">
        <v>22708.900390999999</v>
      </c>
      <c r="D353">
        <v>23134.810547000001</v>
      </c>
      <c r="E353">
        <v>23058.988281000002</v>
      </c>
      <c r="F353">
        <v>22571.699218999998</v>
      </c>
      <c r="G353">
        <v>22579</v>
      </c>
      <c r="H353">
        <v>22460.300781000002</v>
      </c>
      <c r="I353">
        <v>22708.900390999999</v>
      </c>
      <c r="J353">
        <v>22579.974609000001</v>
      </c>
      <c r="L353" t="str">
        <f t="shared" si="42"/>
        <v>15SEP2025:16:00:00</v>
      </c>
      <c r="M353">
        <v>17</v>
      </c>
      <c r="N353">
        <f t="shared" si="43"/>
        <v>-589.14453100000173</v>
      </c>
      <c r="O353">
        <f t="shared" si="38"/>
        <v>-589.14453100000173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2.5287294834069156</v>
      </c>
    </row>
    <row r="354" spans="1:19" x14ac:dyDescent="0.25">
      <c r="A354" t="s">
        <v>378</v>
      </c>
      <c r="B354">
        <v>23775.908202999999</v>
      </c>
      <c r="C354">
        <v>22805.5</v>
      </c>
      <c r="D354">
        <v>23446.167968999998</v>
      </c>
      <c r="E354">
        <v>23352.871093999998</v>
      </c>
      <c r="F354">
        <v>22926.099609000001</v>
      </c>
      <c r="G354">
        <v>22926.099609000001</v>
      </c>
      <c r="H354">
        <v>22627.199218999998</v>
      </c>
      <c r="I354">
        <v>22805.5</v>
      </c>
      <c r="J354">
        <v>22821.224609000001</v>
      </c>
      <c r="L354" t="str">
        <f t="shared" si="42"/>
        <v>15SEP2025:17:00:00</v>
      </c>
      <c r="M354">
        <v>18</v>
      </c>
      <c r="N354">
        <f t="shared" si="43"/>
        <v>-970.40820299999905</v>
      </c>
      <c r="O354">
        <f t="shared" si="38"/>
        <v>-970.40820299999905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4.0814769081147233</v>
      </c>
    </row>
    <row r="355" spans="1:19" x14ac:dyDescent="0.25">
      <c r="A355" t="s">
        <v>379</v>
      </c>
      <c r="B355">
        <v>23567.589843999998</v>
      </c>
      <c r="C355">
        <v>22515.400390999999</v>
      </c>
      <c r="D355">
        <v>23395.705077999999</v>
      </c>
      <c r="E355">
        <v>23297.121093999998</v>
      </c>
      <c r="F355">
        <v>22740.199218999998</v>
      </c>
      <c r="G355">
        <v>22721.300781000002</v>
      </c>
      <c r="H355">
        <v>22380.5</v>
      </c>
      <c r="I355">
        <v>22515.400390999999</v>
      </c>
      <c r="J355">
        <v>22589.349609000001</v>
      </c>
      <c r="L355" t="str">
        <f t="shared" si="42"/>
        <v>15SEP2025:18:00:00</v>
      </c>
      <c r="M355">
        <v>19</v>
      </c>
      <c r="N355">
        <f t="shared" si="43"/>
        <v>-1052.189452999999</v>
      </c>
      <c r="O355">
        <f t="shared" si="38"/>
        <v>-1052.189452999999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4.4645611195914157</v>
      </c>
    </row>
    <row r="356" spans="1:19" x14ac:dyDescent="0.25">
      <c r="A356" t="s">
        <v>380</v>
      </c>
      <c r="B356">
        <v>22771.871093999998</v>
      </c>
      <c r="C356">
        <v>21679.699218999998</v>
      </c>
      <c r="D356">
        <v>22437.136718999998</v>
      </c>
      <c r="E356">
        <v>22365.248047000001</v>
      </c>
      <c r="F356">
        <v>22013.099609000001</v>
      </c>
      <c r="G356">
        <v>21954.400390999999</v>
      </c>
      <c r="H356">
        <v>21600.300781000002</v>
      </c>
      <c r="I356">
        <v>21679.699218999998</v>
      </c>
      <c r="J356">
        <v>21811.875</v>
      </c>
      <c r="L356" t="str">
        <f t="shared" si="42"/>
        <v>15SEP2025:19:00:00</v>
      </c>
      <c r="M356">
        <v>20</v>
      </c>
      <c r="N356">
        <f t="shared" si="43"/>
        <v>-1092.171875</v>
      </c>
      <c r="O356">
        <f t="shared" si="38"/>
        <v>-1092.171875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4.7961446404277641</v>
      </c>
    </row>
    <row r="357" spans="1:19" x14ac:dyDescent="0.25">
      <c r="A357" t="s">
        <v>381</v>
      </c>
      <c r="B357">
        <v>21647.240234000001</v>
      </c>
      <c r="C357">
        <v>20595.900390999999</v>
      </c>
      <c r="D357">
        <v>21209.269531000002</v>
      </c>
      <c r="E357">
        <v>21198.818359000001</v>
      </c>
      <c r="F357">
        <v>20820.599609000001</v>
      </c>
      <c r="G357">
        <v>20740.199218999998</v>
      </c>
      <c r="H357">
        <v>20516.900390999999</v>
      </c>
      <c r="I357">
        <v>20595.900390999999</v>
      </c>
      <c r="J357">
        <v>20668.398438</v>
      </c>
      <c r="L357" t="str">
        <f t="shared" si="42"/>
        <v>15SEP2025:20:00:00</v>
      </c>
      <c r="M357">
        <v>21</v>
      </c>
      <c r="N357">
        <f t="shared" si="43"/>
        <v>-1051.3398430000016</v>
      </c>
      <c r="O357">
        <f t="shared" si="38"/>
        <v>-1051.3398430000016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4.8566922694779642</v>
      </c>
    </row>
    <row r="358" spans="1:19" x14ac:dyDescent="0.25">
      <c r="A358" t="s">
        <v>382</v>
      </c>
      <c r="B358">
        <v>20740.289063</v>
      </c>
      <c r="C358">
        <v>20026.800781000002</v>
      </c>
      <c r="D358">
        <v>20901.994140999999</v>
      </c>
      <c r="E358">
        <v>20716.171875</v>
      </c>
      <c r="F358">
        <v>19926.099609000001</v>
      </c>
      <c r="G358">
        <v>19859.300781000002</v>
      </c>
      <c r="H358">
        <v>19852.400390999999</v>
      </c>
      <c r="I358">
        <v>20026.800781000002</v>
      </c>
      <c r="J358">
        <v>19916.148438</v>
      </c>
      <c r="L358" t="str">
        <f t="shared" si="42"/>
        <v>15SEP2025:21:00:00</v>
      </c>
      <c r="M358">
        <v>22</v>
      </c>
      <c r="N358">
        <f t="shared" si="43"/>
        <v>-713.48828199999843</v>
      </c>
      <c r="O358">
        <f t="shared" si="38"/>
        <v>-713.48828199999843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3.4401077045393658</v>
      </c>
    </row>
    <row r="359" spans="1:19" x14ac:dyDescent="0.25">
      <c r="A359" t="s">
        <v>383</v>
      </c>
      <c r="B359">
        <v>19490.755859000001</v>
      </c>
      <c r="C359">
        <v>18986.300781000002</v>
      </c>
      <c r="D359">
        <v>19799.613281000002</v>
      </c>
      <c r="E359">
        <v>19674.175781000002</v>
      </c>
      <c r="F359">
        <v>18732.800781000002</v>
      </c>
      <c r="G359">
        <v>18672.699218999998</v>
      </c>
      <c r="H359">
        <v>18764.199218999998</v>
      </c>
      <c r="I359">
        <v>18986.300781000002</v>
      </c>
      <c r="J359">
        <v>18789</v>
      </c>
      <c r="L359" t="str">
        <f t="shared" si="42"/>
        <v>15SEP2025:22:00:00</v>
      </c>
      <c r="M359">
        <v>23</v>
      </c>
      <c r="N359">
        <f t="shared" si="43"/>
        <v>-504.45507799999905</v>
      </c>
      <c r="O359">
        <f t="shared" si="38"/>
        <v>-504.45507799999905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2.588176064844931</v>
      </c>
    </row>
    <row r="360" spans="1:19" x14ac:dyDescent="0.25">
      <c r="A360" t="s">
        <v>384</v>
      </c>
      <c r="B360">
        <v>17992.664063</v>
      </c>
      <c r="C360">
        <v>17656.900390999999</v>
      </c>
      <c r="D360">
        <v>18410.123047000001</v>
      </c>
      <c r="E360">
        <v>18376.400390999999</v>
      </c>
      <c r="F360">
        <v>17313.400390999999</v>
      </c>
      <c r="G360">
        <v>17265.300781000002</v>
      </c>
      <c r="H360">
        <v>17439.699218999998</v>
      </c>
      <c r="I360">
        <v>17656.900390999999</v>
      </c>
      <c r="J360">
        <v>17418.826172000001</v>
      </c>
      <c r="L360" t="str">
        <f t="shared" si="42"/>
        <v>15SEP2025:23:00:00</v>
      </c>
      <c r="M360">
        <v>24</v>
      </c>
      <c r="N360">
        <f t="shared" si="43"/>
        <v>-335.76367200000095</v>
      </c>
      <c r="O360">
        <f t="shared" si="38"/>
        <v>-335.76367200000095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1.8661142720408104</v>
      </c>
    </row>
    <row r="361" spans="1:19" x14ac:dyDescent="0.25">
      <c r="A361" t="s">
        <v>385</v>
      </c>
      <c r="B361">
        <v>16450.591797000001</v>
      </c>
      <c r="C361">
        <v>16195.900390999999</v>
      </c>
      <c r="D361">
        <v>16673.351563</v>
      </c>
      <c r="E361">
        <v>16668.207031000002</v>
      </c>
      <c r="F361">
        <v>15900.700194999999</v>
      </c>
      <c r="G361">
        <v>15876.799805000001</v>
      </c>
      <c r="H361">
        <v>16055.400390999999</v>
      </c>
      <c r="I361">
        <v>16195.900390999999</v>
      </c>
      <c r="J361">
        <v>16007.199219</v>
      </c>
      <c r="L361" t="str">
        <f t="shared" si="42"/>
        <v>16SEP2025:00:00:00</v>
      </c>
      <c r="M361">
        <v>1</v>
      </c>
      <c r="N361">
        <f t="shared" si="43"/>
        <v>-254.69140600000173</v>
      </c>
      <c r="O361">
        <f t="shared" si="38"/>
        <v>-254.69140600000173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1.5482203263134175</v>
      </c>
    </row>
    <row r="362" spans="1:19" x14ac:dyDescent="0.25">
      <c r="A362" t="s">
        <v>386</v>
      </c>
      <c r="B362">
        <v>15038.208008</v>
      </c>
      <c r="C362">
        <v>15360.799805000001</v>
      </c>
      <c r="D362">
        <v>15400.470703000001</v>
      </c>
      <c r="E362">
        <v>15183.932617</v>
      </c>
      <c r="F362">
        <v>14439.799805000001</v>
      </c>
      <c r="G362">
        <v>14864.900390999999</v>
      </c>
      <c r="H362">
        <v>15306.099609000001</v>
      </c>
      <c r="I362">
        <v>15360.799805000001</v>
      </c>
      <c r="J362">
        <v>14992.899414</v>
      </c>
      <c r="L362" t="str">
        <f t="shared" si="42"/>
        <v>16SEP2025:01:00:00</v>
      </c>
      <c r="M362">
        <v>2</v>
      </c>
      <c r="N362">
        <f t="shared" si="43"/>
        <v>322.59179700000095</v>
      </c>
      <c r="O362" t="str">
        <f t="shared" si="38"/>
        <v/>
      </c>
      <c r="P362">
        <f t="shared" si="39"/>
        <v>322.59179700000095</v>
      </c>
      <c r="Q362" t="str">
        <f t="shared" si="40"/>
        <v/>
      </c>
      <c r="R362">
        <f t="shared" si="41"/>
        <v>1</v>
      </c>
      <c r="S362">
        <f t="shared" si="44"/>
        <v>2.1451478582314403</v>
      </c>
    </row>
    <row r="363" spans="1:19" x14ac:dyDescent="0.25">
      <c r="A363" t="s">
        <v>387</v>
      </c>
      <c r="B363">
        <v>14208.584961</v>
      </c>
      <c r="C363">
        <v>14484</v>
      </c>
      <c r="D363">
        <v>14390.983398</v>
      </c>
      <c r="E363">
        <v>14189.514648</v>
      </c>
      <c r="F363">
        <v>13626.599609000001</v>
      </c>
      <c r="G363">
        <v>13980.200194999999</v>
      </c>
      <c r="H363">
        <v>14371.599609000001</v>
      </c>
      <c r="I363">
        <v>14484</v>
      </c>
      <c r="J363">
        <v>14115.599609000001</v>
      </c>
      <c r="L363" t="str">
        <f t="shared" si="42"/>
        <v>16SEP2025:02:00:00</v>
      </c>
      <c r="M363">
        <v>3</v>
      </c>
      <c r="N363">
        <f t="shared" si="43"/>
        <v>275.41503899999952</v>
      </c>
      <c r="O363" t="str">
        <f t="shared" si="38"/>
        <v/>
      </c>
      <c r="P363">
        <f t="shared" si="39"/>
        <v>275.41503899999952</v>
      </c>
      <c r="Q363" t="str">
        <f t="shared" si="40"/>
        <v/>
      </c>
      <c r="R363">
        <f t="shared" si="41"/>
        <v>1</v>
      </c>
      <c r="S363">
        <f t="shared" si="44"/>
        <v>1.9383706382863888</v>
      </c>
    </row>
    <row r="364" spans="1:19" x14ac:dyDescent="0.25">
      <c r="A364" t="s">
        <v>388</v>
      </c>
      <c r="B364">
        <v>13785.085938</v>
      </c>
      <c r="C364">
        <v>13861.599609000001</v>
      </c>
      <c r="D364">
        <v>13743.050781</v>
      </c>
      <c r="E364">
        <v>13548.948242</v>
      </c>
      <c r="F364">
        <v>12942.799805000001</v>
      </c>
      <c r="G364">
        <v>13236.700194999999</v>
      </c>
      <c r="H364">
        <v>13699.099609000001</v>
      </c>
      <c r="I364">
        <v>13861.599609000001</v>
      </c>
      <c r="J364">
        <v>13435.050781</v>
      </c>
      <c r="L364" t="str">
        <f t="shared" si="42"/>
        <v>16SEP2025:03:00:00</v>
      </c>
      <c r="M364">
        <v>4</v>
      </c>
      <c r="N364">
        <f t="shared" si="43"/>
        <v>76.513671000000613</v>
      </c>
      <c r="O364" t="str">
        <f t="shared" si="38"/>
        <v/>
      </c>
      <c r="P364">
        <f t="shared" si="39"/>
        <v>76.513671000000613</v>
      </c>
      <c r="Q364" t="str">
        <f t="shared" si="40"/>
        <v/>
      </c>
      <c r="R364">
        <f t="shared" si="41"/>
        <v>1</v>
      </c>
      <c r="S364">
        <f t="shared" si="44"/>
        <v>0.55504674649203933</v>
      </c>
    </row>
    <row r="365" spans="1:19" x14ac:dyDescent="0.25">
      <c r="A365" t="s">
        <v>389</v>
      </c>
      <c r="B365">
        <v>12965.223633</v>
      </c>
      <c r="C365">
        <v>13386.599609000001</v>
      </c>
      <c r="D365">
        <v>13222.962890999999</v>
      </c>
      <c r="E365">
        <v>12979.201171999999</v>
      </c>
      <c r="F365">
        <v>12451.700194999999</v>
      </c>
      <c r="G365">
        <v>12749</v>
      </c>
      <c r="H365">
        <v>13193</v>
      </c>
      <c r="I365">
        <v>13386.599609000001</v>
      </c>
      <c r="J365">
        <v>12945.074219</v>
      </c>
      <c r="L365" t="str">
        <f t="shared" si="42"/>
        <v>16SEP2025:04:00:00</v>
      </c>
      <c r="M365">
        <v>5</v>
      </c>
      <c r="N365">
        <f t="shared" si="43"/>
        <v>421.37597600000117</v>
      </c>
      <c r="O365" t="str">
        <f t="shared" si="38"/>
        <v/>
      </c>
      <c r="P365">
        <f t="shared" si="39"/>
        <v>421.37597600000117</v>
      </c>
      <c r="Q365" t="str">
        <f t="shared" si="40"/>
        <v/>
      </c>
      <c r="R365">
        <f t="shared" si="41"/>
        <v>1</v>
      </c>
      <c r="S365">
        <f t="shared" si="44"/>
        <v>3.2500478813761871</v>
      </c>
    </row>
    <row r="366" spans="1:19" x14ac:dyDescent="0.25">
      <c r="A366" t="s">
        <v>390</v>
      </c>
      <c r="B366">
        <v>12737.598633</v>
      </c>
      <c r="C366">
        <v>13251.5</v>
      </c>
      <c r="D366">
        <v>13016.736328000001</v>
      </c>
      <c r="E366">
        <v>12719.973633</v>
      </c>
      <c r="F366">
        <v>12149.400390999999</v>
      </c>
      <c r="G366">
        <v>12458.099609000001</v>
      </c>
      <c r="H366">
        <v>13045.299805000001</v>
      </c>
      <c r="I366">
        <v>13251.5</v>
      </c>
      <c r="J366">
        <v>12726.075194999999</v>
      </c>
      <c r="L366" t="str">
        <f t="shared" si="42"/>
        <v>16SEP2025:05:00:00</v>
      </c>
      <c r="M366">
        <v>6</v>
      </c>
      <c r="N366">
        <f t="shared" si="43"/>
        <v>513.90136700000039</v>
      </c>
      <c r="O366" t="str">
        <f t="shared" si="38"/>
        <v/>
      </c>
      <c r="P366">
        <f t="shared" si="39"/>
        <v>513.90136700000039</v>
      </c>
      <c r="Q366" t="str">
        <f t="shared" si="40"/>
        <v/>
      </c>
      <c r="R366">
        <f t="shared" si="41"/>
        <v>1</v>
      </c>
      <c r="S366">
        <f t="shared" si="44"/>
        <v>4.0345231609717054</v>
      </c>
    </row>
    <row r="367" spans="1:19" x14ac:dyDescent="0.25">
      <c r="A367" t="s">
        <v>391</v>
      </c>
      <c r="B367">
        <v>13132.207031</v>
      </c>
      <c r="C367">
        <v>13614.200194999999</v>
      </c>
      <c r="D367">
        <v>13180.042969</v>
      </c>
      <c r="E367">
        <v>12935.552734000001</v>
      </c>
      <c r="F367">
        <v>12424.099609000001</v>
      </c>
      <c r="G367">
        <v>12731.599609000001</v>
      </c>
      <c r="H367">
        <v>13403.099609000001</v>
      </c>
      <c r="I367">
        <v>13614.200194999999</v>
      </c>
      <c r="J367">
        <v>13043.249023</v>
      </c>
      <c r="L367" t="str">
        <f t="shared" si="42"/>
        <v>16SEP2025:06:00:00</v>
      </c>
      <c r="M367">
        <v>7</v>
      </c>
      <c r="N367">
        <f t="shared" si="43"/>
        <v>481.99316399999952</v>
      </c>
      <c r="O367" t="str">
        <f t="shared" si="38"/>
        <v/>
      </c>
      <c r="P367">
        <f t="shared" si="39"/>
        <v>481.99316399999952</v>
      </c>
      <c r="Q367" t="str">
        <f t="shared" si="40"/>
        <v/>
      </c>
      <c r="R367">
        <f t="shared" si="41"/>
        <v>1</v>
      </c>
      <c r="S367">
        <f t="shared" si="44"/>
        <v>3.6703134732966234</v>
      </c>
    </row>
    <row r="368" spans="1:19" x14ac:dyDescent="0.25">
      <c r="A368" t="s">
        <v>392</v>
      </c>
      <c r="B368">
        <v>13913.311523</v>
      </c>
      <c r="C368">
        <v>14249.700194999999</v>
      </c>
      <c r="D368">
        <v>13852.673828000001</v>
      </c>
      <c r="E368">
        <v>13488.320313</v>
      </c>
      <c r="F368">
        <v>13235.299805000001</v>
      </c>
      <c r="G368">
        <v>13462.099609000001</v>
      </c>
      <c r="H368">
        <v>14043.5</v>
      </c>
      <c r="I368">
        <v>14249.700194999999</v>
      </c>
      <c r="J368">
        <v>13747.649414</v>
      </c>
      <c r="L368" t="str">
        <f t="shared" si="42"/>
        <v>16SEP2025:07:00:00</v>
      </c>
      <c r="M368">
        <v>8</v>
      </c>
      <c r="N368">
        <f t="shared" si="43"/>
        <v>336.38867199999913</v>
      </c>
      <c r="O368" t="str">
        <f t="shared" si="38"/>
        <v/>
      </c>
      <c r="P368">
        <f t="shared" si="39"/>
        <v>336.38867199999913</v>
      </c>
      <c r="Q368" t="str">
        <f t="shared" si="40"/>
        <v/>
      </c>
      <c r="R368">
        <f t="shared" si="41"/>
        <v>1</v>
      </c>
      <c r="S368">
        <f t="shared" si="44"/>
        <v>2.4177470003738315</v>
      </c>
    </row>
    <row r="369" spans="1:19" x14ac:dyDescent="0.25">
      <c r="A369" t="s">
        <v>393</v>
      </c>
      <c r="B369">
        <v>14187.880859000001</v>
      </c>
      <c r="C369">
        <v>14461.700194999999</v>
      </c>
      <c r="D369">
        <v>14302.324219</v>
      </c>
      <c r="E369">
        <v>13936.917969</v>
      </c>
      <c r="F369">
        <v>13576.299805000001</v>
      </c>
      <c r="G369">
        <v>13708.299805000001</v>
      </c>
      <c r="H369">
        <v>14268.599609000001</v>
      </c>
      <c r="I369">
        <v>14461.700194999999</v>
      </c>
      <c r="J369">
        <v>14003.724609000001</v>
      </c>
      <c r="L369" t="str">
        <f t="shared" si="42"/>
        <v>16SEP2025:08:00:00</v>
      </c>
      <c r="M369">
        <v>9</v>
      </c>
      <c r="N369">
        <f t="shared" si="43"/>
        <v>273.81933599999866</v>
      </c>
      <c r="O369" t="str">
        <f t="shared" si="38"/>
        <v/>
      </c>
      <c r="P369">
        <f t="shared" si="39"/>
        <v>273.81933599999866</v>
      </c>
      <c r="Q369" t="str">
        <f t="shared" si="40"/>
        <v/>
      </c>
      <c r="R369">
        <f t="shared" si="41"/>
        <v>1</v>
      </c>
      <c r="S369">
        <f t="shared" si="44"/>
        <v>1.9299523214300389</v>
      </c>
    </row>
    <row r="370" spans="1:19" x14ac:dyDescent="0.25">
      <c r="A370" t="s">
        <v>394</v>
      </c>
      <c r="B370">
        <v>15100.072265999999</v>
      </c>
      <c r="C370">
        <v>15100.700194999999</v>
      </c>
      <c r="D370">
        <v>15416.894531</v>
      </c>
      <c r="E370">
        <v>15174.197265999999</v>
      </c>
      <c r="F370">
        <v>14567.799805000001</v>
      </c>
      <c r="G370">
        <v>14632.5</v>
      </c>
      <c r="H370">
        <v>15003.700194999999</v>
      </c>
      <c r="I370">
        <v>15100.700194999999</v>
      </c>
      <c r="J370">
        <v>14826.174805000001</v>
      </c>
      <c r="L370" t="str">
        <f t="shared" si="42"/>
        <v>16SEP2025:09:00:00</v>
      </c>
      <c r="M370">
        <v>10</v>
      </c>
      <c r="N370">
        <f t="shared" si="43"/>
        <v>0.627929000000222</v>
      </c>
      <c r="O370" t="str">
        <f t="shared" si="38"/>
        <v/>
      </c>
      <c r="P370">
        <f t="shared" si="39"/>
        <v>0.627929000000222</v>
      </c>
      <c r="Q370" t="str">
        <f t="shared" si="40"/>
        <v/>
      </c>
      <c r="R370">
        <f t="shared" si="41"/>
        <v>1</v>
      </c>
      <c r="S370">
        <f t="shared" si="44"/>
        <v>4.1584502970498701E-3</v>
      </c>
    </row>
    <row r="371" spans="1:19" x14ac:dyDescent="0.25">
      <c r="A371" t="s">
        <v>395</v>
      </c>
      <c r="B371">
        <v>16831.685547000001</v>
      </c>
      <c r="C371">
        <v>16301.200194999999</v>
      </c>
      <c r="D371">
        <v>16908.400390999999</v>
      </c>
      <c r="E371">
        <v>16844.464843999998</v>
      </c>
      <c r="F371">
        <v>16296.200194999999</v>
      </c>
      <c r="G371">
        <v>16326.599609000001</v>
      </c>
      <c r="H371">
        <v>16300.799805000001</v>
      </c>
      <c r="I371">
        <v>16301.200194999999</v>
      </c>
      <c r="J371">
        <v>16306.200194999999</v>
      </c>
      <c r="L371" t="str">
        <f t="shared" si="42"/>
        <v>16SEP2025:10:00:00</v>
      </c>
      <c r="M371">
        <v>11</v>
      </c>
      <c r="N371">
        <f t="shared" si="43"/>
        <v>-530.48535200000151</v>
      </c>
      <c r="O371">
        <f t="shared" si="38"/>
        <v>-530.48535200000151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3.1517066458893814</v>
      </c>
    </row>
    <row r="372" spans="1:19" x14ac:dyDescent="0.25">
      <c r="A372" t="s">
        <v>396</v>
      </c>
      <c r="B372">
        <v>17838.080077999999</v>
      </c>
      <c r="C372">
        <v>17557</v>
      </c>
      <c r="D372">
        <v>18023.703125</v>
      </c>
      <c r="E372">
        <v>18142.365234000001</v>
      </c>
      <c r="F372">
        <v>17693.199218999998</v>
      </c>
      <c r="G372">
        <v>17608.599609000001</v>
      </c>
      <c r="H372">
        <v>17590.800781000002</v>
      </c>
      <c r="I372">
        <v>17557</v>
      </c>
      <c r="J372">
        <v>17612.398438</v>
      </c>
      <c r="L372" t="str">
        <f t="shared" si="42"/>
        <v>16SEP2025:11:00:00</v>
      </c>
      <c r="M372">
        <v>12</v>
      </c>
      <c r="N372">
        <f t="shared" si="43"/>
        <v>-281.08007799999905</v>
      </c>
      <c r="O372">
        <f t="shared" si="38"/>
        <v>-281.08007799999905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1.5757305537979942</v>
      </c>
    </row>
    <row r="373" spans="1:19" x14ac:dyDescent="0.25">
      <c r="A373" t="s">
        <v>397</v>
      </c>
      <c r="B373">
        <v>18746.921875</v>
      </c>
      <c r="C373">
        <v>18898.099609000001</v>
      </c>
      <c r="D373">
        <v>18887.912109000001</v>
      </c>
      <c r="E373">
        <v>18940.556640999999</v>
      </c>
      <c r="F373">
        <v>18678.199218999998</v>
      </c>
      <c r="G373">
        <v>18429.300781000002</v>
      </c>
      <c r="H373">
        <v>18987</v>
      </c>
      <c r="I373">
        <v>18898.099609000001</v>
      </c>
      <c r="J373">
        <v>18748.150390999999</v>
      </c>
      <c r="L373" t="str">
        <f t="shared" si="42"/>
        <v>16SEP2025:12:00:00</v>
      </c>
      <c r="M373">
        <v>13</v>
      </c>
      <c r="N373">
        <f t="shared" si="43"/>
        <v>151.17773400000078</v>
      </c>
      <c r="O373" t="str">
        <f t="shared" si="38"/>
        <v/>
      </c>
      <c r="P373">
        <f t="shared" si="39"/>
        <v>151.17773400000078</v>
      </c>
      <c r="Q373" t="str">
        <f t="shared" si="40"/>
        <v/>
      </c>
      <c r="R373">
        <f t="shared" si="41"/>
        <v>1</v>
      </c>
      <c r="S373">
        <f t="shared" si="44"/>
        <v>0.80641363423829171</v>
      </c>
    </row>
    <row r="374" spans="1:19" x14ac:dyDescent="0.25">
      <c r="A374" t="s">
        <v>398</v>
      </c>
      <c r="B374">
        <v>20166.667968999998</v>
      </c>
      <c r="C374">
        <v>20171.5</v>
      </c>
      <c r="D374">
        <v>19971.314452999999</v>
      </c>
      <c r="E374">
        <v>20094.132813</v>
      </c>
      <c r="F374">
        <v>20109.400390999999</v>
      </c>
      <c r="G374">
        <v>19702.800781000002</v>
      </c>
      <c r="H374">
        <v>20365.599609000001</v>
      </c>
      <c r="I374">
        <v>20171.5</v>
      </c>
      <c r="J374">
        <v>20087.326172000001</v>
      </c>
      <c r="L374" t="str">
        <f t="shared" si="42"/>
        <v>16SEP2025:13:00:00</v>
      </c>
      <c r="M374">
        <v>14</v>
      </c>
      <c r="N374">
        <f t="shared" si="43"/>
        <v>4.8320310000017344</v>
      </c>
      <c r="O374" t="str">
        <f t="shared" si="38"/>
        <v/>
      </c>
      <c r="P374">
        <f t="shared" si="39"/>
        <v>4.8320310000017344</v>
      </c>
      <c r="Q374" t="str">
        <f t="shared" si="40"/>
        <v/>
      </c>
      <c r="R374">
        <f t="shared" si="41"/>
        <v>1</v>
      </c>
      <c r="S374">
        <f t="shared" si="44"/>
        <v>2.3960482750196931E-2</v>
      </c>
    </row>
    <row r="375" spans="1:19" x14ac:dyDescent="0.25">
      <c r="A375" t="s">
        <v>399</v>
      </c>
      <c r="B375">
        <v>21392.65625</v>
      </c>
      <c r="C375">
        <v>21357.900390999999</v>
      </c>
      <c r="D375">
        <v>21182.480468999998</v>
      </c>
      <c r="E375">
        <v>21292.365234000001</v>
      </c>
      <c r="F375">
        <v>21611.800781000002</v>
      </c>
      <c r="G375">
        <v>21001.199218999998</v>
      </c>
      <c r="H375">
        <v>21716.5</v>
      </c>
      <c r="I375">
        <v>21357.900390999999</v>
      </c>
      <c r="J375">
        <v>21421.849609000001</v>
      </c>
      <c r="L375" t="str">
        <f t="shared" si="42"/>
        <v>16SEP2025:14:00:00</v>
      </c>
      <c r="M375">
        <v>15</v>
      </c>
      <c r="N375">
        <f t="shared" si="43"/>
        <v>-34.755859000000783</v>
      </c>
      <c r="O375">
        <f t="shared" si="38"/>
        <v>-34.755859000000783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0.16246630896993347</v>
      </c>
    </row>
    <row r="376" spans="1:19" x14ac:dyDescent="0.25">
      <c r="A376" t="s">
        <v>400</v>
      </c>
      <c r="B376">
        <v>22484.773438</v>
      </c>
      <c r="C376">
        <v>22226.599609000001</v>
      </c>
      <c r="D376">
        <v>22323.632813</v>
      </c>
      <c r="E376">
        <v>22307.554688</v>
      </c>
      <c r="F376">
        <v>22748.400390999999</v>
      </c>
      <c r="G376">
        <v>22031.199218999998</v>
      </c>
      <c r="H376">
        <v>22733.699218999998</v>
      </c>
      <c r="I376">
        <v>22226.599609000001</v>
      </c>
      <c r="J376">
        <v>22434.974609000001</v>
      </c>
      <c r="L376" t="str">
        <f t="shared" si="42"/>
        <v>16SEP2025:15:00:00</v>
      </c>
      <c r="M376">
        <v>16</v>
      </c>
      <c r="N376">
        <f t="shared" si="43"/>
        <v>-258.17382899999939</v>
      </c>
      <c r="O376">
        <f t="shared" si="38"/>
        <v>-258.17382899999939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1.1482162793941131</v>
      </c>
    </row>
    <row r="377" spans="1:19" x14ac:dyDescent="0.25">
      <c r="A377" t="s">
        <v>401</v>
      </c>
      <c r="B377">
        <v>23182.210938</v>
      </c>
      <c r="C377">
        <v>22704.099609000001</v>
      </c>
      <c r="D377">
        <v>23013.867188</v>
      </c>
      <c r="E377">
        <v>22924.494140999999</v>
      </c>
      <c r="F377">
        <v>23475.800781000002</v>
      </c>
      <c r="G377">
        <v>22581.199218999998</v>
      </c>
      <c r="H377">
        <v>23285.699218999998</v>
      </c>
      <c r="I377">
        <v>22704.099609000001</v>
      </c>
      <c r="J377">
        <v>23011.701172000001</v>
      </c>
      <c r="L377" t="str">
        <f t="shared" si="42"/>
        <v>16SEP2025:16:00:00</v>
      </c>
      <c r="M377">
        <v>17</v>
      </c>
      <c r="N377">
        <f t="shared" si="43"/>
        <v>-478.11132899999939</v>
      </c>
      <c r="O377">
        <f t="shared" si="38"/>
        <v>-478.11132899999939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2.0624060849014407</v>
      </c>
    </row>
    <row r="378" spans="1:19" x14ac:dyDescent="0.25">
      <c r="A378" t="s">
        <v>402</v>
      </c>
      <c r="B378">
        <v>23666.455077999999</v>
      </c>
      <c r="C378">
        <v>22848</v>
      </c>
      <c r="D378">
        <v>23339.761718999998</v>
      </c>
      <c r="E378">
        <v>23241.697265999999</v>
      </c>
      <c r="F378">
        <v>24187</v>
      </c>
      <c r="G378">
        <v>23060.699218999998</v>
      </c>
      <c r="H378">
        <v>23536.900390999999</v>
      </c>
      <c r="I378">
        <v>22848</v>
      </c>
      <c r="J378">
        <v>23408.150390999999</v>
      </c>
      <c r="L378" t="str">
        <f t="shared" si="42"/>
        <v>16SEP2025:17:00:00</v>
      </c>
      <c r="M378">
        <v>18</v>
      </c>
      <c r="N378">
        <f t="shared" si="43"/>
        <v>-818.45507799999905</v>
      </c>
      <c r="O378">
        <f t="shared" si="38"/>
        <v>-818.45507799999905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3.4582918113529528</v>
      </c>
    </row>
    <row r="379" spans="1:19" x14ac:dyDescent="0.25">
      <c r="A379" t="s">
        <v>403</v>
      </c>
      <c r="B379">
        <v>23629.570313</v>
      </c>
      <c r="C379">
        <v>22550.599609000001</v>
      </c>
      <c r="D379">
        <v>23357.488281000002</v>
      </c>
      <c r="E379">
        <v>23217.833984000001</v>
      </c>
      <c r="F379">
        <v>24186.5</v>
      </c>
      <c r="G379">
        <v>22942.699218999998</v>
      </c>
      <c r="H379">
        <v>23305.199218999998</v>
      </c>
      <c r="I379">
        <v>22550.599609000001</v>
      </c>
      <c r="J379">
        <v>23246.25</v>
      </c>
      <c r="L379" t="str">
        <f t="shared" si="42"/>
        <v>16SEP2025:18:00:00</v>
      </c>
      <c r="M379">
        <v>19</v>
      </c>
      <c r="N379">
        <f t="shared" si="43"/>
        <v>-1078.9707039999994</v>
      </c>
      <c r="O379">
        <f t="shared" si="38"/>
        <v>-1078.9707039999994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4.5661884228440455</v>
      </c>
    </row>
    <row r="380" spans="1:19" x14ac:dyDescent="0.25">
      <c r="A380" t="s">
        <v>404</v>
      </c>
      <c r="B380">
        <v>22819.939452999999</v>
      </c>
      <c r="C380">
        <v>21758.400390999999</v>
      </c>
      <c r="D380">
        <v>22461.775390999999</v>
      </c>
      <c r="E380">
        <v>22436.060547000001</v>
      </c>
      <c r="F380">
        <v>23501.599609000001</v>
      </c>
      <c r="G380">
        <v>22277.400390999999</v>
      </c>
      <c r="H380">
        <v>22510.599609000001</v>
      </c>
      <c r="I380">
        <v>21758.400390999999</v>
      </c>
      <c r="J380">
        <v>22512</v>
      </c>
      <c r="L380" t="str">
        <f t="shared" si="42"/>
        <v>16SEP2025:19:00:00</v>
      </c>
      <c r="M380">
        <v>20</v>
      </c>
      <c r="N380">
        <f t="shared" si="43"/>
        <v>-1061.5390619999998</v>
      </c>
      <c r="O380">
        <f t="shared" si="38"/>
        <v>-1061.5390619999998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4.6518049015263525</v>
      </c>
    </row>
    <row r="381" spans="1:19" x14ac:dyDescent="0.25">
      <c r="A381" t="s">
        <v>405</v>
      </c>
      <c r="B381">
        <v>21687.972656000002</v>
      </c>
      <c r="C381">
        <v>20709.199218999998</v>
      </c>
      <c r="D381">
        <v>21390.013672000001</v>
      </c>
      <c r="E381">
        <v>21456.673827999999</v>
      </c>
      <c r="F381">
        <v>22133.800781000002</v>
      </c>
      <c r="G381">
        <v>21009.199218999998</v>
      </c>
      <c r="H381">
        <v>21350.699218999998</v>
      </c>
      <c r="I381">
        <v>20709.199218999998</v>
      </c>
      <c r="J381">
        <v>21300.724609000001</v>
      </c>
      <c r="L381" t="str">
        <f t="shared" si="42"/>
        <v>16SEP2025:20:00:00</v>
      </c>
      <c r="M381">
        <v>21</v>
      </c>
      <c r="N381">
        <f t="shared" si="43"/>
        <v>-978.77343700000347</v>
      </c>
      <c r="O381">
        <f t="shared" si="38"/>
        <v>-978.77343700000347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4.5129780110139741</v>
      </c>
    </row>
    <row r="382" spans="1:19" x14ac:dyDescent="0.25">
      <c r="A382" t="s">
        <v>406</v>
      </c>
      <c r="B382">
        <v>20688.068359000001</v>
      </c>
      <c r="C382">
        <v>20144.699218999998</v>
      </c>
      <c r="D382">
        <v>20975.792968999998</v>
      </c>
      <c r="E382">
        <v>20926.914063</v>
      </c>
      <c r="F382">
        <v>21243</v>
      </c>
      <c r="G382">
        <v>20280.199218999998</v>
      </c>
      <c r="H382">
        <v>20553.199218999998</v>
      </c>
      <c r="I382">
        <v>20144.699218999998</v>
      </c>
      <c r="J382">
        <v>20555.273438</v>
      </c>
      <c r="L382" t="str">
        <f t="shared" si="42"/>
        <v>16SEP2025:21:00:00</v>
      </c>
      <c r="M382">
        <v>22</v>
      </c>
      <c r="N382">
        <f t="shared" si="43"/>
        <v>-543.36914000000252</v>
      </c>
      <c r="O382">
        <f t="shared" si="38"/>
        <v>-543.36914000000252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2.6264856175594509</v>
      </c>
    </row>
    <row r="383" spans="1:19" x14ac:dyDescent="0.25">
      <c r="A383" t="s">
        <v>407</v>
      </c>
      <c r="B383">
        <v>19441.755859000001</v>
      </c>
      <c r="C383">
        <v>19159.599609000001</v>
      </c>
      <c r="D383">
        <v>19877.148438</v>
      </c>
      <c r="E383">
        <v>19863.875</v>
      </c>
      <c r="F383">
        <v>20066.400390999999</v>
      </c>
      <c r="G383">
        <v>19198.400390999999</v>
      </c>
      <c r="H383">
        <v>19413.800781000002</v>
      </c>
      <c r="I383">
        <v>19159.599609000001</v>
      </c>
      <c r="J383">
        <v>19459.550781000002</v>
      </c>
      <c r="L383" t="str">
        <f t="shared" si="42"/>
        <v>16SEP2025:22:00:00</v>
      </c>
      <c r="M383">
        <v>23</v>
      </c>
      <c r="N383">
        <f t="shared" si="43"/>
        <v>-282.15625</v>
      </c>
      <c r="O383">
        <f t="shared" si="38"/>
        <v>-282.15625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1.4512899557340337</v>
      </c>
    </row>
    <row r="384" spans="1:19" x14ac:dyDescent="0.25">
      <c r="A384" t="s">
        <v>408</v>
      </c>
      <c r="B384">
        <v>17834.253906000002</v>
      </c>
      <c r="C384">
        <v>17895.699218999998</v>
      </c>
      <c r="D384">
        <v>18273.060547000001</v>
      </c>
      <c r="E384">
        <v>18274.908202999999</v>
      </c>
      <c r="F384">
        <v>18499</v>
      </c>
      <c r="G384">
        <v>17764.800781000002</v>
      </c>
      <c r="H384">
        <v>18023.5</v>
      </c>
      <c r="I384">
        <v>17895.699218999998</v>
      </c>
      <c r="J384">
        <v>18045.75</v>
      </c>
      <c r="L384" t="str">
        <f t="shared" si="42"/>
        <v>16SEP2025:23:00:00</v>
      </c>
      <c r="M384">
        <v>24</v>
      </c>
      <c r="N384">
        <f t="shared" si="43"/>
        <v>61.445312999996531</v>
      </c>
      <c r="O384" t="str">
        <f t="shared" si="38"/>
        <v/>
      </c>
      <c r="P384">
        <f t="shared" si="39"/>
        <v>61.445312999996531</v>
      </c>
      <c r="Q384" t="str">
        <f t="shared" si="40"/>
        <v/>
      </c>
      <c r="R384">
        <f t="shared" si="41"/>
        <v>1</v>
      </c>
      <c r="S384">
        <f t="shared" si="44"/>
        <v>0.34453537178431892</v>
      </c>
    </row>
    <row r="385" spans="1:19" x14ac:dyDescent="0.25">
      <c r="A385" t="s">
        <v>409</v>
      </c>
      <c r="B385">
        <v>16360.920898</v>
      </c>
      <c r="C385">
        <v>16562.800781000002</v>
      </c>
      <c r="D385">
        <v>16540.039063</v>
      </c>
      <c r="E385">
        <v>16628.009765999999</v>
      </c>
      <c r="F385">
        <v>16987.5</v>
      </c>
      <c r="G385">
        <v>16355.700194999999</v>
      </c>
      <c r="H385">
        <v>16636</v>
      </c>
      <c r="I385">
        <v>16562.800781000002</v>
      </c>
      <c r="J385">
        <v>16635.5</v>
      </c>
      <c r="L385" t="str">
        <f t="shared" si="42"/>
        <v>17SEP2025:00:00:00</v>
      </c>
      <c r="M385">
        <v>1</v>
      </c>
      <c r="N385">
        <f t="shared" si="43"/>
        <v>201.87988300000143</v>
      </c>
      <c r="O385" t="str">
        <f t="shared" si="38"/>
        <v/>
      </c>
      <c r="P385">
        <f t="shared" si="39"/>
        <v>201.87988300000143</v>
      </c>
      <c r="Q385" t="str">
        <f t="shared" si="40"/>
        <v/>
      </c>
      <c r="R385">
        <f t="shared" si="41"/>
        <v>1</v>
      </c>
      <c r="S385">
        <f t="shared" si="44"/>
        <v>1.233915158312878</v>
      </c>
    </row>
    <row r="386" spans="1:19" x14ac:dyDescent="0.25">
      <c r="A386" t="s">
        <v>410</v>
      </c>
      <c r="B386">
        <v>14994.283203000001</v>
      </c>
      <c r="C386">
        <v>15121.599609000001</v>
      </c>
      <c r="D386">
        <v>15503.465819999999</v>
      </c>
      <c r="E386">
        <v>15473.766602</v>
      </c>
      <c r="F386">
        <v>15121.599609000001</v>
      </c>
      <c r="G386">
        <v>15484.799805000001</v>
      </c>
      <c r="H386">
        <v>15530.200194999999</v>
      </c>
      <c r="I386">
        <v>15858.700194999999</v>
      </c>
      <c r="J386">
        <v>15498.824219</v>
      </c>
      <c r="L386" t="str">
        <f t="shared" si="42"/>
        <v>17SEP2025:01:00:00</v>
      </c>
      <c r="M386">
        <v>2</v>
      </c>
      <c r="N386">
        <f t="shared" si="43"/>
        <v>127.31640599999992</v>
      </c>
      <c r="O386" t="str">
        <f t="shared" si="38"/>
        <v/>
      </c>
      <c r="P386">
        <f t="shared" si="39"/>
        <v>127.31640599999992</v>
      </c>
      <c r="Q386" t="str">
        <f t="shared" si="40"/>
        <v/>
      </c>
      <c r="R386">
        <f t="shared" si="41"/>
        <v>1</v>
      </c>
      <c r="S386">
        <f t="shared" si="44"/>
        <v>0.84909964868828747</v>
      </c>
    </row>
    <row r="387" spans="1:19" x14ac:dyDescent="0.25">
      <c r="A387" t="s">
        <v>411</v>
      </c>
      <c r="B387">
        <v>14103.786133</v>
      </c>
      <c r="C387">
        <v>14198.799805000001</v>
      </c>
      <c r="D387">
        <v>14723.435546999999</v>
      </c>
      <c r="E387">
        <v>14721.673828000001</v>
      </c>
      <c r="F387">
        <v>14198.799805000001</v>
      </c>
      <c r="G387">
        <v>14544.799805000001</v>
      </c>
      <c r="H387">
        <v>14508.099609000001</v>
      </c>
      <c r="I387">
        <v>14902.900390999999</v>
      </c>
      <c r="J387">
        <v>14538.650390999999</v>
      </c>
      <c r="L387" t="str">
        <f t="shared" si="42"/>
        <v>17SEP2025:02:00:00</v>
      </c>
      <c r="M387">
        <v>3</v>
      </c>
      <c r="N387">
        <f t="shared" si="43"/>
        <v>95.013672000000952</v>
      </c>
      <c r="O387" t="str">
        <f t="shared" ref="O387:O450" si="45">IF(N387&lt;0,N387,"")</f>
        <v/>
      </c>
      <c r="P387">
        <f t="shared" ref="P387:P450" si="46">IF(N387&gt;0,N387,"")</f>
        <v>95.013672000000952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0.67367493454603822</v>
      </c>
    </row>
    <row r="388" spans="1:19" x14ac:dyDescent="0.25">
      <c r="A388" t="s">
        <v>412</v>
      </c>
      <c r="B388">
        <v>13725.022461</v>
      </c>
      <c r="C388">
        <v>13325</v>
      </c>
      <c r="D388">
        <v>14086.011719</v>
      </c>
      <c r="E388">
        <v>14099.449219</v>
      </c>
      <c r="F388">
        <v>13325</v>
      </c>
      <c r="G388">
        <v>13685.5</v>
      </c>
      <c r="H388">
        <v>13779.200194999999</v>
      </c>
      <c r="I388">
        <v>14244.799805000001</v>
      </c>
      <c r="J388">
        <v>13758.625</v>
      </c>
      <c r="L388" t="str">
        <f t="shared" ref="L388:L451" si="49">A388</f>
        <v>17SEP2025:03:00:00</v>
      </c>
      <c r="M388">
        <v>4</v>
      </c>
      <c r="N388">
        <f t="shared" ref="N388:N451" si="50">C388-B388</f>
        <v>-400.02246100000048</v>
      </c>
      <c r="O388">
        <f t="shared" si="45"/>
        <v>-400.02246100000048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2.9145486802420502</v>
      </c>
    </row>
    <row r="389" spans="1:19" x14ac:dyDescent="0.25">
      <c r="A389" t="s">
        <v>413</v>
      </c>
      <c r="B389">
        <v>13191.673828000001</v>
      </c>
      <c r="C389">
        <v>12851</v>
      </c>
      <c r="D389">
        <v>13499.017578000001</v>
      </c>
      <c r="E389">
        <v>13489.330078000001</v>
      </c>
      <c r="F389">
        <v>12851</v>
      </c>
      <c r="G389">
        <v>13140.200194999999</v>
      </c>
      <c r="H389">
        <v>13286.099609000001</v>
      </c>
      <c r="I389">
        <v>13789.799805000001</v>
      </c>
      <c r="J389">
        <v>13266.774414</v>
      </c>
      <c r="L389" t="str">
        <f t="shared" si="49"/>
        <v>17SEP2025:04:00:00</v>
      </c>
      <c r="M389">
        <v>5</v>
      </c>
      <c r="N389">
        <f t="shared" si="50"/>
        <v>-340.67382800000087</v>
      </c>
      <c r="O389">
        <f t="shared" si="45"/>
        <v>-340.67382800000087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2.5824912929313282</v>
      </c>
    </row>
    <row r="390" spans="1:19" x14ac:dyDescent="0.25">
      <c r="A390" t="s">
        <v>414</v>
      </c>
      <c r="B390">
        <v>13231.318359000001</v>
      </c>
      <c r="C390">
        <v>12543.700194999999</v>
      </c>
      <c r="D390">
        <v>13204.947265999999</v>
      </c>
      <c r="E390">
        <v>13020.648438</v>
      </c>
      <c r="F390">
        <v>12543.700194999999</v>
      </c>
      <c r="G390">
        <v>12806.5</v>
      </c>
      <c r="H390">
        <v>13132.700194999999</v>
      </c>
      <c r="I390">
        <v>13669.5</v>
      </c>
      <c r="J390">
        <v>13038.099609000001</v>
      </c>
      <c r="L390" t="str">
        <f t="shared" si="49"/>
        <v>17SEP2025:05:00:00</v>
      </c>
      <c r="M390">
        <v>6</v>
      </c>
      <c r="N390">
        <f t="shared" si="50"/>
        <v>-687.61816400000134</v>
      </c>
      <c r="O390">
        <f t="shared" si="45"/>
        <v>-687.61816400000134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5.1968983387984196</v>
      </c>
    </row>
    <row r="391" spans="1:19" x14ac:dyDescent="0.25">
      <c r="A391" t="s">
        <v>415</v>
      </c>
      <c r="B391">
        <v>13352.891602</v>
      </c>
      <c r="C391">
        <v>12862.400390999999</v>
      </c>
      <c r="D391">
        <v>13410.810546999999</v>
      </c>
      <c r="E391">
        <v>13271.862305000001</v>
      </c>
      <c r="F391">
        <v>12862.400390999999</v>
      </c>
      <c r="G391">
        <v>13057.799805000001</v>
      </c>
      <c r="H391">
        <v>13501.900390999999</v>
      </c>
      <c r="I391">
        <v>14079.299805000001</v>
      </c>
      <c r="J391">
        <v>13375.350586</v>
      </c>
      <c r="L391" t="str">
        <f t="shared" si="49"/>
        <v>17SEP2025:06:00:00</v>
      </c>
      <c r="M391">
        <v>7</v>
      </c>
      <c r="N391">
        <f t="shared" si="50"/>
        <v>-490.49121100000048</v>
      </c>
      <c r="O391">
        <f t="shared" si="45"/>
        <v>-490.49121100000048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3.6732958344882736</v>
      </c>
    </row>
    <row r="392" spans="1:19" x14ac:dyDescent="0.25">
      <c r="A392" t="s">
        <v>416</v>
      </c>
      <c r="B392">
        <v>14155.451171999999</v>
      </c>
      <c r="C392">
        <v>13631.599609000001</v>
      </c>
      <c r="D392">
        <v>14133.362305000001</v>
      </c>
      <c r="E392">
        <v>13948.878906</v>
      </c>
      <c r="F392">
        <v>13631.599609000001</v>
      </c>
      <c r="G392">
        <v>13794.900390999999</v>
      </c>
      <c r="H392">
        <v>14144.099609000001</v>
      </c>
      <c r="I392">
        <v>14725.200194999999</v>
      </c>
      <c r="J392">
        <v>14073.950194999999</v>
      </c>
      <c r="L392" t="str">
        <f t="shared" si="49"/>
        <v>17SEP2025:07:00:00</v>
      </c>
      <c r="M392">
        <v>8</v>
      </c>
      <c r="N392">
        <f t="shared" si="50"/>
        <v>-523.85156299999835</v>
      </c>
      <c r="O392">
        <f t="shared" si="45"/>
        <v>-523.85156299999835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3.700705520684469</v>
      </c>
    </row>
    <row r="393" spans="1:19" x14ac:dyDescent="0.25">
      <c r="A393" t="s">
        <v>417</v>
      </c>
      <c r="B393">
        <v>14383.652344</v>
      </c>
      <c r="C393">
        <v>13902.799805000001</v>
      </c>
      <c r="D393">
        <v>14480.141602</v>
      </c>
      <c r="E393">
        <v>14257.699219</v>
      </c>
      <c r="F393">
        <v>13902.799805000001</v>
      </c>
      <c r="G393">
        <v>14033.599609000001</v>
      </c>
      <c r="H393">
        <v>14370.799805000001</v>
      </c>
      <c r="I393">
        <v>14904.799805000001</v>
      </c>
      <c r="J393">
        <v>14303</v>
      </c>
      <c r="L393" t="str">
        <f t="shared" si="49"/>
        <v>17SEP2025:08:00:00</v>
      </c>
      <c r="M393">
        <v>9</v>
      </c>
      <c r="N393">
        <f t="shared" si="50"/>
        <v>-480.85253899999952</v>
      </c>
      <c r="O393">
        <f t="shared" si="45"/>
        <v>-480.85253899999952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3.3430489523794868</v>
      </c>
    </row>
    <row r="394" spans="1:19" x14ac:dyDescent="0.25">
      <c r="A394" t="s">
        <v>418</v>
      </c>
      <c r="B394">
        <v>15175.012694999999</v>
      </c>
      <c r="C394">
        <v>14841.900390999999</v>
      </c>
      <c r="D394">
        <v>15572.961914</v>
      </c>
      <c r="E394">
        <v>15375.612305000001</v>
      </c>
      <c r="F394">
        <v>14841.900390999999</v>
      </c>
      <c r="G394">
        <v>14925</v>
      </c>
      <c r="H394">
        <v>15048</v>
      </c>
      <c r="I394">
        <v>15423.200194999999</v>
      </c>
      <c r="J394">
        <v>15059.524414</v>
      </c>
      <c r="L394" t="str">
        <f t="shared" si="49"/>
        <v>17SEP2025:09:00:00</v>
      </c>
      <c r="M394">
        <v>10</v>
      </c>
      <c r="N394">
        <f t="shared" si="50"/>
        <v>-333.11230400000022</v>
      </c>
      <c r="O394">
        <f t="shared" si="45"/>
        <v>-333.11230400000022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2.1951369049579581</v>
      </c>
    </row>
    <row r="395" spans="1:19" x14ac:dyDescent="0.25">
      <c r="A395" t="s">
        <v>419</v>
      </c>
      <c r="B395">
        <v>17000.611327999999</v>
      </c>
      <c r="C395">
        <v>16563.599609000001</v>
      </c>
      <c r="D395">
        <v>17143.332031000002</v>
      </c>
      <c r="E395">
        <v>17102.896484000001</v>
      </c>
      <c r="F395">
        <v>16563.599609000001</v>
      </c>
      <c r="G395">
        <v>16588.699218999998</v>
      </c>
      <c r="H395">
        <v>16299.099609000001</v>
      </c>
      <c r="I395">
        <v>16539.300781000002</v>
      </c>
      <c r="J395">
        <v>16497.675781000002</v>
      </c>
      <c r="L395" t="str">
        <f t="shared" si="49"/>
        <v>17SEP2025:10:00:00</v>
      </c>
      <c r="M395">
        <v>11</v>
      </c>
      <c r="N395">
        <f t="shared" si="50"/>
        <v>-437.01171899999827</v>
      </c>
      <c r="O395">
        <f t="shared" si="45"/>
        <v>-437.01171899999827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2.5705647318707894</v>
      </c>
    </row>
    <row r="396" spans="1:19" x14ac:dyDescent="0.25">
      <c r="A396" t="s">
        <v>420</v>
      </c>
      <c r="B396">
        <v>18272.945313</v>
      </c>
      <c r="C396">
        <v>18065.800781000002</v>
      </c>
      <c r="D396">
        <v>18475.244140999999</v>
      </c>
      <c r="E396">
        <v>18503.060547000001</v>
      </c>
      <c r="F396">
        <v>18065.800781000002</v>
      </c>
      <c r="G396">
        <v>17923.300781000002</v>
      </c>
      <c r="H396">
        <v>17652.900390999999</v>
      </c>
      <c r="I396">
        <v>17778.199218999998</v>
      </c>
      <c r="J396">
        <v>17855.050781000002</v>
      </c>
      <c r="L396" t="str">
        <f t="shared" si="49"/>
        <v>17SEP2025:11:00:00</v>
      </c>
      <c r="M396">
        <v>12</v>
      </c>
      <c r="N396">
        <f t="shared" si="50"/>
        <v>-207.14453199999843</v>
      </c>
      <c r="O396">
        <f t="shared" si="45"/>
        <v>-207.14453199999843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1.1336132651402875</v>
      </c>
    </row>
    <row r="397" spans="1:19" x14ac:dyDescent="0.25">
      <c r="A397" t="s">
        <v>421</v>
      </c>
      <c r="B397">
        <v>19186.824218999998</v>
      </c>
      <c r="C397">
        <v>19198.900390999999</v>
      </c>
      <c r="D397">
        <v>19341.0625</v>
      </c>
      <c r="E397">
        <v>19432.128906000002</v>
      </c>
      <c r="F397">
        <v>19198.900390999999</v>
      </c>
      <c r="G397">
        <v>18935.400390999999</v>
      </c>
      <c r="H397">
        <v>19105</v>
      </c>
      <c r="I397">
        <v>19109.599609000001</v>
      </c>
      <c r="J397">
        <v>19087.224609000001</v>
      </c>
      <c r="L397" t="str">
        <f t="shared" si="49"/>
        <v>17SEP2025:12:00:00</v>
      </c>
      <c r="M397">
        <v>13</v>
      </c>
      <c r="N397">
        <f t="shared" si="50"/>
        <v>12.076172000000952</v>
      </c>
      <c r="O397" t="str">
        <f t="shared" si="45"/>
        <v/>
      </c>
      <c r="P397">
        <f t="shared" si="46"/>
        <v>12.076172000000952</v>
      </c>
      <c r="Q397" t="str">
        <f t="shared" si="47"/>
        <v/>
      </c>
      <c r="R397">
        <f t="shared" si="48"/>
        <v>1</v>
      </c>
      <c r="S397">
        <f t="shared" si="51"/>
        <v>6.2939920969528496E-2</v>
      </c>
    </row>
    <row r="398" spans="1:19" x14ac:dyDescent="0.25">
      <c r="A398" t="s">
        <v>422</v>
      </c>
      <c r="B398">
        <v>20564.609375</v>
      </c>
      <c r="C398">
        <v>20754.300781000002</v>
      </c>
      <c r="D398">
        <v>20810.097656000002</v>
      </c>
      <c r="E398">
        <v>20892.021484000001</v>
      </c>
      <c r="F398">
        <v>20754.300781000002</v>
      </c>
      <c r="G398">
        <v>20310.099609000001</v>
      </c>
      <c r="H398">
        <v>20488</v>
      </c>
      <c r="I398">
        <v>20330.400390999999</v>
      </c>
      <c r="J398">
        <v>20470.699218999998</v>
      </c>
      <c r="L398" t="str">
        <f t="shared" si="49"/>
        <v>17SEP2025:13:00:00</v>
      </c>
      <c r="M398">
        <v>14</v>
      </c>
      <c r="N398">
        <f t="shared" si="50"/>
        <v>189.69140600000173</v>
      </c>
      <c r="O398" t="str">
        <f t="shared" si="45"/>
        <v/>
      </c>
      <c r="P398">
        <f t="shared" si="46"/>
        <v>189.69140600000173</v>
      </c>
      <c r="Q398" t="str">
        <f t="shared" si="47"/>
        <v/>
      </c>
      <c r="R398">
        <f t="shared" si="48"/>
        <v>1</v>
      </c>
      <c r="S398">
        <f t="shared" si="51"/>
        <v>0.92241677213964457</v>
      </c>
    </row>
    <row r="399" spans="1:19" x14ac:dyDescent="0.25">
      <c r="A399" t="s">
        <v>423</v>
      </c>
      <c r="B399">
        <v>21963.566406000002</v>
      </c>
      <c r="C399">
        <v>22206.800781000002</v>
      </c>
      <c r="D399">
        <v>22080.304688</v>
      </c>
      <c r="E399">
        <v>22286.117188</v>
      </c>
      <c r="F399">
        <v>22206.800781000002</v>
      </c>
      <c r="G399">
        <v>21599.900390999999</v>
      </c>
      <c r="H399">
        <v>21912</v>
      </c>
      <c r="I399">
        <v>21502.599609000001</v>
      </c>
      <c r="J399">
        <v>21805.326172000001</v>
      </c>
      <c r="L399" t="str">
        <f t="shared" si="49"/>
        <v>17SEP2025:14:00:00</v>
      </c>
      <c r="M399">
        <v>15</v>
      </c>
      <c r="N399">
        <f t="shared" si="50"/>
        <v>243.234375</v>
      </c>
      <c r="O399" t="str">
        <f t="shared" si="45"/>
        <v/>
      </c>
      <c r="P399">
        <f t="shared" si="46"/>
        <v>243.234375</v>
      </c>
      <c r="Q399" t="str">
        <f t="shared" si="47"/>
        <v/>
      </c>
      <c r="R399">
        <f t="shared" si="48"/>
        <v>1</v>
      </c>
      <c r="S399">
        <f t="shared" si="51"/>
        <v>1.1074448042898593</v>
      </c>
    </row>
    <row r="400" spans="1:19" x14ac:dyDescent="0.25">
      <c r="A400" t="s">
        <v>424</v>
      </c>
      <c r="B400">
        <v>22968.425781000002</v>
      </c>
      <c r="C400">
        <v>23279.599609000001</v>
      </c>
      <c r="D400">
        <v>23050.810547000001</v>
      </c>
      <c r="E400">
        <v>23108.304688</v>
      </c>
      <c r="F400">
        <v>23279.599609000001</v>
      </c>
      <c r="G400">
        <v>22566.599609000001</v>
      </c>
      <c r="H400">
        <v>22973.099609000001</v>
      </c>
      <c r="I400">
        <v>22367.400390999999</v>
      </c>
      <c r="J400">
        <v>22796.673827999999</v>
      </c>
      <c r="L400" t="str">
        <f t="shared" si="49"/>
        <v>17SEP2025:15:00:00</v>
      </c>
      <c r="M400">
        <v>16</v>
      </c>
      <c r="N400">
        <f t="shared" si="50"/>
        <v>311.17382799999905</v>
      </c>
      <c r="O400" t="str">
        <f t="shared" si="45"/>
        <v/>
      </c>
      <c r="P400">
        <f t="shared" si="46"/>
        <v>311.17382799999905</v>
      </c>
      <c r="Q400" t="str">
        <f t="shared" si="47"/>
        <v/>
      </c>
      <c r="R400">
        <f t="shared" si="48"/>
        <v>1</v>
      </c>
      <c r="S400">
        <f t="shared" si="51"/>
        <v>1.3547895313635687</v>
      </c>
    </row>
    <row r="401" spans="1:19" x14ac:dyDescent="0.25">
      <c r="A401" t="s">
        <v>425</v>
      </c>
      <c r="B401">
        <v>23448.419922000001</v>
      </c>
      <c r="C401">
        <v>24014.199218999998</v>
      </c>
      <c r="D401">
        <v>23745.632813</v>
      </c>
      <c r="E401">
        <v>23822.058593999998</v>
      </c>
      <c r="F401">
        <v>24014.199218999998</v>
      </c>
      <c r="G401">
        <v>23259.699218999998</v>
      </c>
      <c r="H401">
        <v>23580.099609000001</v>
      </c>
      <c r="I401">
        <v>22854.5</v>
      </c>
      <c r="J401">
        <v>23427.125</v>
      </c>
      <c r="L401" t="str">
        <f t="shared" si="49"/>
        <v>17SEP2025:16:00:00</v>
      </c>
      <c r="M401">
        <v>17</v>
      </c>
      <c r="N401">
        <f t="shared" si="50"/>
        <v>565.77929699999731</v>
      </c>
      <c r="O401" t="str">
        <f t="shared" si="45"/>
        <v/>
      </c>
      <c r="P401">
        <f t="shared" si="46"/>
        <v>565.77929699999731</v>
      </c>
      <c r="Q401" t="str">
        <f t="shared" si="47"/>
        <v/>
      </c>
      <c r="R401">
        <f t="shared" si="48"/>
        <v>1</v>
      </c>
      <c r="S401">
        <f t="shared" si="51"/>
        <v>2.412867472017449</v>
      </c>
    </row>
    <row r="402" spans="1:19" x14ac:dyDescent="0.25">
      <c r="A402" t="s">
        <v>426</v>
      </c>
      <c r="B402">
        <v>23645.033202999999</v>
      </c>
      <c r="C402">
        <v>24655.599609000001</v>
      </c>
      <c r="D402">
        <v>24121.955077999999</v>
      </c>
      <c r="E402">
        <v>24281.142577999999</v>
      </c>
      <c r="F402">
        <v>24655.599609000001</v>
      </c>
      <c r="G402">
        <v>23808.300781000002</v>
      </c>
      <c r="H402">
        <v>23907</v>
      </c>
      <c r="I402">
        <v>22987.099609000001</v>
      </c>
      <c r="J402">
        <v>23839.5</v>
      </c>
      <c r="L402" t="str">
        <f t="shared" si="49"/>
        <v>17SEP2025:17:00:00</v>
      </c>
      <c r="M402">
        <v>18</v>
      </c>
      <c r="N402">
        <f t="shared" si="50"/>
        <v>1010.5664060000017</v>
      </c>
      <c r="O402" t="str">
        <f t="shared" si="45"/>
        <v/>
      </c>
      <c r="P402">
        <f t="shared" si="46"/>
        <v>1010.5664060000017</v>
      </c>
      <c r="Q402" t="str">
        <f t="shared" si="47"/>
        <v/>
      </c>
      <c r="R402">
        <f t="shared" si="48"/>
        <v>1</v>
      </c>
      <c r="S402">
        <f t="shared" si="51"/>
        <v>4.2739056330518697</v>
      </c>
    </row>
    <row r="403" spans="1:19" x14ac:dyDescent="0.25">
      <c r="A403" t="s">
        <v>427</v>
      </c>
      <c r="B403">
        <v>23244.304688</v>
      </c>
      <c r="C403">
        <v>24515.800781000002</v>
      </c>
      <c r="D403">
        <v>23947.820313</v>
      </c>
      <c r="E403">
        <v>24067.285156000002</v>
      </c>
      <c r="F403">
        <v>24515.800781000002</v>
      </c>
      <c r="G403">
        <v>23634.800781000002</v>
      </c>
      <c r="H403">
        <v>23719.099609000001</v>
      </c>
      <c r="I403">
        <v>22674.800781000002</v>
      </c>
      <c r="J403">
        <v>23636.125</v>
      </c>
      <c r="L403" t="str">
        <f t="shared" si="49"/>
        <v>17SEP2025:18:00:00</v>
      </c>
      <c r="M403">
        <v>19</v>
      </c>
      <c r="N403">
        <f t="shared" si="50"/>
        <v>1271.4960930000016</v>
      </c>
      <c r="O403" t="str">
        <f t="shared" si="45"/>
        <v/>
      </c>
      <c r="P403">
        <f t="shared" si="46"/>
        <v>1271.4960930000016</v>
      </c>
      <c r="Q403" t="str">
        <f t="shared" si="47"/>
        <v/>
      </c>
      <c r="R403">
        <f t="shared" si="48"/>
        <v>1</v>
      </c>
      <c r="S403">
        <f t="shared" si="51"/>
        <v>5.4701403637013</v>
      </c>
    </row>
    <row r="404" spans="1:19" x14ac:dyDescent="0.25">
      <c r="A404" t="s">
        <v>428</v>
      </c>
      <c r="B404">
        <v>22286.990234000001</v>
      </c>
      <c r="C404">
        <v>23670</v>
      </c>
      <c r="D404">
        <v>22958.623047000001</v>
      </c>
      <c r="E404">
        <v>23160.914063</v>
      </c>
      <c r="F404">
        <v>23670</v>
      </c>
      <c r="G404">
        <v>22833.800781000002</v>
      </c>
      <c r="H404">
        <v>22898.599609000001</v>
      </c>
      <c r="I404">
        <v>21860.599609000001</v>
      </c>
      <c r="J404">
        <v>22815.75</v>
      </c>
      <c r="L404" t="str">
        <f t="shared" si="49"/>
        <v>17SEP2025:19:00:00</v>
      </c>
      <c r="M404">
        <v>20</v>
      </c>
      <c r="N404">
        <f t="shared" si="50"/>
        <v>1383.0097659999992</v>
      </c>
      <c r="O404" t="str">
        <f t="shared" si="45"/>
        <v/>
      </c>
      <c r="P404">
        <f t="shared" si="46"/>
        <v>1383.0097659999992</v>
      </c>
      <c r="Q404" t="str">
        <f t="shared" si="47"/>
        <v/>
      </c>
      <c r="R404">
        <f t="shared" si="48"/>
        <v>1</v>
      </c>
      <c r="S404">
        <f t="shared" si="51"/>
        <v>6.2054577647283375</v>
      </c>
    </row>
    <row r="405" spans="1:19" x14ac:dyDescent="0.25">
      <c r="A405" t="s">
        <v>429</v>
      </c>
      <c r="B405">
        <v>21168.152343999998</v>
      </c>
      <c r="C405">
        <v>22191</v>
      </c>
      <c r="D405">
        <v>21894.458984000001</v>
      </c>
      <c r="E405">
        <v>22056.492188</v>
      </c>
      <c r="F405">
        <v>22191</v>
      </c>
      <c r="G405">
        <v>21498.699218999998</v>
      </c>
      <c r="H405">
        <v>21679</v>
      </c>
      <c r="I405">
        <v>20777.199218999998</v>
      </c>
      <c r="J405">
        <v>21536.474609000001</v>
      </c>
      <c r="L405" t="str">
        <f t="shared" si="49"/>
        <v>17SEP2025:20:00:00</v>
      </c>
      <c r="M405">
        <v>21</v>
      </c>
      <c r="N405">
        <f t="shared" si="50"/>
        <v>1022.8476560000017</v>
      </c>
      <c r="O405" t="str">
        <f t="shared" si="45"/>
        <v/>
      </c>
      <c r="P405">
        <f t="shared" si="46"/>
        <v>1022.8476560000017</v>
      </c>
      <c r="Q405" t="str">
        <f t="shared" si="47"/>
        <v/>
      </c>
      <c r="R405">
        <f t="shared" si="48"/>
        <v>1</v>
      </c>
      <c r="S405">
        <f t="shared" si="51"/>
        <v>4.8320119742993182</v>
      </c>
    </row>
    <row r="406" spans="1:19" x14ac:dyDescent="0.25">
      <c r="A406" t="s">
        <v>430</v>
      </c>
      <c r="B406">
        <v>20338.257813</v>
      </c>
      <c r="C406">
        <v>21268.099609000001</v>
      </c>
      <c r="D406">
        <v>21346.074218999998</v>
      </c>
      <c r="E406">
        <v>21405.707031000002</v>
      </c>
      <c r="F406">
        <v>21268.099609000001</v>
      </c>
      <c r="G406">
        <v>20698.300781000002</v>
      </c>
      <c r="H406">
        <v>20782.800781000002</v>
      </c>
      <c r="I406">
        <v>20152.300781000002</v>
      </c>
      <c r="J406">
        <v>20725.375</v>
      </c>
      <c r="L406" t="str">
        <f t="shared" si="49"/>
        <v>17SEP2025:21:00:00</v>
      </c>
      <c r="M406">
        <v>22</v>
      </c>
      <c r="N406">
        <f t="shared" si="50"/>
        <v>929.84179600000061</v>
      </c>
      <c r="O406" t="str">
        <f t="shared" si="45"/>
        <v/>
      </c>
      <c r="P406">
        <f t="shared" si="46"/>
        <v>929.84179600000061</v>
      </c>
      <c r="Q406" t="str">
        <f t="shared" si="47"/>
        <v/>
      </c>
      <c r="R406">
        <f t="shared" si="48"/>
        <v>1</v>
      </c>
      <c r="S406">
        <f t="shared" si="51"/>
        <v>4.5718851857884086</v>
      </c>
    </row>
    <row r="407" spans="1:19" x14ac:dyDescent="0.25">
      <c r="A407" t="s">
        <v>431</v>
      </c>
      <c r="B407">
        <v>19207.732422000001</v>
      </c>
      <c r="C407">
        <v>19980.800781000002</v>
      </c>
      <c r="D407">
        <v>20202.376952999999</v>
      </c>
      <c r="E407">
        <v>20195.050781000002</v>
      </c>
      <c r="F407">
        <v>19980.800781000002</v>
      </c>
      <c r="G407">
        <v>19501.900390999999</v>
      </c>
      <c r="H407">
        <v>19572.199218999998</v>
      </c>
      <c r="I407">
        <v>19110.400390999999</v>
      </c>
      <c r="J407">
        <v>19541.326172000001</v>
      </c>
      <c r="L407" t="str">
        <f t="shared" si="49"/>
        <v>17SEP2025:22:00:00</v>
      </c>
      <c r="M407">
        <v>23</v>
      </c>
      <c r="N407">
        <f t="shared" si="50"/>
        <v>773.06835900000078</v>
      </c>
      <c r="O407" t="str">
        <f t="shared" si="45"/>
        <v/>
      </c>
      <c r="P407">
        <f t="shared" si="46"/>
        <v>773.06835900000078</v>
      </c>
      <c r="Q407" t="str">
        <f t="shared" si="47"/>
        <v/>
      </c>
      <c r="R407">
        <f t="shared" si="48"/>
        <v>1</v>
      </c>
      <c r="S407">
        <f t="shared" si="51"/>
        <v>4.0247768035051852</v>
      </c>
    </row>
    <row r="408" spans="1:19" x14ac:dyDescent="0.25">
      <c r="A408" t="s">
        <v>432</v>
      </c>
      <c r="B408">
        <v>17692.289063</v>
      </c>
      <c r="C408">
        <v>18471.199218999998</v>
      </c>
      <c r="D408">
        <v>18665.699218999998</v>
      </c>
      <c r="E408">
        <v>18667.097656000002</v>
      </c>
      <c r="F408">
        <v>18471.199218999998</v>
      </c>
      <c r="G408">
        <v>18087.5</v>
      </c>
      <c r="H408">
        <v>18158.199218999998</v>
      </c>
      <c r="I408">
        <v>17823.699218999998</v>
      </c>
      <c r="J408">
        <v>18135.148438</v>
      </c>
      <c r="L408" t="str">
        <f t="shared" si="49"/>
        <v>17SEP2025:23:00:00</v>
      </c>
      <c r="M408">
        <v>24</v>
      </c>
      <c r="N408">
        <f t="shared" si="50"/>
        <v>778.9101559999981</v>
      </c>
      <c r="O408" t="str">
        <f t="shared" si="45"/>
        <v/>
      </c>
      <c r="P408">
        <f t="shared" si="46"/>
        <v>778.9101559999981</v>
      </c>
      <c r="Q408" t="str">
        <f t="shared" si="47"/>
        <v/>
      </c>
      <c r="R408">
        <f t="shared" si="48"/>
        <v>1</v>
      </c>
      <c r="S408">
        <f t="shared" si="51"/>
        <v>4.4025403000504779</v>
      </c>
    </row>
    <row r="409" spans="1:19" x14ac:dyDescent="0.25">
      <c r="A409" t="s">
        <v>433</v>
      </c>
      <c r="B409">
        <v>16247.911133</v>
      </c>
      <c r="C409">
        <v>16879.900390999999</v>
      </c>
      <c r="D409">
        <v>16951.048827999999</v>
      </c>
      <c r="E409">
        <v>17045.044922000001</v>
      </c>
      <c r="F409">
        <v>16879.900390999999</v>
      </c>
      <c r="G409">
        <v>16565.099609000001</v>
      </c>
      <c r="H409">
        <v>16711.099609000001</v>
      </c>
      <c r="I409">
        <v>16428.199218999998</v>
      </c>
      <c r="J409">
        <v>16646.074218999998</v>
      </c>
      <c r="L409" t="str">
        <f t="shared" si="49"/>
        <v>18SEP2025:00:00:00</v>
      </c>
      <c r="M409">
        <v>1</v>
      </c>
      <c r="N409">
        <f t="shared" si="50"/>
        <v>631.98925799999961</v>
      </c>
      <c r="O409" t="str">
        <f t="shared" si="45"/>
        <v/>
      </c>
      <c r="P409">
        <f t="shared" si="46"/>
        <v>631.98925799999961</v>
      </c>
      <c r="Q409" t="str">
        <f t="shared" si="47"/>
        <v/>
      </c>
      <c r="R409">
        <f t="shared" si="48"/>
        <v>1</v>
      </c>
      <c r="S409">
        <f t="shared" si="51"/>
        <v>3.8896646641327961</v>
      </c>
    </row>
    <row r="410" spans="1:19" x14ac:dyDescent="0.25">
      <c r="A410" t="s">
        <v>434</v>
      </c>
      <c r="B410">
        <v>15254.253906</v>
      </c>
      <c r="C410">
        <v>15783.299805000001</v>
      </c>
      <c r="D410">
        <v>15461.659180000001</v>
      </c>
      <c r="E410">
        <v>15489.253906</v>
      </c>
      <c r="F410">
        <v>14579.900390999999</v>
      </c>
      <c r="G410">
        <v>15538.700194999999</v>
      </c>
      <c r="H410">
        <v>15054.400390999999</v>
      </c>
      <c r="I410">
        <v>15783.299805000001</v>
      </c>
      <c r="J410">
        <v>15239.075194999999</v>
      </c>
      <c r="L410" t="str">
        <f t="shared" si="49"/>
        <v>18SEP2025:01:00:00</v>
      </c>
      <c r="M410">
        <v>2</v>
      </c>
      <c r="N410">
        <f t="shared" si="50"/>
        <v>529.04589900000065</v>
      </c>
      <c r="O410" t="str">
        <f t="shared" si="45"/>
        <v/>
      </c>
      <c r="P410">
        <f t="shared" si="46"/>
        <v>529.04589900000065</v>
      </c>
      <c r="Q410" t="str">
        <f t="shared" si="47"/>
        <v/>
      </c>
      <c r="R410">
        <f t="shared" si="48"/>
        <v>1</v>
      </c>
      <c r="S410">
        <f t="shared" si="51"/>
        <v>3.4681860041146262</v>
      </c>
    </row>
    <row r="411" spans="1:19" x14ac:dyDescent="0.25">
      <c r="A411" t="s">
        <v>435</v>
      </c>
      <c r="B411">
        <v>14203.548828000001</v>
      </c>
      <c r="C411">
        <v>14888.200194999999</v>
      </c>
      <c r="D411">
        <v>14624.295898</v>
      </c>
      <c r="E411">
        <v>14651.580078000001</v>
      </c>
      <c r="F411">
        <v>13748.700194999999</v>
      </c>
      <c r="G411">
        <v>14629.900390999999</v>
      </c>
      <c r="H411">
        <v>14124.599609000001</v>
      </c>
      <c r="I411">
        <v>14888.200194999999</v>
      </c>
      <c r="J411">
        <v>14347.850586</v>
      </c>
      <c r="L411" t="str">
        <f t="shared" si="49"/>
        <v>18SEP2025:02:00:00</v>
      </c>
      <c r="M411">
        <v>3</v>
      </c>
      <c r="N411">
        <f t="shared" si="50"/>
        <v>684.65136699999857</v>
      </c>
      <c r="O411" t="str">
        <f t="shared" si="45"/>
        <v/>
      </c>
      <c r="P411">
        <f t="shared" si="46"/>
        <v>684.65136699999857</v>
      </c>
      <c r="Q411" t="str">
        <f t="shared" si="47"/>
        <v/>
      </c>
      <c r="R411">
        <f t="shared" si="48"/>
        <v>1</v>
      </c>
      <c r="S411">
        <f t="shared" si="51"/>
        <v>4.8202838268864125</v>
      </c>
    </row>
    <row r="412" spans="1:19" x14ac:dyDescent="0.25">
      <c r="A412" t="s">
        <v>436</v>
      </c>
      <c r="B412">
        <v>13413.915039</v>
      </c>
      <c r="C412">
        <v>14259.200194999999</v>
      </c>
      <c r="D412">
        <v>14007.660156</v>
      </c>
      <c r="E412">
        <v>14060.995117</v>
      </c>
      <c r="F412">
        <v>13068.5</v>
      </c>
      <c r="G412">
        <v>13905</v>
      </c>
      <c r="H412">
        <v>13456.900390999999</v>
      </c>
      <c r="I412">
        <v>14259.200194999999</v>
      </c>
      <c r="J412">
        <v>13672.399414</v>
      </c>
      <c r="L412" t="str">
        <f t="shared" si="49"/>
        <v>18SEP2025:03:00:00</v>
      </c>
      <c r="M412">
        <v>4</v>
      </c>
      <c r="N412">
        <f t="shared" si="50"/>
        <v>845.28515599999992</v>
      </c>
      <c r="O412" t="str">
        <f t="shared" si="45"/>
        <v/>
      </c>
      <c r="P412">
        <f t="shared" si="46"/>
        <v>845.28515599999992</v>
      </c>
      <c r="Q412" t="str">
        <f t="shared" si="47"/>
        <v/>
      </c>
      <c r="R412">
        <f t="shared" si="48"/>
        <v>1</v>
      </c>
      <c r="S412">
        <f t="shared" si="51"/>
        <v>6.3015544197379647</v>
      </c>
    </row>
    <row r="413" spans="1:19" x14ac:dyDescent="0.25">
      <c r="A413" t="s">
        <v>437</v>
      </c>
      <c r="B413">
        <v>13023.704102</v>
      </c>
      <c r="C413">
        <v>13787</v>
      </c>
      <c r="D413">
        <v>13422.818359000001</v>
      </c>
      <c r="E413">
        <v>13385.069336</v>
      </c>
      <c r="F413">
        <v>12475.5</v>
      </c>
      <c r="G413">
        <v>13259.099609000001</v>
      </c>
      <c r="H413">
        <v>12956.299805000001</v>
      </c>
      <c r="I413">
        <v>13787</v>
      </c>
      <c r="J413">
        <v>13119.474609000001</v>
      </c>
      <c r="L413" t="str">
        <f t="shared" si="49"/>
        <v>18SEP2025:04:00:00</v>
      </c>
      <c r="M413">
        <v>5</v>
      </c>
      <c r="N413">
        <f t="shared" si="50"/>
        <v>763.29589800000031</v>
      </c>
      <c r="O413" t="str">
        <f t="shared" si="45"/>
        <v/>
      </c>
      <c r="P413">
        <f t="shared" si="46"/>
        <v>763.29589800000031</v>
      </c>
      <c r="Q413" t="str">
        <f t="shared" si="47"/>
        <v/>
      </c>
      <c r="R413">
        <f t="shared" si="48"/>
        <v>1</v>
      </c>
      <c r="S413">
        <f t="shared" si="51"/>
        <v>5.8608203320803636</v>
      </c>
    </row>
    <row r="414" spans="1:19" x14ac:dyDescent="0.25">
      <c r="A414" t="s">
        <v>438</v>
      </c>
      <c r="B414">
        <v>12934.904296999999</v>
      </c>
      <c r="C414">
        <v>13644.099609000001</v>
      </c>
      <c r="D414">
        <v>13166.711914</v>
      </c>
      <c r="E414">
        <v>13106.334961</v>
      </c>
      <c r="F414">
        <v>12194.599609000001</v>
      </c>
      <c r="G414">
        <v>12958.200194999999</v>
      </c>
      <c r="H414">
        <v>12782.200194999999</v>
      </c>
      <c r="I414">
        <v>13644.099609000001</v>
      </c>
      <c r="J414">
        <v>12894.775390999999</v>
      </c>
      <c r="L414" t="str">
        <f t="shared" si="49"/>
        <v>18SEP2025:05:00:00</v>
      </c>
      <c r="M414">
        <v>6</v>
      </c>
      <c r="N414">
        <f t="shared" si="50"/>
        <v>709.19531200000165</v>
      </c>
      <c r="O414" t="str">
        <f t="shared" si="45"/>
        <v/>
      </c>
      <c r="P414">
        <f t="shared" si="46"/>
        <v>709.19531200000165</v>
      </c>
      <c r="Q414" t="str">
        <f t="shared" si="47"/>
        <v/>
      </c>
      <c r="R414">
        <f t="shared" si="48"/>
        <v>1</v>
      </c>
      <c r="S414">
        <f t="shared" si="51"/>
        <v>5.4828029316342581</v>
      </c>
    </row>
    <row r="415" spans="1:19" x14ac:dyDescent="0.25">
      <c r="A415" t="s">
        <v>439</v>
      </c>
      <c r="B415">
        <v>13257.348633</v>
      </c>
      <c r="C415">
        <v>14027.400390999999</v>
      </c>
      <c r="D415">
        <v>13456.057617</v>
      </c>
      <c r="E415">
        <v>13448.128906</v>
      </c>
      <c r="F415">
        <v>12556</v>
      </c>
      <c r="G415">
        <v>13183.299805000001</v>
      </c>
      <c r="H415">
        <v>13117.599609000001</v>
      </c>
      <c r="I415">
        <v>14027.400390999999</v>
      </c>
      <c r="J415">
        <v>13221.074219</v>
      </c>
      <c r="L415" t="str">
        <f t="shared" si="49"/>
        <v>18SEP2025:06:00:00</v>
      </c>
      <c r="M415">
        <v>7</v>
      </c>
      <c r="N415">
        <f t="shared" si="50"/>
        <v>770.05175799999961</v>
      </c>
      <c r="O415" t="str">
        <f t="shared" si="45"/>
        <v/>
      </c>
      <c r="P415">
        <f t="shared" si="46"/>
        <v>770.05175799999961</v>
      </c>
      <c r="Q415" t="str">
        <f t="shared" si="47"/>
        <v/>
      </c>
      <c r="R415">
        <f t="shared" si="48"/>
        <v>1</v>
      </c>
      <c r="S415">
        <f t="shared" si="51"/>
        <v>5.8084899124037364</v>
      </c>
    </row>
    <row r="416" spans="1:19" x14ac:dyDescent="0.25">
      <c r="A416" t="s">
        <v>440</v>
      </c>
      <c r="B416">
        <v>14116.092773</v>
      </c>
      <c r="C416">
        <v>14677.200194999999</v>
      </c>
      <c r="D416">
        <v>14127.458008</v>
      </c>
      <c r="E416">
        <v>14123.409180000001</v>
      </c>
      <c r="F416">
        <v>13437.900390999999</v>
      </c>
      <c r="G416">
        <v>13948.599609000001</v>
      </c>
      <c r="H416">
        <v>13745.900390999999</v>
      </c>
      <c r="I416">
        <v>14677.200194999999</v>
      </c>
      <c r="J416">
        <v>13952.399414</v>
      </c>
      <c r="L416" t="str">
        <f t="shared" si="49"/>
        <v>18SEP2025:07:00:00</v>
      </c>
      <c r="M416">
        <v>8</v>
      </c>
      <c r="N416">
        <f t="shared" si="50"/>
        <v>561.10742199999913</v>
      </c>
      <c r="O416" t="str">
        <f t="shared" si="45"/>
        <v/>
      </c>
      <c r="P416">
        <f t="shared" si="46"/>
        <v>561.10742199999913</v>
      </c>
      <c r="Q416" t="str">
        <f t="shared" si="47"/>
        <v/>
      </c>
      <c r="R416">
        <f t="shared" si="48"/>
        <v>1</v>
      </c>
      <c r="S416">
        <f t="shared" si="51"/>
        <v>3.9749485287687771</v>
      </c>
    </row>
    <row r="417" spans="1:19" x14ac:dyDescent="0.25">
      <c r="A417" t="s">
        <v>441</v>
      </c>
      <c r="B417">
        <v>14347.347656</v>
      </c>
      <c r="C417">
        <v>14870</v>
      </c>
      <c r="D417">
        <v>14509.703125</v>
      </c>
      <c r="E417">
        <v>14413.290039</v>
      </c>
      <c r="F417">
        <v>13738.200194999999</v>
      </c>
      <c r="G417">
        <v>14206.299805000001</v>
      </c>
      <c r="H417">
        <v>13986.299805000001</v>
      </c>
      <c r="I417">
        <v>14870</v>
      </c>
      <c r="J417">
        <v>14200.200194999999</v>
      </c>
      <c r="L417" t="str">
        <f t="shared" si="49"/>
        <v>18SEP2025:08:00:00</v>
      </c>
      <c r="M417">
        <v>9</v>
      </c>
      <c r="N417">
        <f t="shared" si="50"/>
        <v>522.65234400000008</v>
      </c>
      <c r="O417" t="str">
        <f t="shared" si="45"/>
        <v/>
      </c>
      <c r="P417">
        <f t="shared" si="46"/>
        <v>522.65234400000008</v>
      </c>
      <c r="Q417" t="str">
        <f t="shared" si="47"/>
        <v/>
      </c>
      <c r="R417">
        <f t="shared" si="48"/>
        <v>1</v>
      </c>
      <c r="S417">
        <f t="shared" si="51"/>
        <v>3.6428499296971388</v>
      </c>
    </row>
    <row r="418" spans="1:19" x14ac:dyDescent="0.25">
      <c r="A418" t="s">
        <v>442</v>
      </c>
      <c r="B418">
        <v>15263.719727</v>
      </c>
      <c r="C418">
        <v>15401.599609000001</v>
      </c>
      <c r="D418">
        <v>15600.081055000001</v>
      </c>
      <c r="E418">
        <v>15514.451171999999</v>
      </c>
      <c r="F418">
        <v>14628.099609000001</v>
      </c>
      <c r="G418">
        <v>15032</v>
      </c>
      <c r="H418">
        <v>14726.599609000001</v>
      </c>
      <c r="I418">
        <v>15401.599609000001</v>
      </c>
      <c r="J418">
        <v>14947.074219</v>
      </c>
      <c r="L418" t="str">
        <f t="shared" si="49"/>
        <v>18SEP2025:09:00:00</v>
      </c>
      <c r="M418">
        <v>10</v>
      </c>
      <c r="N418">
        <f t="shared" si="50"/>
        <v>137.87988200000109</v>
      </c>
      <c r="O418" t="str">
        <f t="shared" si="45"/>
        <v/>
      </c>
      <c r="P418">
        <f t="shared" si="46"/>
        <v>137.87988200000109</v>
      </c>
      <c r="Q418" t="str">
        <f t="shared" si="47"/>
        <v/>
      </c>
      <c r="R418">
        <f t="shared" si="48"/>
        <v>1</v>
      </c>
      <c r="S418">
        <f t="shared" si="51"/>
        <v>0.90331770018094149</v>
      </c>
    </row>
    <row r="419" spans="1:19" x14ac:dyDescent="0.25">
      <c r="A419" t="s">
        <v>443</v>
      </c>
      <c r="B419">
        <v>17274.818359000001</v>
      </c>
      <c r="C419">
        <v>16522.199218999998</v>
      </c>
      <c r="D419">
        <v>17050.574218999998</v>
      </c>
      <c r="E419">
        <v>17067.767577999999</v>
      </c>
      <c r="F419">
        <v>16311.5</v>
      </c>
      <c r="G419">
        <v>16628.400390999999</v>
      </c>
      <c r="H419">
        <v>16007.400390999999</v>
      </c>
      <c r="I419">
        <v>16522.199218999998</v>
      </c>
      <c r="J419">
        <v>16367.374023</v>
      </c>
      <c r="L419" t="str">
        <f t="shared" si="49"/>
        <v>18SEP2025:10:00:00</v>
      </c>
      <c r="M419">
        <v>11</v>
      </c>
      <c r="N419">
        <f t="shared" si="50"/>
        <v>-752.61914000000252</v>
      </c>
      <c r="O419">
        <f t="shared" si="45"/>
        <v>-752.61914000000252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4.356741265576872</v>
      </c>
    </row>
    <row r="420" spans="1:19" x14ac:dyDescent="0.25">
      <c r="A420" t="s">
        <v>444</v>
      </c>
      <c r="B420">
        <v>18425.095702999999</v>
      </c>
      <c r="C420">
        <v>17710.900390999999</v>
      </c>
      <c r="D420">
        <v>18116.25</v>
      </c>
      <c r="E420">
        <v>18140.064452999999</v>
      </c>
      <c r="F420">
        <v>17520.5</v>
      </c>
      <c r="G420">
        <v>17698.199218999998</v>
      </c>
      <c r="H420">
        <v>17297.300781000002</v>
      </c>
      <c r="I420">
        <v>17710.900390999999</v>
      </c>
      <c r="J420">
        <v>17556.724609000001</v>
      </c>
      <c r="L420" t="str">
        <f t="shared" si="49"/>
        <v>18SEP2025:11:00:00</v>
      </c>
      <c r="M420">
        <v>12</v>
      </c>
      <c r="N420">
        <f t="shared" si="50"/>
        <v>-714.19531199999983</v>
      </c>
      <c r="O420">
        <f t="shared" si="45"/>
        <v>-714.19531199999983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3.8762095107257091</v>
      </c>
    </row>
    <row r="421" spans="1:19" x14ac:dyDescent="0.25">
      <c r="A421" t="s">
        <v>445</v>
      </c>
      <c r="B421">
        <v>19320.027343999998</v>
      </c>
      <c r="C421">
        <v>19044.599609000001</v>
      </c>
      <c r="D421">
        <v>19121.179688</v>
      </c>
      <c r="E421">
        <v>19064.080077999999</v>
      </c>
      <c r="F421">
        <v>18617.599609000001</v>
      </c>
      <c r="G421">
        <v>18595.599609000001</v>
      </c>
      <c r="H421">
        <v>18671.699218999998</v>
      </c>
      <c r="I421">
        <v>19044.599609000001</v>
      </c>
      <c r="J421">
        <v>18732.375</v>
      </c>
      <c r="L421" t="str">
        <f t="shared" si="49"/>
        <v>18SEP2025:12:00:00</v>
      </c>
      <c r="M421">
        <v>13</v>
      </c>
      <c r="N421">
        <f t="shared" si="50"/>
        <v>-275.42773499999748</v>
      </c>
      <c r="O421">
        <f t="shared" si="45"/>
        <v>-275.42773499999748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1.425607376717994</v>
      </c>
    </row>
    <row r="422" spans="1:19" x14ac:dyDescent="0.25">
      <c r="A422" t="s">
        <v>446</v>
      </c>
      <c r="B422">
        <v>20584.728515999999</v>
      </c>
      <c r="C422">
        <v>20257.199218999998</v>
      </c>
      <c r="D422">
        <v>20399.466797000001</v>
      </c>
      <c r="E422">
        <v>20437.748047000001</v>
      </c>
      <c r="F422">
        <v>20091.300781000002</v>
      </c>
      <c r="G422">
        <v>19846.599609000001</v>
      </c>
      <c r="H422">
        <v>19963.800781000002</v>
      </c>
      <c r="I422">
        <v>20257.199218999998</v>
      </c>
      <c r="J422">
        <v>20039.724609000001</v>
      </c>
      <c r="L422" t="str">
        <f t="shared" si="49"/>
        <v>18SEP2025:13:00:00</v>
      </c>
      <c r="M422">
        <v>14</v>
      </c>
      <c r="N422">
        <f t="shared" si="50"/>
        <v>-327.52929700000095</v>
      </c>
      <c r="O422">
        <f t="shared" si="45"/>
        <v>-327.52929700000095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1.5911276009563138</v>
      </c>
    </row>
    <row r="423" spans="1:19" x14ac:dyDescent="0.25">
      <c r="A423" t="s">
        <v>447</v>
      </c>
      <c r="B423">
        <v>21904.886718999998</v>
      </c>
      <c r="C423">
        <v>21388.5</v>
      </c>
      <c r="D423">
        <v>21625.076172000001</v>
      </c>
      <c r="E423">
        <v>21595.34375</v>
      </c>
      <c r="F423">
        <v>21412.400390999999</v>
      </c>
      <c r="G423">
        <v>21011.800781000002</v>
      </c>
      <c r="H423">
        <v>21307.800781000002</v>
      </c>
      <c r="I423">
        <v>21388.5</v>
      </c>
      <c r="J423">
        <v>21280.125</v>
      </c>
      <c r="L423" t="str">
        <f t="shared" si="49"/>
        <v>18SEP2025:14:00:00</v>
      </c>
      <c r="M423">
        <v>15</v>
      </c>
      <c r="N423">
        <f t="shared" si="50"/>
        <v>-516.38671899999827</v>
      </c>
      <c r="O423">
        <f t="shared" si="45"/>
        <v>-516.38671899999827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2.3574041976308946</v>
      </c>
    </row>
    <row r="424" spans="1:19" x14ac:dyDescent="0.25">
      <c r="A424" t="s">
        <v>448</v>
      </c>
      <c r="B424">
        <v>22765.021484000001</v>
      </c>
      <c r="C424">
        <v>22217.599609000001</v>
      </c>
      <c r="D424">
        <v>22763.130859000001</v>
      </c>
      <c r="E424">
        <v>22740.451172000001</v>
      </c>
      <c r="F424">
        <v>22416.900390999999</v>
      </c>
      <c r="G424">
        <v>21909.099609000001</v>
      </c>
      <c r="H424">
        <v>22321.099609000001</v>
      </c>
      <c r="I424">
        <v>22217.599609000001</v>
      </c>
      <c r="J424">
        <v>22216.175781000002</v>
      </c>
      <c r="L424" t="str">
        <f t="shared" si="49"/>
        <v>18SEP2025:15:00:00</v>
      </c>
      <c r="M424">
        <v>16</v>
      </c>
      <c r="N424">
        <f t="shared" si="50"/>
        <v>-547.421875</v>
      </c>
      <c r="O424">
        <f t="shared" si="45"/>
        <v>-547.421875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2.4046622375680426</v>
      </c>
    </row>
    <row r="425" spans="1:19" x14ac:dyDescent="0.25">
      <c r="A425" t="s">
        <v>449</v>
      </c>
      <c r="B425">
        <v>23236.191406000002</v>
      </c>
      <c r="C425">
        <v>22666</v>
      </c>
      <c r="D425">
        <v>23198.15625</v>
      </c>
      <c r="E425">
        <v>23201.517577999999</v>
      </c>
      <c r="F425">
        <v>23045.900390999999</v>
      </c>
      <c r="G425">
        <v>22441.699218999998</v>
      </c>
      <c r="H425">
        <v>22855.199218999998</v>
      </c>
      <c r="I425">
        <v>22666</v>
      </c>
      <c r="J425">
        <v>22752.199218999998</v>
      </c>
      <c r="L425" t="str">
        <f t="shared" si="49"/>
        <v>18SEP2025:16:00:00</v>
      </c>
      <c r="M425">
        <v>17</v>
      </c>
      <c r="N425">
        <f t="shared" si="50"/>
        <v>-570.19140600000173</v>
      </c>
      <c r="O425">
        <f t="shared" si="45"/>
        <v>-570.19140600000173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2.453893566450688</v>
      </c>
    </row>
    <row r="426" spans="1:19" x14ac:dyDescent="0.25">
      <c r="A426" t="s">
        <v>450</v>
      </c>
      <c r="B426">
        <v>23404.458984000001</v>
      </c>
      <c r="C426">
        <v>22743.199218999998</v>
      </c>
      <c r="D426">
        <v>23570.697265999999</v>
      </c>
      <c r="E426">
        <v>23601.658202999999</v>
      </c>
      <c r="F426">
        <v>23464.800781000002</v>
      </c>
      <c r="G426">
        <v>22773.900390999999</v>
      </c>
      <c r="H426">
        <v>23042.800781000002</v>
      </c>
      <c r="I426">
        <v>22743.199218999998</v>
      </c>
      <c r="J426">
        <v>23006.175781000002</v>
      </c>
      <c r="L426" t="str">
        <f t="shared" si="49"/>
        <v>18SEP2025:17:00:00</v>
      </c>
      <c r="M426">
        <v>18</v>
      </c>
      <c r="N426">
        <f t="shared" si="50"/>
        <v>-661.25976500000252</v>
      </c>
      <c r="O426">
        <f t="shared" si="45"/>
        <v>-661.25976500000252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2.8253580458837342</v>
      </c>
    </row>
    <row r="427" spans="1:19" x14ac:dyDescent="0.25">
      <c r="A427" t="s">
        <v>451</v>
      </c>
      <c r="B427">
        <v>23105.089843999998</v>
      </c>
      <c r="C427">
        <v>22349.099609000001</v>
      </c>
      <c r="D427">
        <v>23326.570313</v>
      </c>
      <c r="E427">
        <v>23368.765625</v>
      </c>
      <c r="F427">
        <v>23252.5</v>
      </c>
      <c r="G427">
        <v>22516.800781000002</v>
      </c>
      <c r="H427">
        <v>22733.900390999999</v>
      </c>
      <c r="I427">
        <v>22349.099609000001</v>
      </c>
      <c r="J427">
        <v>22713.076172000001</v>
      </c>
      <c r="L427" t="str">
        <f t="shared" si="49"/>
        <v>18SEP2025:18:00:00</v>
      </c>
      <c r="M427">
        <v>19</v>
      </c>
      <c r="N427">
        <f t="shared" si="50"/>
        <v>-755.99023499999748</v>
      </c>
      <c r="O427">
        <f t="shared" si="45"/>
        <v>-755.99023499999748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3.2719640568561368</v>
      </c>
    </row>
    <row r="428" spans="1:19" x14ac:dyDescent="0.25">
      <c r="A428" t="s">
        <v>452</v>
      </c>
      <c r="B428">
        <v>22094.376952999999</v>
      </c>
      <c r="C428">
        <v>21457.199218999998</v>
      </c>
      <c r="D428">
        <v>22225.046875</v>
      </c>
      <c r="E428">
        <v>22346.259765999999</v>
      </c>
      <c r="F428">
        <v>22319.800781000002</v>
      </c>
      <c r="G428">
        <v>21657.699218999998</v>
      </c>
      <c r="H428">
        <v>21819.099609000001</v>
      </c>
      <c r="I428">
        <v>21457.199218999998</v>
      </c>
      <c r="J428">
        <v>21813.449218999998</v>
      </c>
      <c r="L428" t="str">
        <f t="shared" si="49"/>
        <v>18SEP2025:19:00:00</v>
      </c>
      <c r="M428">
        <v>20</v>
      </c>
      <c r="N428">
        <f t="shared" si="50"/>
        <v>-637.17773400000078</v>
      </c>
      <c r="O428">
        <f t="shared" si="45"/>
        <v>-637.17773400000078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2.8838909345822676</v>
      </c>
    </row>
    <row r="429" spans="1:19" x14ac:dyDescent="0.25">
      <c r="A429" t="s">
        <v>453</v>
      </c>
      <c r="B429">
        <v>21221.947265999999</v>
      </c>
      <c r="C429">
        <v>20382.599609000001</v>
      </c>
      <c r="D429">
        <v>21164.787109000001</v>
      </c>
      <c r="E429">
        <v>21287.779297000001</v>
      </c>
      <c r="F429">
        <v>20991</v>
      </c>
      <c r="G429">
        <v>20455.800781000002</v>
      </c>
      <c r="H429">
        <v>20652.900390999999</v>
      </c>
      <c r="I429">
        <v>20382.599609000001</v>
      </c>
      <c r="J429">
        <v>20620.576172000001</v>
      </c>
      <c r="L429" t="str">
        <f t="shared" si="49"/>
        <v>18SEP2025:20:00:00</v>
      </c>
      <c r="M429">
        <v>21</v>
      </c>
      <c r="N429">
        <f t="shared" si="50"/>
        <v>-839.34765699999843</v>
      </c>
      <c r="O429">
        <f t="shared" si="45"/>
        <v>-839.34765699999843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3.9550925580930549</v>
      </c>
    </row>
    <row r="430" spans="1:19" x14ac:dyDescent="0.25">
      <c r="A430" t="s">
        <v>454</v>
      </c>
      <c r="B430">
        <v>20488.574218999998</v>
      </c>
      <c r="C430">
        <v>19820.599609000001</v>
      </c>
      <c r="D430">
        <v>20718.130859000001</v>
      </c>
      <c r="E430">
        <v>20763.779297000001</v>
      </c>
      <c r="F430">
        <v>20172.900390999999</v>
      </c>
      <c r="G430">
        <v>19828.900390999999</v>
      </c>
      <c r="H430">
        <v>19971.400390999999</v>
      </c>
      <c r="I430">
        <v>19820.599609000001</v>
      </c>
      <c r="J430">
        <v>19948.451172000001</v>
      </c>
      <c r="L430" t="str">
        <f t="shared" si="49"/>
        <v>18SEP2025:21:00:00</v>
      </c>
      <c r="M430">
        <v>22</v>
      </c>
      <c r="N430">
        <f t="shared" si="50"/>
        <v>-667.97460999999748</v>
      </c>
      <c r="O430">
        <f t="shared" si="45"/>
        <v>-667.97460999999748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3.2602298376651015</v>
      </c>
    </row>
    <row r="431" spans="1:19" x14ac:dyDescent="0.25">
      <c r="A431" t="s">
        <v>455</v>
      </c>
      <c r="B431">
        <v>19370.902343999998</v>
      </c>
      <c r="C431">
        <v>18839.300781000002</v>
      </c>
      <c r="D431">
        <v>19557.742188</v>
      </c>
      <c r="E431">
        <v>19608.953125</v>
      </c>
      <c r="F431">
        <v>18992.800781000002</v>
      </c>
      <c r="G431">
        <v>18764.300781000002</v>
      </c>
      <c r="H431">
        <v>18898.900390999999</v>
      </c>
      <c r="I431">
        <v>18839.300781000002</v>
      </c>
      <c r="J431">
        <v>18873.824218999998</v>
      </c>
      <c r="L431" t="str">
        <f t="shared" si="49"/>
        <v>18SEP2025:22:00:00</v>
      </c>
      <c r="M431">
        <v>23</v>
      </c>
      <c r="N431">
        <f t="shared" si="50"/>
        <v>-531.60156299999653</v>
      </c>
      <c r="O431">
        <f t="shared" si="45"/>
        <v>-531.60156299999653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2.7443304062944511</v>
      </c>
    </row>
    <row r="432" spans="1:19" x14ac:dyDescent="0.25">
      <c r="A432" t="s">
        <v>456</v>
      </c>
      <c r="B432">
        <v>17931.775390999999</v>
      </c>
      <c r="C432">
        <v>17633.599609000001</v>
      </c>
      <c r="D432">
        <v>17874.603515999999</v>
      </c>
      <c r="E432">
        <v>17948.228515999999</v>
      </c>
      <c r="F432">
        <v>17581.5</v>
      </c>
      <c r="G432">
        <v>17458.599609000001</v>
      </c>
      <c r="H432">
        <v>17657.900390999999</v>
      </c>
      <c r="I432">
        <v>17633.599609000001</v>
      </c>
      <c r="J432">
        <v>17582.900390999999</v>
      </c>
      <c r="L432" t="str">
        <f t="shared" si="49"/>
        <v>18SEP2025:23:00:00</v>
      </c>
      <c r="M432">
        <v>24</v>
      </c>
      <c r="N432">
        <f t="shared" si="50"/>
        <v>-298.17578199999843</v>
      </c>
      <c r="O432">
        <f t="shared" si="45"/>
        <v>-298.17578199999843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1.6628346914809873</v>
      </c>
    </row>
    <row r="433" spans="1:19" x14ac:dyDescent="0.25">
      <c r="A433" t="s">
        <v>457</v>
      </c>
      <c r="B433">
        <v>16444.080077999999</v>
      </c>
      <c r="C433">
        <v>16290.5</v>
      </c>
      <c r="D433">
        <v>16505.443359000001</v>
      </c>
      <c r="E433">
        <v>16586.501952999999</v>
      </c>
      <c r="F433">
        <v>16087.700194999999</v>
      </c>
      <c r="G433">
        <v>16049.200194999999</v>
      </c>
      <c r="H433">
        <v>16327.799805000001</v>
      </c>
      <c r="I433">
        <v>16290.5</v>
      </c>
      <c r="J433">
        <v>16188.799805000001</v>
      </c>
      <c r="L433" t="str">
        <f t="shared" si="49"/>
        <v>19SEP2025:00:00:00</v>
      </c>
      <c r="M433">
        <v>1</v>
      </c>
      <c r="N433">
        <f t="shared" si="50"/>
        <v>-153.58007799999905</v>
      </c>
      <c r="O433">
        <f t="shared" si="45"/>
        <v>-153.58007799999905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0.93395360075793388</v>
      </c>
    </row>
    <row r="434" spans="1:19" x14ac:dyDescent="0.25">
      <c r="A434" t="s">
        <v>458</v>
      </c>
      <c r="B434">
        <v>15311.787109000001</v>
      </c>
      <c r="C434">
        <v>15328.900390999999</v>
      </c>
      <c r="D434">
        <v>15483.409180000001</v>
      </c>
      <c r="E434">
        <v>15485.758789</v>
      </c>
      <c r="F434">
        <v>14822.400390999999</v>
      </c>
      <c r="G434">
        <v>14721.400390999999</v>
      </c>
      <c r="H434">
        <v>15132.900390999999</v>
      </c>
      <c r="I434">
        <v>15328.900390999999</v>
      </c>
      <c r="J434">
        <v>15001.400390999999</v>
      </c>
      <c r="L434" t="str">
        <f t="shared" si="49"/>
        <v>19SEP2025:01:00:00</v>
      </c>
      <c r="M434">
        <v>2</v>
      </c>
      <c r="N434">
        <f t="shared" si="50"/>
        <v>17.113281999998435</v>
      </c>
      <c r="O434" t="str">
        <f t="shared" si="45"/>
        <v/>
      </c>
      <c r="P434">
        <f t="shared" si="46"/>
        <v>17.113281999998435</v>
      </c>
      <c r="Q434" t="str">
        <f t="shared" si="47"/>
        <v/>
      </c>
      <c r="R434">
        <f t="shared" si="48"/>
        <v>1</v>
      </c>
      <c r="S434">
        <f t="shared" si="51"/>
        <v>0.11176541234654148</v>
      </c>
    </row>
    <row r="435" spans="1:19" x14ac:dyDescent="0.25">
      <c r="A435" t="s">
        <v>459</v>
      </c>
      <c r="B435">
        <v>14438.822265999999</v>
      </c>
      <c r="C435">
        <v>14464.5</v>
      </c>
      <c r="D435">
        <v>14429.859375</v>
      </c>
      <c r="E435">
        <v>14435.71875</v>
      </c>
      <c r="F435">
        <v>13974.599609000001</v>
      </c>
      <c r="G435">
        <v>13792</v>
      </c>
      <c r="H435">
        <v>14280.799805000001</v>
      </c>
      <c r="I435">
        <v>14464.5</v>
      </c>
      <c r="J435">
        <v>14127.974609000001</v>
      </c>
      <c r="L435" t="str">
        <f t="shared" si="49"/>
        <v>19SEP2025:02:00:00</v>
      </c>
      <c r="M435">
        <v>3</v>
      </c>
      <c r="N435">
        <f t="shared" si="50"/>
        <v>25.677734000000783</v>
      </c>
      <c r="O435" t="str">
        <f t="shared" si="45"/>
        <v/>
      </c>
      <c r="P435">
        <f t="shared" si="46"/>
        <v>25.677734000000783</v>
      </c>
      <c r="Q435" t="str">
        <f t="shared" si="47"/>
        <v/>
      </c>
      <c r="R435">
        <f t="shared" si="48"/>
        <v>1</v>
      </c>
      <c r="S435">
        <f t="shared" si="51"/>
        <v>0.17783814723217248</v>
      </c>
    </row>
    <row r="436" spans="1:19" x14ac:dyDescent="0.25">
      <c r="A436" t="s">
        <v>460</v>
      </c>
      <c r="B436">
        <v>14159.696289</v>
      </c>
      <c r="C436">
        <v>13860</v>
      </c>
      <c r="D436">
        <v>13867.0625</v>
      </c>
      <c r="E436">
        <v>13897.606444999999</v>
      </c>
      <c r="F436">
        <v>13366.599609000001</v>
      </c>
      <c r="G436">
        <v>13185.400390999999</v>
      </c>
      <c r="H436">
        <v>13691.900390999999</v>
      </c>
      <c r="I436">
        <v>13860</v>
      </c>
      <c r="J436">
        <v>13525.974609000001</v>
      </c>
      <c r="L436" t="str">
        <f t="shared" si="49"/>
        <v>19SEP2025:03:00:00</v>
      </c>
      <c r="M436">
        <v>4</v>
      </c>
      <c r="N436">
        <f t="shared" si="50"/>
        <v>-299.69628899999952</v>
      </c>
      <c r="O436">
        <f t="shared" si="45"/>
        <v>-299.69628899999952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2.1165446128446939</v>
      </c>
    </row>
    <row r="437" spans="1:19" x14ac:dyDescent="0.25">
      <c r="A437" t="s">
        <v>461</v>
      </c>
      <c r="B437">
        <v>13542.905273</v>
      </c>
      <c r="C437">
        <v>13414.599609000001</v>
      </c>
      <c r="D437">
        <v>13263.611328000001</v>
      </c>
      <c r="E437">
        <v>13232.705078000001</v>
      </c>
      <c r="F437">
        <v>12823.599609000001</v>
      </c>
      <c r="G437">
        <v>12732</v>
      </c>
      <c r="H437">
        <v>13281.599609000001</v>
      </c>
      <c r="I437">
        <v>13414.599609000001</v>
      </c>
      <c r="J437">
        <v>13062.949219</v>
      </c>
      <c r="L437" t="str">
        <f t="shared" si="49"/>
        <v>19SEP2025:04:00:00</v>
      </c>
      <c r="M437">
        <v>5</v>
      </c>
      <c r="N437">
        <f t="shared" si="50"/>
        <v>-128.30566399999952</v>
      </c>
      <c r="O437">
        <f t="shared" si="45"/>
        <v>-128.30566399999952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0.94740132500075802</v>
      </c>
    </row>
    <row r="438" spans="1:19" x14ac:dyDescent="0.25">
      <c r="A438" t="s">
        <v>462</v>
      </c>
      <c r="B438">
        <v>13271.677734000001</v>
      </c>
      <c r="C438">
        <v>13284.700194999999</v>
      </c>
      <c r="D438">
        <v>13132.100586</v>
      </c>
      <c r="E438">
        <v>13102.449219</v>
      </c>
      <c r="F438">
        <v>12639.700194999999</v>
      </c>
      <c r="G438">
        <v>12633.5</v>
      </c>
      <c r="H438">
        <v>13199.799805000001</v>
      </c>
      <c r="I438">
        <v>13284.700194999999</v>
      </c>
      <c r="J438">
        <v>12939.424805000001</v>
      </c>
      <c r="L438" t="str">
        <f t="shared" si="49"/>
        <v>19SEP2025:05:00:00</v>
      </c>
      <c r="M438">
        <v>6</v>
      </c>
      <c r="N438">
        <f t="shared" si="50"/>
        <v>13.022460999998657</v>
      </c>
      <c r="O438" t="str">
        <f t="shared" si="45"/>
        <v/>
      </c>
      <c r="P438">
        <f t="shared" si="46"/>
        <v>13.022460999998657</v>
      </c>
      <c r="Q438" t="str">
        <f t="shared" si="47"/>
        <v/>
      </c>
      <c r="R438">
        <f t="shared" si="48"/>
        <v>1</v>
      </c>
      <c r="S438">
        <f t="shared" si="51"/>
        <v>9.81221911879092E-2</v>
      </c>
    </row>
    <row r="439" spans="1:19" x14ac:dyDescent="0.25">
      <c r="A439" t="s">
        <v>463</v>
      </c>
      <c r="B439">
        <v>13590.573242</v>
      </c>
      <c r="C439">
        <v>13634.599609000001</v>
      </c>
      <c r="D439">
        <v>13357.647461</v>
      </c>
      <c r="E439">
        <v>13291.457031</v>
      </c>
      <c r="F439">
        <v>12879.799805000001</v>
      </c>
      <c r="G439">
        <v>12900.700194999999</v>
      </c>
      <c r="H439">
        <v>13556.700194999999</v>
      </c>
      <c r="I439">
        <v>13634.599609000001</v>
      </c>
      <c r="J439">
        <v>13242.949219</v>
      </c>
      <c r="L439" t="str">
        <f t="shared" si="49"/>
        <v>19SEP2025:06:00:00</v>
      </c>
      <c r="M439">
        <v>7</v>
      </c>
      <c r="N439">
        <f t="shared" si="50"/>
        <v>44.026367000000391</v>
      </c>
      <c r="O439" t="str">
        <f t="shared" si="45"/>
        <v/>
      </c>
      <c r="P439">
        <f t="shared" si="46"/>
        <v>44.026367000000391</v>
      </c>
      <c r="Q439" t="str">
        <f t="shared" si="47"/>
        <v/>
      </c>
      <c r="R439">
        <f t="shared" si="48"/>
        <v>1</v>
      </c>
      <c r="S439">
        <f t="shared" si="51"/>
        <v>0.32394782924933807</v>
      </c>
    </row>
    <row r="440" spans="1:19" x14ac:dyDescent="0.25">
      <c r="A440" t="s">
        <v>464</v>
      </c>
      <c r="B440">
        <v>14290.167969</v>
      </c>
      <c r="C440">
        <v>14229.799805000001</v>
      </c>
      <c r="D440">
        <v>14214.690430000001</v>
      </c>
      <c r="E440">
        <v>14112.390625</v>
      </c>
      <c r="F440">
        <v>13715.5</v>
      </c>
      <c r="G440">
        <v>13695.099609000001</v>
      </c>
      <c r="H440">
        <v>14176.599609000001</v>
      </c>
      <c r="I440">
        <v>14229.799805000001</v>
      </c>
      <c r="J440">
        <v>13954.25</v>
      </c>
      <c r="L440" t="str">
        <f t="shared" si="49"/>
        <v>19SEP2025:07:00:00</v>
      </c>
      <c r="M440">
        <v>8</v>
      </c>
      <c r="N440">
        <f t="shared" si="50"/>
        <v>-60.368163999999524</v>
      </c>
      <c r="O440">
        <f t="shared" si="45"/>
        <v>-60.368163999999524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0.42244544732404554</v>
      </c>
    </row>
    <row r="441" spans="1:19" x14ac:dyDescent="0.25">
      <c r="A441" t="s">
        <v>465</v>
      </c>
      <c r="B441">
        <v>14570.851563</v>
      </c>
      <c r="C441">
        <v>14447.700194999999</v>
      </c>
      <c r="D441">
        <v>14505.75</v>
      </c>
      <c r="E441">
        <v>14430.547852</v>
      </c>
      <c r="F441">
        <v>13970.299805000001</v>
      </c>
      <c r="G441">
        <v>13928.599609000001</v>
      </c>
      <c r="H441">
        <v>14459.599609000001</v>
      </c>
      <c r="I441">
        <v>14447.700194999999</v>
      </c>
      <c r="J441">
        <v>14201.549805000001</v>
      </c>
      <c r="L441" t="str">
        <f t="shared" si="49"/>
        <v>19SEP2025:08:00:00</v>
      </c>
      <c r="M441">
        <v>9</v>
      </c>
      <c r="N441">
        <f t="shared" si="50"/>
        <v>-123.15136800000073</v>
      </c>
      <c r="O441">
        <f t="shared" si="45"/>
        <v>-123.15136800000073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0.84518991541112798</v>
      </c>
    </row>
    <row r="442" spans="1:19" x14ac:dyDescent="0.25">
      <c r="A442" t="s">
        <v>466</v>
      </c>
      <c r="B442">
        <v>15472.309569999999</v>
      </c>
      <c r="C442">
        <v>15053.299805000001</v>
      </c>
      <c r="D442">
        <v>15412.057617</v>
      </c>
      <c r="E442">
        <v>15328.973633</v>
      </c>
      <c r="F442">
        <v>14761.400390999999</v>
      </c>
      <c r="G442">
        <v>14465</v>
      </c>
      <c r="H442">
        <v>15179.799805000001</v>
      </c>
      <c r="I442">
        <v>15053.299805000001</v>
      </c>
      <c r="J442">
        <v>14864.875</v>
      </c>
      <c r="L442" t="str">
        <f t="shared" si="49"/>
        <v>19SEP2025:09:00:00</v>
      </c>
      <c r="M442">
        <v>10</v>
      </c>
      <c r="N442">
        <f t="shared" si="50"/>
        <v>-419.00976499999888</v>
      </c>
      <c r="O442">
        <f t="shared" si="45"/>
        <v>-419.00976499999888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2.7081268191042205</v>
      </c>
    </row>
    <row r="443" spans="1:19" x14ac:dyDescent="0.25">
      <c r="A443" t="s">
        <v>467</v>
      </c>
      <c r="B443">
        <v>17296.236327999999</v>
      </c>
      <c r="C443">
        <v>16265.400390999999</v>
      </c>
      <c r="D443">
        <v>16698.962890999999</v>
      </c>
      <c r="E443">
        <v>16723.623047000001</v>
      </c>
      <c r="F443">
        <v>16400.5</v>
      </c>
      <c r="G443">
        <v>15909.400390999999</v>
      </c>
      <c r="H443">
        <v>16447.800781000002</v>
      </c>
      <c r="I443">
        <v>16265.400390999999</v>
      </c>
      <c r="J443">
        <v>16255.775390999999</v>
      </c>
      <c r="L443" t="str">
        <f t="shared" si="49"/>
        <v>19SEP2025:10:00:00</v>
      </c>
      <c r="M443">
        <v>11</v>
      </c>
      <c r="N443">
        <f t="shared" si="50"/>
        <v>-1030.8359369999998</v>
      </c>
      <c r="O443">
        <f t="shared" si="45"/>
        <v>-1030.8359369999998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5.9598858240115034</v>
      </c>
    </row>
    <row r="444" spans="1:19" x14ac:dyDescent="0.25">
      <c r="A444" t="s">
        <v>468</v>
      </c>
      <c r="B444">
        <v>18264.767577999999</v>
      </c>
      <c r="C444">
        <v>17498.099609000001</v>
      </c>
      <c r="D444">
        <v>17630.558593999998</v>
      </c>
      <c r="E444">
        <v>17658.884765999999</v>
      </c>
      <c r="F444">
        <v>17417.699218999998</v>
      </c>
      <c r="G444">
        <v>16825.300781000002</v>
      </c>
      <c r="H444">
        <v>17651.800781000002</v>
      </c>
      <c r="I444">
        <v>17498.099609000001</v>
      </c>
      <c r="J444">
        <v>17348.224609000001</v>
      </c>
      <c r="L444" t="str">
        <f t="shared" si="49"/>
        <v>19SEP2025:11:00:00</v>
      </c>
      <c r="M444">
        <v>12</v>
      </c>
      <c r="N444">
        <f t="shared" si="50"/>
        <v>-766.66796899999827</v>
      </c>
      <c r="O444">
        <f t="shared" si="45"/>
        <v>-766.66796899999827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4.1975238158708006</v>
      </c>
    </row>
    <row r="445" spans="1:19" x14ac:dyDescent="0.25">
      <c r="A445" t="s">
        <v>469</v>
      </c>
      <c r="B445">
        <v>18800.8125</v>
      </c>
      <c r="C445">
        <v>18773.5</v>
      </c>
      <c r="D445">
        <v>18082.117188</v>
      </c>
      <c r="E445">
        <v>18218.365234000001</v>
      </c>
      <c r="F445">
        <v>18175.599609000001</v>
      </c>
      <c r="G445">
        <v>17496.599609000001</v>
      </c>
      <c r="H445">
        <v>18795.800781000002</v>
      </c>
      <c r="I445">
        <v>18773.5</v>
      </c>
      <c r="J445">
        <v>18310.375</v>
      </c>
      <c r="L445" t="str">
        <f t="shared" si="49"/>
        <v>19SEP2025:12:00:00</v>
      </c>
      <c r="M445">
        <v>13</v>
      </c>
      <c r="N445">
        <f t="shared" si="50"/>
        <v>-27.3125</v>
      </c>
      <c r="O445">
        <f t="shared" si="45"/>
        <v>-27.3125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0.14527297689926963</v>
      </c>
    </row>
    <row r="446" spans="1:19" x14ac:dyDescent="0.25">
      <c r="A446" t="s">
        <v>470</v>
      </c>
      <c r="B446">
        <v>19658.152343999998</v>
      </c>
      <c r="C446">
        <v>19955.900390999999</v>
      </c>
      <c r="D446">
        <v>19224.480468999998</v>
      </c>
      <c r="E446">
        <v>19286.341797000001</v>
      </c>
      <c r="F446">
        <v>19417.099609000001</v>
      </c>
      <c r="G446">
        <v>18590.300781000002</v>
      </c>
      <c r="H446">
        <v>19898</v>
      </c>
      <c r="I446">
        <v>19955.900390999999</v>
      </c>
      <c r="J446">
        <v>19465.324218999998</v>
      </c>
      <c r="L446" t="str">
        <f t="shared" si="49"/>
        <v>19SEP2025:13:00:00</v>
      </c>
      <c r="M446">
        <v>14</v>
      </c>
      <c r="N446">
        <f t="shared" si="50"/>
        <v>297.74804700000095</v>
      </c>
      <c r="O446" t="str">
        <f t="shared" si="45"/>
        <v/>
      </c>
      <c r="P446">
        <f t="shared" si="46"/>
        <v>297.74804700000095</v>
      </c>
      <c r="Q446" t="str">
        <f t="shared" si="47"/>
        <v/>
      </c>
      <c r="R446">
        <f t="shared" si="48"/>
        <v>1</v>
      </c>
      <c r="S446">
        <f t="shared" si="51"/>
        <v>1.514628851123329</v>
      </c>
    </row>
    <row r="447" spans="1:19" x14ac:dyDescent="0.25">
      <c r="A447" t="s">
        <v>471</v>
      </c>
      <c r="B447">
        <v>20879.554688</v>
      </c>
      <c r="C447">
        <v>21095.300781000002</v>
      </c>
      <c r="D447">
        <v>20556.152343999998</v>
      </c>
      <c r="E447">
        <v>20424.433593999998</v>
      </c>
      <c r="F447">
        <v>20577.900390999999</v>
      </c>
      <c r="G447">
        <v>19635.099609000001</v>
      </c>
      <c r="H447">
        <v>20958.199218999998</v>
      </c>
      <c r="I447">
        <v>21095.300781000002</v>
      </c>
      <c r="J447">
        <v>20566.625</v>
      </c>
      <c r="L447" t="str">
        <f t="shared" si="49"/>
        <v>19SEP2025:14:00:00</v>
      </c>
      <c r="M447">
        <v>15</v>
      </c>
      <c r="N447">
        <f t="shared" si="50"/>
        <v>215.74609300000157</v>
      </c>
      <c r="O447" t="str">
        <f t="shared" si="45"/>
        <v/>
      </c>
      <c r="P447">
        <f t="shared" si="46"/>
        <v>215.74609300000157</v>
      </c>
      <c r="Q447" t="str">
        <f t="shared" si="47"/>
        <v/>
      </c>
      <c r="R447">
        <f t="shared" si="48"/>
        <v>1</v>
      </c>
      <c r="S447">
        <f t="shared" si="51"/>
        <v>1.0332887660865497</v>
      </c>
    </row>
    <row r="448" spans="1:19" x14ac:dyDescent="0.25">
      <c r="A448" t="s">
        <v>472</v>
      </c>
      <c r="B448">
        <v>21804.509765999999</v>
      </c>
      <c r="C448">
        <v>21967.900390999999</v>
      </c>
      <c r="D448">
        <v>21578.015625</v>
      </c>
      <c r="E448">
        <v>21423.939452999999</v>
      </c>
      <c r="F448">
        <v>21475.599609000001</v>
      </c>
      <c r="G448">
        <v>20444.800781000002</v>
      </c>
      <c r="H448">
        <v>21756.400390999999</v>
      </c>
      <c r="I448">
        <v>21967.900390999999</v>
      </c>
      <c r="J448">
        <v>21411.173827999999</v>
      </c>
      <c r="L448" t="str">
        <f t="shared" si="49"/>
        <v>19SEP2025:15:00:00</v>
      </c>
      <c r="M448">
        <v>16</v>
      </c>
      <c r="N448">
        <f t="shared" si="50"/>
        <v>163.390625</v>
      </c>
      <c r="O448" t="str">
        <f t="shared" si="45"/>
        <v/>
      </c>
      <c r="P448">
        <f t="shared" si="46"/>
        <v>163.390625</v>
      </c>
      <c r="Q448" t="str">
        <f t="shared" si="47"/>
        <v/>
      </c>
      <c r="R448">
        <f t="shared" si="48"/>
        <v>1</v>
      </c>
      <c r="S448">
        <f t="shared" si="51"/>
        <v>0.74934326317566069</v>
      </c>
    </row>
    <row r="449" spans="1:19" x14ac:dyDescent="0.25">
      <c r="A449" t="s">
        <v>473</v>
      </c>
      <c r="B449">
        <v>22527.669922000001</v>
      </c>
      <c r="C449">
        <v>22458</v>
      </c>
      <c r="D449">
        <v>21998.640625</v>
      </c>
      <c r="E449">
        <v>21931.21875</v>
      </c>
      <c r="F449">
        <v>22004.099609000001</v>
      </c>
      <c r="G449">
        <v>20885.599609000001</v>
      </c>
      <c r="H449">
        <v>22214.800781000002</v>
      </c>
      <c r="I449">
        <v>22458</v>
      </c>
      <c r="J449">
        <v>21890.625</v>
      </c>
      <c r="L449" t="str">
        <f t="shared" si="49"/>
        <v>19SEP2025:16:00:00</v>
      </c>
      <c r="M449">
        <v>17</v>
      </c>
      <c r="N449">
        <f t="shared" si="50"/>
        <v>-69.669922000000952</v>
      </c>
      <c r="O449">
        <f t="shared" si="45"/>
        <v>-69.669922000000952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0.30926377313422426</v>
      </c>
    </row>
    <row r="450" spans="1:19" x14ac:dyDescent="0.25">
      <c r="A450" t="s">
        <v>474</v>
      </c>
      <c r="B450">
        <v>22963.482422000001</v>
      </c>
      <c r="C450">
        <v>22613.800781000002</v>
      </c>
      <c r="D450">
        <v>22417.789063</v>
      </c>
      <c r="E450">
        <v>22283.185547000001</v>
      </c>
      <c r="F450">
        <v>22396.199218999998</v>
      </c>
      <c r="G450">
        <v>21155.599609000001</v>
      </c>
      <c r="H450">
        <v>22413.800781000002</v>
      </c>
      <c r="I450">
        <v>22613.800781000002</v>
      </c>
      <c r="J450">
        <v>22144.847656000002</v>
      </c>
      <c r="L450" t="str">
        <f t="shared" si="49"/>
        <v>19SEP2025:17:00:00</v>
      </c>
      <c r="M450">
        <v>18</v>
      </c>
      <c r="N450">
        <f t="shared" si="50"/>
        <v>-349.68164099999922</v>
      </c>
      <c r="O450">
        <f t="shared" si="45"/>
        <v>-349.68164099999922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1.5227726987305255</v>
      </c>
    </row>
    <row r="451" spans="1:19" x14ac:dyDescent="0.25">
      <c r="A451" t="s">
        <v>475</v>
      </c>
      <c r="B451">
        <v>22702.9375</v>
      </c>
      <c r="C451">
        <v>22249.800781000002</v>
      </c>
      <c r="D451">
        <v>22227.791015999999</v>
      </c>
      <c r="E451">
        <v>22008.683593999998</v>
      </c>
      <c r="F451">
        <v>22169</v>
      </c>
      <c r="G451">
        <v>20965.400390999999</v>
      </c>
      <c r="H451">
        <v>22080.699218999998</v>
      </c>
      <c r="I451">
        <v>22249.800781000002</v>
      </c>
      <c r="J451">
        <v>21866.224609000001</v>
      </c>
      <c r="L451" t="str">
        <f t="shared" si="49"/>
        <v>19SEP2025:18:00:00</v>
      </c>
      <c r="M451">
        <v>19</v>
      </c>
      <c r="N451">
        <f t="shared" si="50"/>
        <v>-453.13671899999827</v>
      </c>
      <c r="O451">
        <f t="shared" ref="O451:O514" si="52">IF(N451&lt;0,N451,"")</f>
        <v>-453.13671899999827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1.995938714979056</v>
      </c>
    </row>
    <row r="452" spans="1:19" x14ac:dyDescent="0.25">
      <c r="A452" t="s">
        <v>476</v>
      </c>
      <c r="B452">
        <v>21820.294922000001</v>
      </c>
      <c r="C452">
        <v>21315.099609000001</v>
      </c>
      <c r="D452">
        <v>21113.09375</v>
      </c>
      <c r="E452">
        <v>20994.560547000001</v>
      </c>
      <c r="F452">
        <v>21168.800781000002</v>
      </c>
      <c r="G452">
        <v>20148.900390999999</v>
      </c>
      <c r="H452">
        <v>21127.400390999999</v>
      </c>
      <c r="I452">
        <v>21315.099609000001</v>
      </c>
      <c r="J452">
        <v>20940.050781000002</v>
      </c>
      <c r="L452" t="str">
        <f t="shared" ref="L452:L515" si="56">A452</f>
        <v>19SEP2025:19:00:00</v>
      </c>
      <c r="M452">
        <v>20</v>
      </c>
      <c r="N452">
        <f t="shared" ref="N452:N515" si="57">C452-B452</f>
        <v>-505.19531300000017</v>
      </c>
      <c r="O452">
        <f t="shared" si="52"/>
        <v>-505.19531300000017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2.3152542841693871</v>
      </c>
    </row>
    <row r="453" spans="1:19" x14ac:dyDescent="0.25">
      <c r="A453" t="s">
        <v>477</v>
      </c>
      <c r="B453">
        <v>20572.208984000001</v>
      </c>
      <c r="C453">
        <v>20121.099609000001</v>
      </c>
      <c r="D453">
        <v>19860.330077999999</v>
      </c>
      <c r="E453">
        <v>19908.775390999999</v>
      </c>
      <c r="F453">
        <v>19958.300781000002</v>
      </c>
      <c r="G453">
        <v>19198.599609000001</v>
      </c>
      <c r="H453">
        <v>19905.5</v>
      </c>
      <c r="I453">
        <v>20121.099609000001</v>
      </c>
      <c r="J453">
        <v>19795.875</v>
      </c>
      <c r="L453" t="str">
        <f t="shared" si="56"/>
        <v>19SEP2025:20:00:00</v>
      </c>
      <c r="M453">
        <v>21</v>
      </c>
      <c r="N453">
        <f t="shared" si="57"/>
        <v>-451.109375</v>
      </c>
      <c r="O453">
        <f t="shared" si="52"/>
        <v>-451.109375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2.192809607129937</v>
      </c>
    </row>
    <row r="454" spans="1:19" x14ac:dyDescent="0.25">
      <c r="A454" t="s">
        <v>478</v>
      </c>
      <c r="B454">
        <v>19720.113281000002</v>
      </c>
      <c r="C454">
        <v>19424.599609000001</v>
      </c>
      <c r="D454">
        <v>19073.849609000001</v>
      </c>
      <c r="E454">
        <v>19150.330077999999</v>
      </c>
      <c r="F454">
        <v>19084.099609000001</v>
      </c>
      <c r="G454">
        <v>18460</v>
      </c>
      <c r="H454">
        <v>19265.599609000001</v>
      </c>
      <c r="I454">
        <v>19424.599609000001</v>
      </c>
      <c r="J454">
        <v>19058.576172000001</v>
      </c>
      <c r="L454" t="str">
        <f t="shared" si="56"/>
        <v>19SEP2025:21:00:00</v>
      </c>
      <c r="M454">
        <v>22</v>
      </c>
      <c r="N454">
        <f t="shared" si="57"/>
        <v>-295.51367200000095</v>
      </c>
      <c r="O454">
        <f t="shared" si="52"/>
        <v>-295.51367200000095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1.4985394241356789</v>
      </c>
    </row>
    <row r="455" spans="1:19" x14ac:dyDescent="0.25">
      <c r="A455" t="s">
        <v>479</v>
      </c>
      <c r="B455">
        <v>18893.675781000002</v>
      </c>
      <c r="C455">
        <v>18481.599609000001</v>
      </c>
      <c r="D455">
        <v>18439.162109000001</v>
      </c>
      <c r="E455">
        <v>18488.763672000001</v>
      </c>
      <c r="F455">
        <v>18113.900390999999</v>
      </c>
      <c r="G455">
        <v>17568.400390999999</v>
      </c>
      <c r="H455">
        <v>18429.400390999999</v>
      </c>
      <c r="I455">
        <v>18481.599609000001</v>
      </c>
      <c r="J455">
        <v>18148.326172000001</v>
      </c>
      <c r="L455" t="str">
        <f t="shared" si="56"/>
        <v>19SEP2025:22:00:00</v>
      </c>
      <c r="M455">
        <v>23</v>
      </c>
      <c r="N455">
        <f t="shared" si="57"/>
        <v>-412.07617200000095</v>
      </c>
      <c r="O455">
        <f t="shared" si="52"/>
        <v>-412.07617200000095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2.1810270101829317</v>
      </c>
    </row>
    <row r="456" spans="1:19" x14ac:dyDescent="0.25">
      <c r="A456" t="s">
        <v>480</v>
      </c>
      <c r="B456">
        <v>17657.714843999998</v>
      </c>
      <c r="C456">
        <v>17464.099609000001</v>
      </c>
      <c r="D456">
        <v>17169.121093999998</v>
      </c>
      <c r="E456">
        <v>17286.283202999999</v>
      </c>
      <c r="F456">
        <v>17026.800781000002</v>
      </c>
      <c r="G456">
        <v>16537.5</v>
      </c>
      <c r="H456">
        <v>17376.599609000001</v>
      </c>
      <c r="I456">
        <v>17464.099609000001</v>
      </c>
      <c r="J456">
        <v>17101.25</v>
      </c>
      <c r="L456" t="str">
        <f t="shared" si="56"/>
        <v>19SEP2025:23:00:00</v>
      </c>
      <c r="M456">
        <v>24</v>
      </c>
      <c r="N456">
        <f t="shared" si="57"/>
        <v>-193.61523499999748</v>
      </c>
      <c r="O456">
        <f t="shared" si="52"/>
        <v>-193.61523499999748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1.0964908920011638</v>
      </c>
    </row>
    <row r="457" spans="1:19" x14ac:dyDescent="0.25">
      <c r="A457" t="s">
        <v>481</v>
      </c>
      <c r="B457">
        <v>16445.556640999999</v>
      </c>
      <c r="C457">
        <v>16315.200194999999</v>
      </c>
      <c r="D457">
        <v>15919.727539</v>
      </c>
      <c r="E457">
        <v>15963.478515999999</v>
      </c>
      <c r="F457">
        <v>15900.700194999999</v>
      </c>
      <c r="G457">
        <v>15543.400390999999</v>
      </c>
      <c r="H457">
        <v>16152.099609000001</v>
      </c>
      <c r="I457">
        <v>16315.200194999999</v>
      </c>
      <c r="J457">
        <v>15977.850586</v>
      </c>
      <c r="L457" t="str">
        <f t="shared" si="56"/>
        <v>20SEP2025:00:00:00</v>
      </c>
      <c r="M457">
        <v>1</v>
      </c>
      <c r="N457">
        <f t="shared" si="57"/>
        <v>-130.35644599999978</v>
      </c>
      <c r="O457">
        <f t="shared" si="52"/>
        <v>-130.35644599999978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0.79265450751001898</v>
      </c>
    </row>
    <row r="458" spans="1:19" x14ac:dyDescent="0.25">
      <c r="A458" t="s">
        <v>482</v>
      </c>
      <c r="B458">
        <v>15335.844727</v>
      </c>
      <c r="C458">
        <v>15502.099609000001</v>
      </c>
      <c r="D458">
        <v>15603.830078000001</v>
      </c>
      <c r="E458">
        <v>15661.559569999999</v>
      </c>
      <c r="F458">
        <v>15502.099609000001</v>
      </c>
      <c r="G458">
        <v>15785.900390999999</v>
      </c>
      <c r="H458">
        <v>14578</v>
      </c>
      <c r="I458">
        <v>16090.299805000001</v>
      </c>
      <c r="J458">
        <v>15489.075194999999</v>
      </c>
      <c r="L458" t="str">
        <f t="shared" si="56"/>
        <v>20SEP2025:01:00:00</v>
      </c>
      <c r="M458">
        <v>2</v>
      </c>
      <c r="N458">
        <f t="shared" si="57"/>
        <v>166.25488200000109</v>
      </c>
      <c r="O458" t="str">
        <f t="shared" si="52"/>
        <v/>
      </c>
      <c r="P458">
        <f t="shared" si="53"/>
        <v>166.25488200000109</v>
      </c>
      <c r="Q458" t="str">
        <f t="shared" si="54"/>
        <v/>
      </c>
      <c r="R458">
        <f t="shared" si="55"/>
        <v>1</v>
      </c>
      <c r="S458">
        <f t="shared" si="58"/>
        <v>1.0840934096528498</v>
      </c>
    </row>
    <row r="459" spans="1:19" x14ac:dyDescent="0.25">
      <c r="A459" t="s">
        <v>483</v>
      </c>
      <c r="B459">
        <v>14490.647461</v>
      </c>
      <c r="C459">
        <v>14586.299805000001</v>
      </c>
      <c r="D459">
        <v>14562.458008</v>
      </c>
      <c r="E459">
        <v>14664.036133</v>
      </c>
      <c r="F459">
        <v>14586.299805000001</v>
      </c>
      <c r="G459">
        <v>14882.200194999999</v>
      </c>
      <c r="H459">
        <v>13630.5</v>
      </c>
      <c r="I459">
        <v>15245.200194999999</v>
      </c>
      <c r="J459">
        <v>14586.049805000001</v>
      </c>
      <c r="L459" t="str">
        <f t="shared" si="56"/>
        <v>20SEP2025:02:00:00</v>
      </c>
      <c r="M459">
        <v>3</v>
      </c>
      <c r="N459">
        <f t="shared" si="57"/>
        <v>95.652344000000085</v>
      </c>
      <c r="O459" t="str">
        <f t="shared" si="52"/>
        <v/>
      </c>
      <c r="P459">
        <f t="shared" si="53"/>
        <v>95.652344000000085</v>
      </c>
      <c r="Q459" t="str">
        <f t="shared" si="54"/>
        <v/>
      </c>
      <c r="R459">
        <f t="shared" si="55"/>
        <v>1</v>
      </c>
      <c r="S459">
        <f t="shared" si="58"/>
        <v>0.66009710233747632</v>
      </c>
    </row>
    <row r="460" spans="1:19" x14ac:dyDescent="0.25">
      <c r="A460" t="s">
        <v>484</v>
      </c>
      <c r="B460">
        <v>13885.946289</v>
      </c>
      <c r="C460">
        <v>13904.599609000001</v>
      </c>
      <c r="D460">
        <v>13721.064453000001</v>
      </c>
      <c r="E460">
        <v>13821.426758</v>
      </c>
      <c r="F460">
        <v>13904.599609000001</v>
      </c>
      <c r="G460">
        <v>14205.5</v>
      </c>
      <c r="H460">
        <v>12956.799805000001</v>
      </c>
      <c r="I460">
        <v>14605.799805000001</v>
      </c>
      <c r="J460">
        <v>13918.174805000001</v>
      </c>
      <c r="L460" t="str">
        <f t="shared" si="56"/>
        <v>20SEP2025:03:00:00</v>
      </c>
      <c r="M460">
        <v>4</v>
      </c>
      <c r="N460">
        <f t="shared" si="57"/>
        <v>18.653320000001258</v>
      </c>
      <c r="O460" t="str">
        <f t="shared" si="52"/>
        <v/>
      </c>
      <c r="P460">
        <f t="shared" si="53"/>
        <v>18.653320000001258</v>
      </c>
      <c r="Q460" t="str">
        <f t="shared" si="54"/>
        <v/>
      </c>
      <c r="R460">
        <f t="shared" si="55"/>
        <v>1</v>
      </c>
      <c r="S460">
        <f t="shared" si="58"/>
        <v>0.13433236462089601</v>
      </c>
    </row>
    <row r="461" spans="1:19" x14ac:dyDescent="0.25">
      <c r="A461" t="s">
        <v>485</v>
      </c>
      <c r="B461">
        <v>13317.591796999999</v>
      </c>
      <c r="C461">
        <v>13297.299805000001</v>
      </c>
      <c r="D461">
        <v>13073.661133</v>
      </c>
      <c r="E461">
        <v>13152.207031</v>
      </c>
      <c r="F461">
        <v>13297.299805000001</v>
      </c>
      <c r="G461">
        <v>13551.200194999999</v>
      </c>
      <c r="H461">
        <v>12500.200194999999</v>
      </c>
      <c r="I461">
        <v>13989.700194999999</v>
      </c>
      <c r="J461">
        <v>13334.599609000001</v>
      </c>
      <c r="L461" t="str">
        <f t="shared" si="56"/>
        <v>20SEP2025:04:00:00</v>
      </c>
      <c r="M461">
        <v>5</v>
      </c>
      <c r="N461">
        <f t="shared" si="57"/>
        <v>-20.291991999998572</v>
      </c>
      <c r="O461">
        <f t="shared" si="52"/>
        <v>-20.291991999998572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0.15236983014128475</v>
      </c>
    </row>
    <row r="462" spans="1:19" x14ac:dyDescent="0.25">
      <c r="A462" t="s">
        <v>486</v>
      </c>
      <c r="B462">
        <v>13162.071289</v>
      </c>
      <c r="C462">
        <v>12970.5</v>
      </c>
      <c r="D462">
        <v>12804.388671999999</v>
      </c>
      <c r="E462">
        <v>12911.961914</v>
      </c>
      <c r="F462">
        <v>12970.5</v>
      </c>
      <c r="G462">
        <v>13102.5</v>
      </c>
      <c r="H462">
        <v>12332.900390999999</v>
      </c>
      <c r="I462">
        <v>13587.599609000001</v>
      </c>
      <c r="J462">
        <v>12998.375</v>
      </c>
      <c r="L462" t="str">
        <f t="shared" si="56"/>
        <v>20SEP2025:05:00:00</v>
      </c>
      <c r="M462">
        <v>6</v>
      </c>
      <c r="N462">
        <f t="shared" si="57"/>
        <v>-191.57128899999952</v>
      </c>
      <c r="O462">
        <f t="shared" si="52"/>
        <v>-191.57128899999952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1.455479800964931</v>
      </c>
    </row>
    <row r="463" spans="1:19" x14ac:dyDescent="0.25">
      <c r="A463" t="s">
        <v>487</v>
      </c>
      <c r="B463">
        <v>12871.762694999999</v>
      </c>
      <c r="C463">
        <v>12939</v>
      </c>
      <c r="D463">
        <v>12753.444336</v>
      </c>
      <c r="E463">
        <v>12820.463867</v>
      </c>
      <c r="F463">
        <v>12939</v>
      </c>
      <c r="G463">
        <v>12973.099609000001</v>
      </c>
      <c r="H463">
        <v>12388.299805000001</v>
      </c>
      <c r="I463">
        <v>13489.299805000001</v>
      </c>
      <c r="J463">
        <v>12947.424805000001</v>
      </c>
      <c r="L463" t="str">
        <f t="shared" si="56"/>
        <v>20SEP2025:06:00:00</v>
      </c>
      <c r="M463">
        <v>7</v>
      </c>
      <c r="N463">
        <f t="shared" si="57"/>
        <v>67.237305000000561</v>
      </c>
      <c r="O463" t="str">
        <f t="shared" si="52"/>
        <v/>
      </c>
      <c r="P463">
        <f t="shared" si="53"/>
        <v>67.237305000000561</v>
      </c>
      <c r="Q463" t="str">
        <f t="shared" si="54"/>
        <v/>
      </c>
      <c r="R463">
        <f t="shared" si="55"/>
        <v>1</v>
      </c>
      <c r="S463">
        <f t="shared" si="58"/>
        <v>0.52236283866636779</v>
      </c>
    </row>
    <row r="464" spans="1:19" x14ac:dyDescent="0.25">
      <c r="A464" t="s">
        <v>488</v>
      </c>
      <c r="B464">
        <v>12943.671875</v>
      </c>
      <c r="C464">
        <v>12975.299805000001</v>
      </c>
      <c r="D464">
        <v>12955.163086</v>
      </c>
      <c r="E464">
        <v>13052.819336</v>
      </c>
      <c r="F464">
        <v>12975.299805000001</v>
      </c>
      <c r="G464">
        <v>13192.799805000001</v>
      </c>
      <c r="H464">
        <v>12603</v>
      </c>
      <c r="I464">
        <v>13666.599609000001</v>
      </c>
      <c r="J464">
        <v>13109.425781</v>
      </c>
      <c r="L464" t="str">
        <f t="shared" si="56"/>
        <v>20SEP2025:07:00:00</v>
      </c>
      <c r="M464">
        <v>8</v>
      </c>
      <c r="N464">
        <f t="shared" si="57"/>
        <v>31.627930000000561</v>
      </c>
      <c r="O464" t="str">
        <f t="shared" si="52"/>
        <v/>
      </c>
      <c r="P464">
        <f t="shared" si="53"/>
        <v>31.627930000000561</v>
      </c>
      <c r="Q464" t="str">
        <f t="shared" si="54"/>
        <v/>
      </c>
      <c r="R464">
        <f t="shared" si="55"/>
        <v>1</v>
      </c>
      <c r="S464">
        <f t="shared" si="58"/>
        <v>0.24435052360287493</v>
      </c>
    </row>
    <row r="465" spans="1:19" x14ac:dyDescent="0.25">
      <c r="A465" t="s">
        <v>489</v>
      </c>
      <c r="B465">
        <v>13067.608398</v>
      </c>
      <c r="C465">
        <v>13025.700194999999</v>
      </c>
      <c r="D465">
        <v>13090.696289</v>
      </c>
      <c r="E465">
        <v>13187.014648</v>
      </c>
      <c r="F465">
        <v>13025.700194999999</v>
      </c>
      <c r="G465">
        <v>13271.700194999999</v>
      </c>
      <c r="H465">
        <v>12658.700194999999</v>
      </c>
      <c r="I465">
        <v>13752.5</v>
      </c>
      <c r="J465">
        <v>13177.150390999999</v>
      </c>
      <c r="L465" t="str">
        <f t="shared" si="56"/>
        <v>20SEP2025:08:00:00</v>
      </c>
      <c r="M465">
        <v>9</v>
      </c>
      <c r="N465">
        <f t="shared" si="57"/>
        <v>-41.908203000000867</v>
      </c>
      <c r="O465">
        <f t="shared" si="52"/>
        <v>-41.908203000000867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0.32070292989813592</v>
      </c>
    </row>
    <row r="466" spans="1:19" x14ac:dyDescent="0.25">
      <c r="A466" t="s">
        <v>490</v>
      </c>
      <c r="B466">
        <v>14267.397461</v>
      </c>
      <c r="C466">
        <v>14047</v>
      </c>
      <c r="D466">
        <v>14162.508789</v>
      </c>
      <c r="E466">
        <v>14312.266602</v>
      </c>
      <c r="F466">
        <v>14047</v>
      </c>
      <c r="G466">
        <v>14339.5</v>
      </c>
      <c r="H466">
        <v>13309.200194999999</v>
      </c>
      <c r="I466">
        <v>14877</v>
      </c>
      <c r="J466">
        <v>14143.174805000001</v>
      </c>
      <c r="L466" t="str">
        <f t="shared" si="56"/>
        <v>20SEP2025:09:00:00</v>
      </c>
      <c r="M466">
        <v>10</v>
      </c>
      <c r="N466">
        <f t="shared" si="57"/>
        <v>-220.39746100000048</v>
      </c>
      <c r="O466">
        <f t="shared" si="52"/>
        <v>-220.39746100000048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1.5447628875725794</v>
      </c>
    </row>
    <row r="467" spans="1:19" x14ac:dyDescent="0.25">
      <c r="A467" t="s">
        <v>491</v>
      </c>
      <c r="B467">
        <v>16017.339844</v>
      </c>
      <c r="C467">
        <v>16028</v>
      </c>
      <c r="D467">
        <v>16047.037109000001</v>
      </c>
      <c r="E467">
        <v>16180.225586</v>
      </c>
      <c r="F467">
        <v>16028</v>
      </c>
      <c r="G467">
        <v>16306.299805000001</v>
      </c>
      <c r="H467">
        <v>14588.5</v>
      </c>
      <c r="I467">
        <v>16929.300781000002</v>
      </c>
      <c r="J467">
        <v>15963.025390999999</v>
      </c>
      <c r="L467" t="str">
        <f t="shared" si="56"/>
        <v>20SEP2025:10:00:00</v>
      </c>
      <c r="M467">
        <v>11</v>
      </c>
      <c r="N467">
        <f t="shared" si="57"/>
        <v>10.660155999999915</v>
      </c>
      <c r="O467" t="str">
        <f t="shared" si="52"/>
        <v/>
      </c>
      <c r="P467">
        <f t="shared" si="53"/>
        <v>10.660155999999915</v>
      </c>
      <c r="Q467" t="str">
        <f t="shared" si="54"/>
        <v/>
      </c>
      <c r="R467">
        <f t="shared" si="55"/>
        <v>1</v>
      </c>
      <c r="S467">
        <f t="shared" si="58"/>
        <v>6.6553847916220293E-2</v>
      </c>
    </row>
    <row r="468" spans="1:19" x14ac:dyDescent="0.25">
      <c r="A468" t="s">
        <v>492</v>
      </c>
      <c r="B468">
        <v>17739.662109000001</v>
      </c>
      <c r="C468">
        <v>17387</v>
      </c>
      <c r="D468">
        <v>17247.642577999999</v>
      </c>
      <c r="E468">
        <v>17303.609375</v>
      </c>
      <c r="F468">
        <v>17387</v>
      </c>
      <c r="G468">
        <v>17501.300781000002</v>
      </c>
      <c r="H468">
        <v>15803.799805000001</v>
      </c>
      <c r="I468">
        <v>18293.800781000002</v>
      </c>
      <c r="J468">
        <v>17246.476563</v>
      </c>
      <c r="L468" t="str">
        <f t="shared" si="56"/>
        <v>20SEP2025:11:00:00</v>
      </c>
      <c r="M468">
        <v>12</v>
      </c>
      <c r="N468">
        <f t="shared" si="57"/>
        <v>-352.66210900000078</v>
      </c>
      <c r="O468">
        <f t="shared" si="52"/>
        <v>-352.66210900000078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1.987986619097339</v>
      </c>
    </row>
    <row r="469" spans="1:19" x14ac:dyDescent="0.25">
      <c r="A469" t="s">
        <v>493</v>
      </c>
      <c r="B469">
        <v>18959.675781000002</v>
      </c>
      <c r="C469">
        <v>18338</v>
      </c>
      <c r="D469">
        <v>18424.080077999999</v>
      </c>
      <c r="E469">
        <v>18336.304688</v>
      </c>
      <c r="F469">
        <v>18338</v>
      </c>
      <c r="G469">
        <v>18203.400390999999</v>
      </c>
      <c r="H469">
        <v>17186.699218999998</v>
      </c>
      <c r="I469">
        <v>19169.400390999999</v>
      </c>
      <c r="J469">
        <v>18224.375</v>
      </c>
      <c r="L469" t="str">
        <f t="shared" si="56"/>
        <v>20SEP2025:12:00:00</v>
      </c>
      <c r="M469">
        <v>13</v>
      </c>
      <c r="N469">
        <f t="shared" si="57"/>
        <v>-621.67578100000173</v>
      </c>
      <c r="O469">
        <f t="shared" si="52"/>
        <v>-621.67578100000173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3.2789367718144189</v>
      </c>
    </row>
    <row r="470" spans="1:19" x14ac:dyDescent="0.25">
      <c r="A470" t="s">
        <v>494</v>
      </c>
      <c r="B470">
        <v>19725.621093999998</v>
      </c>
      <c r="C470">
        <v>19738.900390999999</v>
      </c>
      <c r="D470">
        <v>19406.28125</v>
      </c>
      <c r="E470">
        <v>19448.205077999999</v>
      </c>
      <c r="F470">
        <v>19738.900390999999</v>
      </c>
      <c r="G470">
        <v>19263.199218999998</v>
      </c>
      <c r="H470">
        <v>18432.800781000002</v>
      </c>
      <c r="I470">
        <v>20377.599609000001</v>
      </c>
      <c r="J470">
        <v>19453.125</v>
      </c>
      <c r="L470" t="str">
        <f t="shared" si="56"/>
        <v>20SEP2025:13:00:00</v>
      </c>
      <c r="M470">
        <v>14</v>
      </c>
      <c r="N470">
        <f t="shared" si="57"/>
        <v>13.279297000000952</v>
      </c>
      <c r="O470" t="str">
        <f t="shared" si="52"/>
        <v/>
      </c>
      <c r="P470">
        <f t="shared" si="53"/>
        <v>13.279297000000952</v>
      </c>
      <c r="Q470" t="str">
        <f t="shared" si="54"/>
        <v/>
      </c>
      <c r="R470">
        <f t="shared" si="55"/>
        <v>1</v>
      </c>
      <c r="S470">
        <f t="shared" si="58"/>
        <v>6.7320045015161298E-2</v>
      </c>
    </row>
    <row r="471" spans="1:19" x14ac:dyDescent="0.25">
      <c r="A471" t="s">
        <v>495</v>
      </c>
      <c r="B471">
        <v>20710.392577999999</v>
      </c>
      <c r="C471">
        <v>20909.900390999999</v>
      </c>
      <c r="D471">
        <v>20519.339843999998</v>
      </c>
      <c r="E471">
        <v>20552.271484000001</v>
      </c>
      <c r="F471">
        <v>20909.900390999999</v>
      </c>
      <c r="G471">
        <v>20133</v>
      </c>
      <c r="H471">
        <v>19591.599609000001</v>
      </c>
      <c r="I471">
        <v>21364.900390999999</v>
      </c>
      <c r="J471">
        <v>20499.849609000001</v>
      </c>
      <c r="L471" t="str">
        <f t="shared" si="56"/>
        <v>20SEP2025:14:00:00</v>
      </c>
      <c r="M471">
        <v>15</v>
      </c>
      <c r="N471">
        <f t="shared" si="57"/>
        <v>199.50781300000017</v>
      </c>
      <c r="O471" t="str">
        <f t="shared" si="52"/>
        <v/>
      </c>
      <c r="P471">
        <f t="shared" si="53"/>
        <v>199.50781300000017</v>
      </c>
      <c r="Q471" t="str">
        <f t="shared" si="54"/>
        <v/>
      </c>
      <c r="R471">
        <f t="shared" si="55"/>
        <v>1</v>
      </c>
      <c r="S471">
        <f t="shared" si="58"/>
        <v>0.96332221732933765</v>
      </c>
    </row>
    <row r="472" spans="1:19" x14ac:dyDescent="0.25">
      <c r="A472" t="s">
        <v>496</v>
      </c>
      <c r="B472">
        <v>21506.355468999998</v>
      </c>
      <c r="C472">
        <v>21799.300781000002</v>
      </c>
      <c r="D472">
        <v>21414.03125</v>
      </c>
      <c r="E472">
        <v>21432.824218999998</v>
      </c>
      <c r="F472">
        <v>21799.300781000002</v>
      </c>
      <c r="G472">
        <v>20784.800781000002</v>
      </c>
      <c r="H472">
        <v>20475.300781000002</v>
      </c>
      <c r="I472">
        <v>22049.199218999998</v>
      </c>
      <c r="J472">
        <v>21277.150390999999</v>
      </c>
      <c r="L472" t="str">
        <f t="shared" si="56"/>
        <v>20SEP2025:15:00:00</v>
      </c>
      <c r="M472">
        <v>16</v>
      </c>
      <c r="N472">
        <f t="shared" si="57"/>
        <v>292.94531200000347</v>
      </c>
      <c r="O472" t="str">
        <f t="shared" si="52"/>
        <v/>
      </c>
      <c r="P472">
        <f t="shared" si="53"/>
        <v>292.94531200000347</v>
      </c>
      <c r="Q472" t="str">
        <f t="shared" si="54"/>
        <v/>
      </c>
      <c r="R472">
        <f t="shared" si="55"/>
        <v>1</v>
      </c>
      <c r="S472">
        <f t="shared" si="58"/>
        <v>1.3621336837953084</v>
      </c>
    </row>
    <row r="473" spans="1:19" x14ac:dyDescent="0.25">
      <c r="A473" t="s">
        <v>497</v>
      </c>
      <c r="B473">
        <v>22140.896484000001</v>
      </c>
      <c r="C473">
        <v>22449.900390999999</v>
      </c>
      <c r="D473">
        <v>22064.195313</v>
      </c>
      <c r="E473">
        <v>22208.541015999999</v>
      </c>
      <c r="F473">
        <v>22449.900390999999</v>
      </c>
      <c r="G473">
        <v>21278.199218999998</v>
      </c>
      <c r="H473">
        <v>21046.400390999999</v>
      </c>
      <c r="I473">
        <v>22514.900390999999</v>
      </c>
      <c r="J473">
        <v>21822.349609000001</v>
      </c>
      <c r="L473" t="str">
        <f t="shared" si="56"/>
        <v>20SEP2025:16:00:00</v>
      </c>
      <c r="M473">
        <v>17</v>
      </c>
      <c r="N473">
        <f t="shared" si="57"/>
        <v>309.00390699999843</v>
      </c>
      <c r="O473" t="str">
        <f t="shared" si="52"/>
        <v/>
      </c>
      <c r="P473">
        <f t="shared" si="53"/>
        <v>309.00390699999843</v>
      </c>
      <c r="Q473" t="str">
        <f t="shared" si="54"/>
        <v/>
      </c>
      <c r="R473">
        <f t="shared" si="55"/>
        <v>1</v>
      </c>
      <c r="S473">
        <f t="shared" si="58"/>
        <v>1.3956250923412177</v>
      </c>
    </row>
    <row r="474" spans="1:19" x14ac:dyDescent="0.25">
      <c r="A474" t="s">
        <v>498</v>
      </c>
      <c r="B474">
        <v>22402.71875</v>
      </c>
      <c r="C474">
        <v>22945</v>
      </c>
      <c r="D474">
        <v>22330.271484000001</v>
      </c>
      <c r="E474">
        <v>22502.714843999998</v>
      </c>
      <c r="F474">
        <v>22945</v>
      </c>
      <c r="G474">
        <v>21596.599609000001</v>
      </c>
      <c r="H474">
        <v>21265.800781000002</v>
      </c>
      <c r="I474">
        <v>22834.599609000001</v>
      </c>
      <c r="J474">
        <v>22160.501952999999</v>
      </c>
      <c r="L474" t="str">
        <f t="shared" si="56"/>
        <v>20SEP2025:17:00:00</v>
      </c>
      <c r="M474">
        <v>18</v>
      </c>
      <c r="N474">
        <f t="shared" si="57"/>
        <v>542.28125</v>
      </c>
      <c r="O474" t="str">
        <f t="shared" si="52"/>
        <v/>
      </c>
      <c r="P474">
        <f t="shared" si="53"/>
        <v>542.28125</v>
      </c>
      <c r="Q474" t="str">
        <f t="shared" si="54"/>
        <v/>
      </c>
      <c r="R474">
        <f t="shared" si="55"/>
        <v>1</v>
      </c>
      <c r="S474">
        <f t="shared" si="58"/>
        <v>2.4206046420147111</v>
      </c>
    </row>
    <row r="475" spans="1:19" x14ac:dyDescent="0.25">
      <c r="A475" t="s">
        <v>499</v>
      </c>
      <c r="B475">
        <v>22280.353515999999</v>
      </c>
      <c r="C475">
        <v>22655.599609000001</v>
      </c>
      <c r="D475">
        <v>22086.644531000002</v>
      </c>
      <c r="E475">
        <v>22117.445313</v>
      </c>
      <c r="F475">
        <v>22655.599609000001</v>
      </c>
      <c r="G475">
        <v>21288.900390999999</v>
      </c>
      <c r="H475">
        <v>20838.5</v>
      </c>
      <c r="I475">
        <v>22486.699218999998</v>
      </c>
      <c r="J475">
        <v>21817.425781000002</v>
      </c>
      <c r="L475" t="str">
        <f t="shared" si="56"/>
        <v>20SEP2025:18:00:00</v>
      </c>
      <c r="M475">
        <v>19</v>
      </c>
      <c r="N475">
        <f t="shared" si="57"/>
        <v>375.24609300000157</v>
      </c>
      <c r="O475" t="str">
        <f t="shared" si="52"/>
        <v/>
      </c>
      <c r="P475">
        <f t="shared" si="53"/>
        <v>375.24609300000157</v>
      </c>
      <c r="Q475" t="str">
        <f t="shared" si="54"/>
        <v/>
      </c>
      <c r="R475">
        <f t="shared" si="55"/>
        <v>1</v>
      </c>
      <c r="S475">
        <f t="shared" si="58"/>
        <v>1.6842017014251112</v>
      </c>
    </row>
    <row r="476" spans="1:19" x14ac:dyDescent="0.25">
      <c r="A476" t="s">
        <v>500</v>
      </c>
      <c r="B476">
        <v>21446.972656000002</v>
      </c>
      <c r="C476">
        <v>21802.099609000001</v>
      </c>
      <c r="D476">
        <v>21301.521484000001</v>
      </c>
      <c r="E476">
        <v>21312.816406000002</v>
      </c>
      <c r="F476">
        <v>21802.099609000001</v>
      </c>
      <c r="G476">
        <v>20370.400390999999</v>
      </c>
      <c r="H476">
        <v>19768.900390999999</v>
      </c>
      <c r="I476">
        <v>21559.599609000001</v>
      </c>
      <c r="J476">
        <v>20875.25</v>
      </c>
      <c r="L476" t="str">
        <f t="shared" si="56"/>
        <v>20SEP2025:19:00:00</v>
      </c>
      <c r="M476">
        <v>20</v>
      </c>
      <c r="N476">
        <f t="shared" si="57"/>
        <v>355.12695299999905</v>
      </c>
      <c r="O476" t="str">
        <f t="shared" si="52"/>
        <v/>
      </c>
      <c r="P476">
        <f t="shared" si="53"/>
        <v>355.12695299999905</v>
      </c>
      <c r="Q476" t="str">
        <f t="shared" si="54"/>
        <v/>
      </c>
      <c r="R476">
        <f t="shared" si="55"/>
        <v>1</v>
      </c>
      <c r="S476">
        <f t="shared" si="58"/>
        <v>1.6558372069386156</v>
      </c>
    </row>
    <row r="477" spans="1:19" x14ac:dyDescent="0.25">
      <c r="A477" t="s">
        <v>501</v>
      </c>
      <c r="B477">
        <v>20240.683593999998</v>
      </c>
      <c r="C477">
        <v>20713.199218999998</v>
      </c>
      <c r="D477">
        <v>20421.429688</v>
      </c>
      <c r="E477">
        <v>20476.658202999999</v>
      </c>
      <c r="F477">
        <v>20713.199218999998</v>
      </c>
      <c r="G477">
        <v>19342.199218999998</v>
      </c>
      <c r="H477">
        <v>18612.599609000001</v>
      </c>
      <c r="I477">
        <v>20512.300781000002</v>
      </c>
      <c r="J477">
        <v>19795.074218999998</v>
      </c>
      <c r="L477" t="str">
        <f t="shared" si="56"/>
        <v>20SEP2025:20:00:00</v>
      </c>
      <c r="M477">
        <v>21</v>
      </c>
      <c r="N477">
        <f t="shared" si="57"/>
        <v>472.515625</v>
      </c>
      <c r="O477" t="str">
        <f t="shared" si="52"/>
        <v/>
      </c>
      <c r="P477">
        <f t="shared" si="53"/>
        <v>472.515625</v>
      </c>
      <c r="Q477" t="str">
        <f t="shared" si="54"/>
        <v/>
      </c>
      <c r="R477">
        <f t="shared" si="55"/>
        <v>1</v>
      </c>
      <c r="S477">
        <f t="shared" si="58"/>
        <v>2.3344845187939658</v>
      </c>
    </row>
    <row r="478" spans="1:19" x14ac:dyDescent="0.25">
      <c r="A478" t="s">
        <v>502</v>
      </c>
      <c r="B478">
        <v>19368.359375</v>
      </c>
      <c r="C478">
        <v>19872.599609000001</v>
      </c>
      <c r="D478">
        <v>19687.847656000002</v>
      </c>
      <c r="E478">
        <v>19758.603515999999</v>
      </c>
      <c r="F478">
        <v>19872.599609000001</v>
      </c>
      <c r="G478">
        <v>18658.400390999999</v>
      </c>
      <c r="H478">
        <v>18021.599609000001</v>
      </c>
      <c r="I478">
        <v>19724.300781000002</v>
      </c>
      <c r="J478">
        <v>19069.226563</v>
      </c>
      <c r="L478" t="str">
        <f t="shared" si="56"/>
        <v>20SEP2025:21:00:00</v>
      </c>
      <c r="M478">
        <v>22</v>
      </c>
      <c r="N478">
        <f t="shared" si="57"/>
        <v>504.24023400000078</v>
      </c>
      <c r="O478" t="str">
        <f t="shared" si="52"/>
        <v/>
      </c>
      <c r="P478">
        <f t="shared" si="53"/>
        <v>504.24023400000078</v>
      </c>
      <c r="Q478" t="str">
        <f t="shared" si="54"/>
        <v/>
      </c>
      <c r="R478">
        <f t="shared" si="55"/>
        <v>1</v>
      </c>
      <c r="S478">
        <f t="shared" si="58"/>
        <v>2.6034225420809594</v>
      </c>
    </row>
    <row r="479" spans="1:19" x14ac:dyDescent="0.25">
      <c r="A479" t="s">
        <v>503</v>
      </c>
      <c r="B479">
        <v>18456.162109000001</v>
      </c>
      <c r="C479">
        <v>18763.199218999998</v>
      </c>
      <c r="D479">
        <v>18830.648438</v>
      </c>
      <c r="E479">
        <v>18762.013672000001</v>
      </c>
      <c r="F479">
        <v>18763.199218999998</v>
      </c>
      <c r="G479">
        <v>17739.300781000002</v>
      </c>
      <c r="H479">
        <v>17102.599609000001</v>
      </c>
      <c r="I479">
        <v>18697.400390999999</v>
      </c>
      <c r="J479">
        <v>18075.625</v>
      </c>
      <c r="L479" t="str">
        <f t="shared" si="56"/>
        <v>20SEP2025:22:00:00</v>
      </c>
      <c r="M479">
        <v>23</v>
      </c>
      <c r="N479">
        <f t="shared" si="57"/>
        <v>307.03710999999748</v>
      </c>
      <c r="O479" t="str">
        <f t="shared" si="52"/>
        <v/>
      </c>
      <c r="P479">
        <f t="shared" si="53"/>
        <v>307.03710999999748</v>
      </c>
      <c r="Q479" t="str">
        <f t="shared" si="54"/>
        <v/>
      </c>
      <c r="R479">
        <f t="shared" si="55"/>
        <v>1</v>
      </c>
      <c r="S479">
        <f t="shared" si="58"/>
        <v>1.6636021518811501</v>
      </c>
    </row>
    <row r="480" spans="1:19" x14ac:dyDescent="0.25">
      <c r="A480" t="s">
        <v>504</v>
      </c>
      <c r="B480">
        <v>17314.386718999998</v>
      </c>
      <c r="C480">
        <v>17505.699218999998</v>
      </c>
      <c r="D480">
        <v>17621.222656000002</v>
      </c>
      <c r="E480">
        <v>17495.861327999999</v>
      </c>
      <c r="F480">
        <v>17505.699218999998</v>
      </c>
      <c r="G480">
        <v>16730</v>
      </c>
      <c r="H480">
        <v>16133.799805000001</v>
      </c>
      <c r="I480">
        <v>17646.599609000001</v>
      </c>
      <c r="J480">
        <v>17004.025390999999</v>
      </c>
      <c r="L480" t="str">
        <f t="shared" si="56"/>
        <v>20SEP2025:23:00:00</v>
      </c>
      <c r="M480">
        <v>24</v>
      </c>
      <c r="N480">
        <f t="shared" si="57"/>
        <v>191.3125</v>
      </c>
      <c r="O480" t="str">
        <f t="shared" si="52"/>
        <v/>
      </c>
      <c r="P480">
        <f t="shared" si="53"/>
        <v>191.3125</v>
      </c>
      <c r="Q480" t="str">
        <f t="shared" si="54"/>
        <v/>
      </c>
      <c r="R480">
        <f t="shared" si="55"/>
        <v>1</v>
      </c>
      <c r="S480">
        <f t="shared" si="58"/>
        <v>1.1049337357705116</v>
      </c>
    </row>
    <row r="481" spans="1:19" x14ac:dyDescent="0.25">
      <c r="A481" t="s">
        <v>505</v>
      </c>
      <c r="B481">
        <v>16161.174805000001</v>
      </c>
      <c r="C481">
        <v>16250.299805000001</v>
      </c>
      <c r="D481">
        <v>16143.371094</v>
      </c>
      <c r="E481">
        <v>16132.818359000001</v>
      </c>
      <c r="F481">
        <v>16250.299805000001</v>
      </c>
      <c r="G481">
        <v>15721.200194999999</v>
      </c>
      <c r="H481">
        <v>15098.200194999999</v>
      </c>
      <c r="I481">
        <v>16547.599609000001</v>
      </c>
      <c r="J481">
        <v>15904.324219</v>
      </c>
      <c r="L481" t="str">
        <f t="shared" si="56"/>
        <v>21SEP2025:00:00:00</v>
      </c>
      <c r="M481">
        <v>1</v>
      </c>
      <c r="N481">
        <f t="shared" si="57"/>
        <v>89.125</v>
      </c>
      <c r="O481" t="str">
        <f t="shared" si="52"/>
        <v/>
      </c>
      <c r="P481">
        <f t="shared" si="53"/>
        <v>89.125</v>
      </c>
      <c r="Q481" t="str">
        <f t="shared" si="54"/>
        <v/>
      </c>
      <c r="R481">
        <f t="shared" si="55"/>
        <v>1</v>
      </c>
      <c r="S481">
        <f t="shared" si="58"/>
        <v>0.551475997725278</v>
      </c>
    </row>
    <row r="482" spans="1:19" x14ac:dyDescent="0.25">
      <c r="A482" t="s">
        <v>506</v>
      </c>
      <c r="B482">
        <v>15091.402344</v>
      </c>
      <c r="C482">
        <v>14993.5</v>
      </c>
      <c r="D482">
        <v>14850.71875</v>
      </c>
      <c r="E482">
        <v>14767.222656</v>
      </c>
      <c r="F482">
        <v>14993.5</v>
      </c>
      <c r="G482">
        <v>15096.900390999999</v>
      </c>
      <c r="H482">
        <v>15083.599609000001</v>
      </c>
      <c r="I482">
        <v>15854</v>
      </c>
      <c r="J482">
        <v>15257</v>
      </c>
      <c r="L482" t="str">
        <f t="shared" si="56"/>
        <v>21SEP2025:01:00:00</v>
      </c>
      <c r="M482">
        <v>2</v>
      </c>
      <c r="N482">
        <f t="shared" si="57"/>
        <v>-97.902344000000085</v>
      </c>
      <c r="O482">
        <f t="shared" si="52"/>
        <v>-97.902344000000085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0.64872926828383082</v>
      </c>
    </row>
    <row r="483" spans="1:19" x14ac:dyDescent="0.25">
      <c r="A483" t="s">
        <v>507</v>
      </c>
      <c r="B483">
        <v>14219.401367</v>
      </c>
      <c r="C483">
        <v>14190.400390999999</v>
      </c>
      <c r="D483">
        <v>13976.904296999999</v>
      </c>
      <c r="E483">
        <v>13816.112305000001</v>
      </c>
      <c r="F483">
        <v>14190.400390999999</v>
      </c>
      <c r="G483">
        <v>14279.700194999999</v>
      </c>
      <c r="H483">
        <v>14146.200194999999</v>
      </c>
      <c r="I483">
        <v>15044.5</v>
      </c>
      <c r="J483">
        <v>14415.200194999999</v>
      </c>
      <c r="L483" t="str">
        <f t="shared" si="56"/>
        <v>21SEP2025:02:00:00</v>
      </c>
      <c r="M483">
        <v>3</v>
      </c>
      <c r="N483">
        <f t="shared" si="57"/>
        <v>-29.000976000001174</v>
      </c>
      <c r="O483">
        <f t="shared" si="52"/>
        <v>-29.000976000001174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0.20395356493210642</v>
      </c>
    </row>
    <row r="484" spans="1:19" x14ac:dyDescent="0.25">
      <c r="A484" t="s">
        <v>508</v>
      </c>
      <c r="B484">
        <v>13722.276367</v>
      </c>
      <c r="C484">
        <v>13636.099609000001</v>
      </c>
      <c r="D484">
        <v>13522.555664</v>
      </c>
      <c r="E484">
        <v>13389.294921999999</v>
      </c>
      <c r="F484">
        <v>13636.099609000001</v>
      </c>
      <c r="G484">
        <v>13736.400390999999</v>
      </c>
      <c r="H484">
        <v>13464.900390999999</v>
      </c>
      <c r="I484">
        <v>14523.299805000001</v>
      </c>
      <c r="J484">
        <v>13840.174805000001</v>
      </c>
      <c r="L484" t="str">
        <f t="shared" si="56"/>
        <v>21SEP2025:03:00:00</v>
      </c>
      <c r="M484">
        <v>4</v>
      </c>
      <c r="N484">
        <f t="shared" si="57"/>
        <v>-86.176757999999609</v>
      </c>
      <c r="O484">
        <f t="shared" si="52"/>
        <v>-86.176757999999609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0.62800628478261578</v>
      </c>
    </row>
    <row r="485" spans="1:19" x14ac:dyDescent="0.25">
      <c r="A485" t="s">
        <v>509</v>
      </c>
      <c r="B485">
        <v>13234.141602</v>
      </c>
      <c r="C485">
        <v>12998.299805000001</v>
      </c>
      <c r="D485">
        <v>12832.840819999999</v>
      </c>
      <c r="E485">
        <v>12772.353515999999</v>
      </c>
      <c r="F485">
        <v>12998.299805000001</v>
      </c>
      <c r="G485">
        <v>13124.299805000001</v>
      </c>
      <c r="H485">
        <v>12990.400390999999</v>
      </c>
      <c r="I485">
        <v>13900.099609000001</v>
      </c>
      <c r="J485">
        <v>13253.275390999999</v>
      </c>
      <c r="L485" t="str">
        <f t="shared" si="56"/>
        <v>21SEP2025:04:00:00</v>
      </c>
      <c r="M485">
        <v>5</v>
      </c>
      <c r="N485">
        <f t="shared" si="57"/>
        <v>-235.84179699999913</v>
      </c>
      <c r="O485">
        <f t="shared" si="52"/>
        <v>-235.84179699999913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1.7820709804431722</v>
      </c>
    </row>
    <row r="486" spans="1:19" x14ac:dyDescent="0.25">
      <c r="A486" t="s">
        <v>510</v>
      </c>
      <c r="B486">
        <v>12907.665039</v>
      </c>
      <c r="C486">
        <v>12549</v>
      </c>
      <c r="D486">
        <v>12454.566406</v>
      </c>
      <c r="E486">
        <v>12415.803711</v>
      </c>
      <c r="F486">
        <v>12549</v>
      </c>
      <c r="G486">
        <v>12730</v>
      </c>
      <c r="H486">
        <v>12741.799805000001</v>
      </c>
      <c r="I486">
        <v>13478.700194999999</v>
      </c>
      <c r="J486">
        <v>12874.875</v>
      </c>
      <c r="L486" t="str">
        <f t="shared" si="56"/>
        <v>21SEP2025:05:00:00</v>
      </c>
      <c r="M486">
        <v>6</v>
      </c>
      <c r="N486">
        <f t="shared" si="57"/>
        <v>-358.66503899999952</v>
      </c>
      <c r="O486">
        <f t="shared" si="52"/>
        <v>-358.66503899999952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2.7786980675149788</v>
      </c>
    </row>
    <row r="487" spans="1:19" x14ac:dyDescent="0.25">
      <c r="A487" t="s">
        <v>511</v>
      </c>
      <c r="B487">
        <v>12820.256836</v>
      </c>
      <c r="C487">
        <v>12364</v>
      </c>
      <c r="D487">
        <v>12421.28125</v>
      </c>
      <c r="E487">
        <v>12375.831055000001</v>
      </c>
      <c r="F487">
        <v>12364</v>
      </c>
      <c r="G487">
        <v>12552.900390999999</v>
      </c>
      <c r="H487">
        <v>12742.599609000001</v>
      </c>
      <c r="I487">
        <v>13319.599609000001</v>
      </c>
      <c r="J487">
        <v>12744.775390999999</v>
      </c>
      <c r="L487" t="str">
        <f t="shared" si="56"/>
        <v>21SEP2025:06:00:00</v>
      </c>
      <c r="M487">
        <v>7</v>
      </c>
      <c r="N487">
        <f t="shared" si="57"/>
        <v>-456.25683600000048</v>
      </c>
      <c r="O487">
        <f t="shared" si="52"/>
        <v>-456.25683600000048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3.5588743801045055</v>
      </c>
    </row>
    <row r="488" spans="1:19" x14ac:dyDescent="0.25">
      <c r="A488" t="s">
        <v>512</v>
      </c>
      <c r="B488">
        <v>12755.878906</v>
      </c>
      <c r="C488">
        <v>12651.200194999999</v>
      </c>
      <c r="D488">
        <v>12509.816406</v>
      </c>
      <c r="E488">
        <v>12504.952148</v>
      </c>
      <c r="F488">
        <v>12651.200194999999</v>
      </c>
      <c r="G488">
        <v>12673.200194999999</v>
      </c>
      <c r="H488">
        <v>12841.299805000001</v>
      </c>
      <c r="I488">
        <v>13419</v>
      </c>
      <c r="J488">
        <v>12896.174805000001</v>
      </c>
      <c r="L488" t="str">
        <f t="shared" si="56"/>
        <v>21SEP2025:07:00:00</v>
      </c>
      <c r="M488">
        <v>8</v>
      </c>
      <c r="N488">
        <f t="shared" si="57"/>
        <v>-104.67871100000048</v>
      </c>
      <c r="O488">
        <f t="shared" si="52"/>
        <v>-104.67871100000048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0.82063111269238076</v>
      </c>
    </row>
    <row r="489" spans="1:19" x14ac:dyDescent="0.25">
      <c r="A489" t="s">
        <v>513</v>
      </c>
      <c r="B489">
        <v>12815.855469</v>
      </c>
      <c r="C489">
        <v>12699.700194999999</v>
      </c>
      <c r="D489">
        <v>12704.645508</v>
      </c>
      <c r="E489">
        <v>12685.628906</v>
      </c>
      <c r="F489">
        <v>12699.700194999999</v>
      </c>
      <c r="G489">
        <v>12806.599609000001</v>
      </c>
      <c r="H489">
        <v>12910.299805000001</v>
      </c>
      <c r="I489">
        <v>13546.799805000001</v>
      </c>
      <c r="J489">
        <v>12990.850586</v>
      </c>
      <c r="L489" t="str">
        <f t="shared" si="56"/>
        <v>21SEP2025:08:00:00</v>
      </c>
      <c r="M489">
        <v>9</v>
      </c>
      <c r="N489">
        <f t="shared" si="57"/>
        <v>-116.15527400000065</v>
      </c>
      <c r="O489">
        <f t="shared" si="52"/>
        <v>-116.15527400000065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0.90634038657010574</v>
      </c>
    </row>
    <row r="490" spans="1:19" x14ac:dyDescent="0.25">
      <c r="A490" t="s">
        <v>514</v>
      </c>
      <c r="B490">
        <v>14007.902344</v>
      </c>
      <c r="C490">
        <v>13783.200194999999</v>
      </c>
      <c r="D490">
        <v>13821.292969</v>
      </c>
      <c r="E490">
        <v>13837.733398</v>
      </c>
      <c r="F490">
        <v>13783.200194999999</v>
      </c>
      <c r="G490">
        <v>13904.400390999999</v>
      </c>
      <c r="H490">
        <v>13605.299805000001</v>
      </c>
      <c r="I490">
        <v>14677.400390999999</v>
      </c>
      <c r="J490">
        <v>13992.576171999999</v>
      </c>
      <c r="L490" t="str">
        <f t="shared" si="56"/>
        <v>21SEP2025:09:00:00</v>
      </c>
      <c r="M490">
        <v>10</v>
      </c>
      <c r="N490">
        <f t="shared" si="57"/>
        <v>-224.70214900000065</v>
      </c>
      <c r="O490">
        <f t="shared" si="52"/>
        <v>-224.70214900000065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1.60410990512257</v>
      </c>
    </row>
    <row r="491" spans="1:19" x14ac:dyDescent="0.25">
      <c r="A491" t="s">
        <v>515</v>
      </c>
      <c r="B491">
        <v>16152.585938</v>
      </c>
      <c r="C491">
        <v>15677.099609000001</v>
      </c>
      <c r="D491">
        <v>15612.200194999999</v>
      </c>
      <c r="E491">
        <v>15583.590819999999</v>
      </c>
      <c r="F491">
        <v>15677.099609000001</v>
      </c>
      <c r="G491">
        <v>15672.900390999999</v>
      </c>
      <c r="H491">
        <v>14889</v>
      </c>
      <c r="I491">
        <v>16704.099609000001</v>
      </c>
      <c r="J491">
        <v>15735.775390999999</v>
      </c>
      <c r="L491" t="str">
        <f t="shared" si="56"/>
        <v>21SEP2025:10:00:00</v>
      </c>
      <c r="M491">
        <v>11</v>
      </c>
      <c r="N491">
        <f t="shared" si="57"/>
        <v>-475.48632899999939</v>
      </c>
      <c r="O491">
        <f t="shared" si="52"/>
        <v>-475.48632899999939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2.9437164477880109</v>
      </c>
    </row>
    <row r="492" spans="1:19" x14ac:dyDescent="0.25">
      <c r="A492" t="s">
        <v>516</v>
      </c>
      <c r="B492">
        <v>17277.384765999999</v>
      </c>
      <c r="C492">
        <v>16940.099609000001</v>
      </c>
      <c r="D492">
        <v>16752.533202999999</v>
      </c>
      <c r="E492">
        <v>16705.894531000002</v>
      </c>
      <c r="F492">
        <v>16940.099609000001</v>
      </c>
      <c r="G492">
        <v>16673.300781000002</v>
      </c>
      <c r="H492">
        <v>16046.900390999999</v>
      </c>
      <c r="I492">
        <v>18091.5</v>
      </c>
      <c r="J492">
        <v>16937.949218999998</v>
      </c>
      <c r="L492" t="str">
        <f t="shared" si="56"/>
        <v>21SEP2025:11:00:00</v>
      </c>
      <c r="M492">
        <v>12</v>
      </c>
      <c r="N492">
        <f t="shared" si="57"/>
        <v>-337.28515699999843</v>
      </c>
      <c r="O492">
        <f t="shared" si="52"/>
        <v>-337.28515699999843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1.952177146993558</v>
      </c>
    </row>
    <row r="493" spans="1:19" x14ac:dyDescent="0.25">
      <c r="A493" t="s">
        <v>517</v>
      </c>
      <c r="B493">
        <v>18931.21875</v>
      </c>
      <c r="C493">
        <v>17879.099609000001</v>
      </c>
      <c r="D493">
        <v>17722.130859000001</v>
      </c>
      <c r="E493">
        <v>17595.207031000002</v>
      </c>
      <c r="F493">
        <v>17879.099609000001</v>
      </c>
      <c r="G493">
        <v>17341.800781000002</v>
      </c>
      <c r="H493">
        <v>17232.400390999999</v>
      </c>
      <c r="I493">
        <v>19015.699218999998</v>
      </c>
      <c r="J493">
        <v>17867.25</v>
      </c>
      <c r="L493" t="str">
        <f t="shared" si="56"/>
        <v>21SEP2025:12:00:00</v>
      </c>
      <c r="M493">
        <v>13</v>
      </c>
      <c r="N493">
        <f t="shared" si="57"/>
        <v>-1052.1191409999992</v>
      </c>
      <c r="O493">
        <f t="shared" si="52"/>
        <v>-1052.1191409999992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5.5575879973390476</v>
      </c>
    </row>
    <row r="494" spans="1:19" x14ac:dyDescent="0.25">
      <c r="A494" t="s">
        <v>518</v>
      </c>
      <c r="B494">
        <v>20271.707031000002</v>
      </c>
      <c r="C494">
        <v>19217.199218999998</v>
      </c>
      <c r="D494">
        <v>19012.984375</v>
      </c>
      <c r="E494">
        <v>18903.023438</v>
      </c>
      <c r="F494">
        <v>19217.199218999998</v>
      </c>
      <c r="G494">
        <v>18373.699218999998</v>
      </c>
      <c r="H494">
        <v>18358</v>
      </c>
      <c r="I494">
        <v>20329.099609000001</v>
      </c>
      <c r="J494">
        <v>19069.5</v>
      </c>
      <c r="L494" t="str">
        <f t="shared" si="56"/>
        <v>21SEP2025:13:00:00</v>
      </c>
      <c r="M494">
        <v>14</v>
      </c>
      <c r="N494">
        <f t="shared" si="57"/>
        <v>-1054.5078120000035</v>
      </c>
      <c r="O494">
        <f t="shared" si="52"/>
        <v>-1054.5078120000035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5.2018698296469248</v>
      </c>
    </row>
    <row r="495" spans="1:19" x14ac:dyDescent="0.25">
      <c r="A495" t="s">
        <v>519</v>
      </c>
      <c r="B495">
        <v>20850.574218999998</v>
      </c>
      <c r="C495">
        <v>20496.300781000002</v>
      </c>
      <c r="D495">
        <v>20116.748047000001</v>
      </c>
      <c r="E495">
        <v>20154.775390999999</v>
      </c>
      <c r="F495">
        <v>20496.300781000002</v>
      </c>
      <c r="G495">
        <v>19374.900390999999</v>
      </c>
      <c r="H495">
        <v>19498.099609000001</v>
      </c>
      <c r="I495">
        <v>21520.400390999999</v>
      </c>
      <c r="J495">
        <v>20222.425781000002</v>
      </c>
      <c r="L495" t="str">
        <f t="shared" si="56"/>
        <v>21SEP2025:14:00:00</v>
      </c>
      <c r="M495">
        <v>15</v>
      </c>
      <c r="N495">
        <f t="shared" si="57"/>
        <v>-354.27343799999653</v>
      </c>
      <c r="O495">
        <f t="shared" si="52"/>
        <v>-354.27343799999653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1.6991063856513187</v>
      </c>
    </row>
    <row r="496" spans="1:19" x14ac:dyDescent="0.25">
      <c r="A496" t="s">
        <v>520</v>
      </c>
      <c r="B496">
        <v>21485.447265999999</v>
      </c>
      <c r="C496">
        <v>21397.599609000001</v>
      </c>
      <c r="D496">
        <v>21127.777343999998</v>
      </c>
      <c r="E496">
        <v>21181.542968999998</v>
      </c>
      <c r="F496">
        <v>21397.599609000001</v>
      </c>
      <c r="G496">
        <v>20081.099609000001</v>
      </c>
      <c r="H496">
        <v>20422.699218999998</v>
      </c>
      <c r="I496">
        <v>22312.199218999998</v>
      </c>
      <c r="J496">
        <v>21053.398438</v>
      </c>
      <c r="L496" t="str">
        <f t="shared" si="56"/>
        <v>21SEP2025:15:00:00</v>
      </c>
      <c r="M496">
        <v>16</v>
      </c>
      <c r="N496">
        <f t="shared" si="57"/>
        <v>-87.847656999998435</v>
      </c>
      <c r="O496">
        <f t="shared" si="52"/>
        <v>-87.847656999998435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0.40887050621940935</v>
      </c>
    </row>
    <row r="497" spans="1:19" x14ac:dyDescent="0.25">
      <c r="A497" t="s">
        <v>521</v>
      </c>
      <c r="B497">
        <v>22279.958984000001</v>
      </c>
      <c r="C497">
        <v>22057.699218999998</v>
      </c>
      <c r="D497">
        <v>21743.021484000001</v>
      </c>
      <c r="E497">
        <v>21913.251952999999</v>
      </c>
      <c r="F497">
        <v>22057.699218999998</v>
      </c>
      <c r="G497">
        <v>20647.900390999999</v>
      </c>
      <c r="H497">
        <v>21079.599609000001</v>
      </c>
      <c r="I497">
        <v>22826.199218999998</v>
      </c>
      <c r="J497">
        <v>21652.851563</v>
      </c>
      <c r="L497" t="str">
        <f t="shared" si="56"/>
        <v>21SEP2025:16:00:00</v>
      </c>
      <c r="M497">
        <v>17</v>
      </c>
      <c r="N497">
        <f t="shared" si="57"/>
        <v>-222.25976500000252</v>
      </c>
      <c r="O497">
        <f t="shared" si="52"/>
        <v>-222.25976500000252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0.99757708333132411</v>
      </c>
    </row>
    <row r="498" spans="1:19" x14ac:dyDescent="0.25">
      <c r="A498" t="s">
        <v>522</v>
      </c>
      <c r="B498">
        <v>22693.564452999999</v>
      </c>
      <c r="C498">
        <v>22511.099609000001</v>
      </c>
      <c r="D498">
        <v>22020.300781000002</v>
      </c>
      <c r="E498">
        <v>22282.046875</v>
      </c>
      <c r="F498">
        <v>22511.099609000001</v>
      </c>
      <c r="G498">
        <v>21032.599609000001</v>
      </c>
      <c r="H498">
        <v>21522.199218999998</v>
      </c>
      <c r="I498">
        <v>23178.400390999999</v>
      </c>
      <c r="J498">
        <v>22061.074218999998</v>
      </c>
      <c r="L498" t="str">
        <f t="shared" si="56"/>
        <v>21SEP2025:17:00:00</v>
      </c>
      <c r="M498">
        <v>18</v>
      </c>
      <c r="N498">
        <f t="shared" si="57"/>
        <v>-182.46484399999827</v>
      </c>
      <c r="O498">
        <f t="shared" si="52"/>
        <v>-182.46484399999827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0.80403783362413639</v>
      </c>
    </row>
    <row r="499" spans="1:19" x14ac:dyDescent="0.25">
      <c r="A499" t="s">
        <v>523</v>
      </c>
      <c r="B499">
        <v>22474.224609000001</v>
      </c>
      <c r="C499">
        <v>22475.599609000001</v>
      </c>
      <c r="D499">
        <v>21801.990234000001</v>
      </c>
      <c r="E499">
        <v>22037.962890999999</v>
      </c>
      <c r="F499">
        <v>22475.599609000001</v>
      </c>
      <c r="G499">
        <v>20924.300781000002</v>
      </c>
      <c r="H499">
        <v>21599.400390999999</v>
      </c>
      <c r="I499">
        <v>22959.400390999999</v>
      </c>
      <c r="J499">
        <v>21989.673827999999</v>
      </c>
      <c r="L499" t="str">
        <f t="shared" si="56"/>
        <v>21SEP2025:18:00:00</v>
      </c>
      <c r="M499">
        <v>19</v>
      </c>
      <c r="N499">
        <f t="shared" si="57"/>
        <v>1.375</v>
      </c>
      <c r="O499" t="str">
        <f t="shared" si="52"/>
        <v/>
      </c>
      <c r="P499">
        <f t="shared" si="53"/>
        <v>1.375</v>
      </c>
      <c r="Q499" t="str">
        <f t="shared" si="54"/>
        <v/>
      </c>
      <c r="R499">
        <f t="shared" si="55"/>
        <v>1</v>
      </c>
      <c r="S499">
        <f t="shared" si="58"/>
        <v>6.1181198636297745E-3</v>
      </c>
    </row>
    <row r="500" spans="1:19" x14ac:dyDescent="0.25">
      <c r="A500" t="s">
        <v>524</v>
      </c>
      <c r="B500">
        <v>21492.638672000001</v>
      </c>
      <c r="C500">
        <v>21774.099609000001</v>
      </c>
      <c r="D500">
        <v>21136.001952999999</v>
      </c>
      <c r="E500">
        <v>21256.332031000002</v>
      </c>
      <c r="F500">
        <v>21774.099609000001</v>
      </c>
      <c r="G500">
        <v>20272.5</v>
      </c>
      <c r="H500">
        <v>21151.800781000002</v>
      </c>
      <c r="I500">
        <v>22225.599609000001</v>
      </c>
      <c r="J500">
        <v>21356</v>
      </c>
      <c r="L500" t="str">
        <f t="shared" si="56"/>
        <v>21SEP2025:19:00:00</v>
      </c>
      <c r="M500">
        <v>20</v>
      </c>
      <c r="N500">
        <f t="shared" si="57"/>
        <v>281.46093699999983</v>
      </c>
      <c r="O500" t="str">
        <f t="shared" si="52"/>
        <v/>
      </c>
      <c r="P500">
        <f t="shared" si="53"/>
        <v>281.46093699999983</v>
      </c>
      <c r="Q500" t="str">
        <f t="shared" si="54"/>
        <v/>
      </c>
      <c r="R500">
        <f t="shared" si="55"/>
        <v>1</v>
      </c>
      <c r="S500">
        <f t="shared" si="58"/>
        <v>1.3095690170731766</v>
      </c>
    </row>
    <row r="501" spans="1:19" x14ac:dyDescent="0.25">
      <c r="A501" t="s">
        <v>525</v>
      </c>
      <c r="B501">
        <v>20358.427734000001</v>
      </c>
      <c r="C501">
        <v>20812.900390999999</v>
      </c>
      <c r="D501">
        <v>20339.667968999998</v>
      </c>
      <c r="E501">
        <v>20378.150390999999</v>
      </c>
      <c r="F501">
        <v>20812.900390999999</v>
      </c>
      <c r="G501">
        <v>19471.699218999998</v>
      </c>
      <c r="H501">
        <v>20327.099609000001</v>
      </c>
      <c r="I501">
        <v>21328.699218999998</v>
      </c>
      <c r="J501">
        <v>20485.101563</v>
      </c>
      <c r="L501" t="str">
        <f t="shared" si="56"/>
        <v>21SEP2025:20:00:00</v>
      </c>
      <c r="M501">
        <v>21</v>
      </c>
      <c r="N501">
        <f t="shared" si="57"/>
        <v>454.47265699999843</v>
      </c>
      <c r="O501" t="str">
        <f t="shared" si="52"/>
        <v/>
      </c>
      <c r="P501">
        <f t="shared" si="53"/>
        <v>454.47265699999843</v>
      </c>
      <c r="Q501" t="str">
        <f t="shared" si="54"/>
        <v/>
      </c>
      <c r="R501">
        <f t="shared" si="55"/>
        <v>1</v>
      </c>
      <c r="S501">
        <f t="shared" si="58"/>
        <v>2.2323563633600116</v>
      </c>
    </row>
    <row r="502" spans="1:19" x14ac:dyDescent="0.25">
      <c r="A502" t="s">
        <v>526</v>
      </c>
      <c r="B502">
        <v>19256.228515999999</v>
      </c>
      <c r="C502">
        <v>20026.699218999998</v>
      </c>
      <c r="D502">
        <v>19946.818359000001</v>
      </c>
      <c r="E502">
        <v>19951.332031000002</v>
      </c>
      <c r="F502">
        <v>20026.699218999998</v>
      </c>
      <c r="G502">
        <v>19049</v>
      </c>
      <c r="H502">
        <v>19615.400390999999</v>
      </c>
      <c r="I502">
        <v>20622.400390999999</v>
      </c>
      <c r="J502">
        <v>19828.375</v>
      </c>
      <c r="L502" t="str">
        <f t="shared" si="56"/>
        <v>21SEP2025:21:00:00</v>
      </c>
      <c r="M502">
        <v>22</v>
      </c>
      <c r="N502">
        <f t="shared" si="57"/>
        <v>770.47070299999905</v>
      </c>
      <c r="O502" t="str">
        <f t="shared" si="52"/>
        <v/>
      </c>
      <c r="P502">
        <f t="shared" si="53"/>
        <v>770.47070299999905</v>
      </c>
      <c r="Q502" t="str">
        <f t="shared" si="54"/>
        <v/>
      </c>
      <c r="R502">
        <f t="shared" si="55"/>
        <v>1</v>
      </c>
      <c r="S502">
        <f t="shared" si="58"/>
        <v>4.0011506010110702</v>
      </c>
    </row>
    <row r="503" spans="1:19" x14ac:dyDescent="0.25">
      <c r="A503" t="s">
        <v>527</v>
      </c>
      <c r="B503">
        <v>18285.558593999998</v>
      </c>
      <c r="C503">
        <v>19093.5</v>
      </c>
      <c r="D503">
        <v>19297.203125</v>
      </c>
      <c r="E503">
        <v>19246.699218999998</v>
      </c>
      <c r="F503">
        <v>19093.5</v>
      </c>
      <c r="G503">
        <v>18272.400390999999</v>
      </c>
      <c r="H503">
        <v>18681.5</v>
      </c>
      <c r="I503">
        <v>19614.699218999998</v>
      </c>
      <c r="J503">
        <v>18915.523438</v>
      </c>
      <c r="L503" t="str">
        <f t="shared" si="56"/>
        <v>21SEP2025:22:00:00</v>
      </c>
      <c r="M503">
        <v>23</v>
      </c>
      <c r="N503">
        <f t="shared" si="57"/>
        <v>807.94140600000173</v>
      </c>
      <c r="O503" t="str">
        <f t="shared" si="52"/>
        <v/>
      </c>
      <c r="P503">
        <f t="shared" si="53"/>
        <v>807.94140600000173</v>
      </c>
      <c r="Q503" t="str">
        <f t="shared" si="54"/>
        <v/>
      </c>
      <c r="R503">
        <f t="shared" si="55"/>
        <v>1</v>
      </c>
      <c r="S503">
        <f t="shared" si="58"/>
        <v>4.4184671846180832</v>
      </c>
    </row>
    <row r="504" spans="1:19" x14ac:dyDescent="0.25">
      <c r="A504" t="s">
        <v>528</v>
      </c>
      <c r="B504">
        <v>17168.478515999999</v>
      </c>
      <c r="C504">
        <v>17719</v>
      </c>
      <c r="D504">
        <v>17543.201172000001</v>
      </c>
      <c r="E504">
        <v>17655.890625</v>
      </c>
      <c r="F504">
        <v>17719</v>
      </c>
      <c r="G504">
        <v>17161.099609000001</v>
      </c>
      <c r="H504">
        <v>17521.900390999999</v>
      </c>
      <c r="I504">
        <v>18324</v>
      </c>
      <c r="J504">
        <v>17681.5</v>
      </c>
      <c r="L504" t="str">
        <f t="shared" si="56"/>
        <v>21SEP2025:23:00:00</v>
      </c>
      <c r="M504">
        <v>24</v>
      </c>
      <c r="N504">
        <f t="shared" si="57"/>
        <v>550.52148400000078</v>
      </c>
      <c r="O504" t="str">
        <f t="shared" si="52"/>
        <v/>
      </c>
      <c r="P504">
        <f t="shared" si="53"/>
        <v>550.52148400000078</v>
      </c>
      <c r="Q504" t="str">
        <f t="shared" si="54"/>
        <v/>
      </c>
      <c r="R504">
        <f t="shared" si="55"/>
        <v>1</v>
      </c>
      <c r="S504">
        <f t="shared" si="58"/>
        <v>3.2065828284489366</v>
      </c>
    </row>
    <row r="505" spans="1:19" x14ac:dyDescent="0.25">
      <c r="A505" t="s">
        <v>529</v>
      </c>
      <c r="B505">
        <v>16060.338867</v>
      </c>
      <c r="C505">
        <v>16342.299805000001</v>
      </c>
      <c r="D505">
        <v>16012.044921999999</v>
      </c>
      <c r="E505">
        <v>16111.339844</v>
      </c>
      <c r="F505">
        <v>16342.299805000001</v>
      </c>
      <c r="G505">
        <v>15968.700194999999</v>
      </c>
      <c r="H505">
        <v>16280</v>
      </c>
      <c r="I505">
        <v>16980.099609000001</v>
      </c>
      <c r="J505">
        <v>16392.775390999999</v>
      </c>
      <c r="L505" t="str">
        <f t="shared" si="56"/>
        <v>22SEP2025:00:00:00</v>
      </c>
      <c r="M505">
        <v>1</v>
      </c>
      <c r="N505">
        <f t="shared" si="57"/>
        <v>281.96093800000017</v>
      </c>
      <c r="O505" t="str">
        <f t="shared" si="52"/>
        <v/>
      </c>
      <c r="P505">
        <f t="shared" si="53"/>
        <v>281.96093800000017</v>
      </c>
      <c r="Q505" t="str">
        <f t="shared" si="54"/>
        <v/>
      </c>
      <c r="R505">
        <f t="shared" si="55"/>
        <v>1</v>
      </c>
      <c r="S505">
        <f t="shared" si="58"/>
        <v>1.7556350481455887</v>
      </c>
    </row>
    <row r="506" spans="1:19" x14ac:dyDescent="0.25">
      <c r="A506" t="s">
        <v>530</v>
      </c>
      <c r="B506">
        <v>15129.105469</v>
      </c>
      <c r="C506">
        <v>15849.299805000001</v>
      </c>
      <c r="D506">
        <v>15054.007813</v>
      </c>
      <c r="E506">
        <v>15163.174805000001</v>
      </c>
      <c r="F506">
        <v>14361.5</v>
      </c>
      <c r="G506">
        <v>15209.099609000001</v>
      </c>
      <c r="H506">
        <v>15511.299805000001</v>
      </c>
      <c r="I506">
        <v>15849.299805000001</v>
      </c>
      <c r="J506">
        <v>15232.799805000001</v>
      </c>
      <c r="L506" t="str">
        <f t="shared" si="56"/>
        <v>22SEP2025:01:00:00</v>
      </c>
      <c r="M506">
        <v>2</v>
      </c>
      <c r="N506">
        <f t="shared" si="57"/>
        <v>720.19433600000048</v>
      </c>
      <c r="O506" t="str">
        <f t="shared" si="52"/>
        <v/>
      </c>
      <c r="P506">
        <f t="shared" si="53"/>
        <v>720.19433600000048</v>
      </c>
      <c r="Q506" t="str">
        <f t="shared" si="54"/>
        <v/>
      </c>
      <c r="R506">
        <f t="shared" si="55"/>
        <v>1</v>
      </c>
      <c r="S506">
        <f t="shared" si="58"/>
        <v>4.7603233216643286</v>
      </c>
    </row>
    <row r="507" spans="1:19" x14ac:dyDescent="0.25">
      <c r="A507" t="s">
        <v>531</v>
      </c>
      <c r="B507">
        <v>14516.489258</v>
      </c>
      <c r="C507">
        <v>15084</v>
      </c>
      <c r="D507">
        <v>14248.109375</v>
      </c>
      <c r="E507">
        <v>14394.128906</v>
      </c>
      <c r="F507">
        <v>13630.200194999999</v>
      </c>
      <c r="G507">
        <v>14467.400390999999</v>
      </c>
      <c r="H507">
        <v>14639.599609000001</v>
      </c>
      <c r="I507">
        <v>15084</v>
      </c>
      <c r="J507">
        <v>14455.300781</v>
      </c>
      <c r="L507" t="str">
        <f t="shared" si="56"/>
        <v>22SEP2025:02:00:00</v>
      </c>
      <c r="M507">
        <v>3</v>
      </c>
      <c r="N507">
        <f t="shared" si="57"/>
        <v>567.51074200000039</v>
      </c>
      <c r="O507" t="str">
        <f t="shared" si="52"/>
        <v/>
      </c>
      <c r="P507">
        <f t="shared" si="53"/>
        <v>567.51074200000039</v>
      </c>
      <c r="Q507" t="str">
        <f t="shared" si="54"/>
        <v/>
      </c>
      <c r="R507">
        <f t="shared" si="55"/>
        <v>1</v>
      </c>
      <c r="S507">
        <f t="shared" si="58"/>
        <v>3.9094214304415695</v>
      </c>
    </row>
    <row r="508" spans="1:19" x14ac:dyDescent="0.25">
      <c r="A508" t="s">
        <v>532</v>
      </c>
      <c r="B508">
        <v>14094.933594</v>
      </c>
      <c r="C508">
        <v>14648.700194999999</v>
      </c>
      <c r="D508">
        <v>13744.34375</v>
      </c>
      <c r="E508">
        <v>13832.368164</v>
      </c>
      <c r="F508">
        <v>13297.5</v>
      </c>
      <c r="G508">
        <v>14135.200194999999</v>
      </c>
      <c r="H508">
        <v>14032.799805000001</v>
      </c>
      <c r="I508">
        <v>14648.700194999999</v>
      </c>
      <c r="J508">
        <v>14028.549805000001</v>
      </c>
      <c r="L508" t="str">
        <f t="shared" si="56"/>
        <v>22SEP2025:03:00:00</v>
      </c>
      <c r="M508">
        <v>4</v>
      </c>
      <c r="N508">
        <f t="shared" si="57"/>
        <v>553.76660099999935</v>
      </c>
      <c r="O508" t="str">
        <f t="shared" si="52"/>
        <v/>
      </c>
      <c r="P508">
        <f t="shared" si="53"/>
        <v>553.76660099999935</v>
      </c>
      <c r="Q508" t="str">
        <f t="shared" si="54"/>
        <v/>
      </c>
      <c r="R508">
        <f t="shared" si="55"/>
        <v>1</v>
      </c>
      <c r="S508">
        <f t="shared" si="58"/>
        <v>3.9288344092357375</v>
      </c>
    </row>
    <row r="509" spans="1:19" x14ac:dyDescent="0.25">
      <c r="A509" t="s">
        <v>533</v>
      </c>
      <c r="B509">
        <v>14034.950194999999</v>
      </c>
      <c r="C509">
        <v>14183.5</v>
      </c>
      <c r="D509">
        <v>13211.694336</v>
      </c>
      <c r="E509">
        <v>13301.835938</v>
      </c>
      <c r="F509">
        <v>12921.799805000001</v>
      </c>
      <c r="G509">
        <v>13745.700194999999</v>
      </c>
      <c r="H509">
        <v>13609.799805000001</v>
      </c>
      <c r="I509">
        <v>14183.5</v>
      </c>
      <c r="J509">
        <v>13615.200194999999</v>
      </c>
      <c r="L509" t="str">
        <f t="shared" si="56"/>
        <v>22SEP2025:04:00:00</v>
      </c>
      <c r="M509">
        <v>5</v>
      </c>
      <c r="N509">
        <f t="shared" si="57"/>
        <v>148.54980500000056</v>
      </c>
      <c r="O509" t="str">
        <f t="shared" si="52"/>
        <v/>
      </c>
      <c r="P509">
        <f t="shared" si="53"/>
        <v>148.54980500000056</v>
      </c>
      <c r="Q509" t="str">
        <f t="shared" si="54"/>
        <v/>
      </c>
      <c r="R509">
        <f t="shared" si="55"/>
        <v>1</v>
      </c>
      <c r="S509">
        <f t="shared" si="58"/>
        <v>1.0584277317415913</v>
      </c>
    </row>
    <row r="510" spans="1:19" x14ac:dyDescent="0.25">
      <c r="A510" t="s">
        <v>534</v>
      </c>
      <c r="B510">
        <v>14185.805664</v>
      </c>
      <c r="C510">
        <v>14205.299805000001</v>
      </c>
      <c r="D510">
        <v>13159.253906</v>
      </c>
      <c r="E510">
        <v>13449.519531</v>
      </c>
      <c r="F510">
        <v>12997.700194999999</v>
      </c>
      <c r="G510">
        <v>13791.5</v>
      </c>
      <c r="H510">
        <v>13540.400390999999</v>
      </c>
      <c r="I510">
        <v>14205.299805000001</v>
      </c>
      <c r="J510">
        <v>13633.725586</v>
      </c>
      <c r="L510" t="str">
        <f t="shared" si="56"/>
        <v>22SEP2025:05:00:00</v>
      </c>
      <c r="M510">
        <v>6</v>
      </c>
      <c r="N510">
        <f t="shared" si="57"/>
        <v>19.494141000001036</v>
      </c>
      <c r="O510" t="str">
        <f t="shared" si="52"/>
        <v/>
      </c>
      <c r="P510">
        <f t="shared" si="53"/>
        <v>19.494141000001036</v>
      </c>
      <c r="Q510" t="str">
        <f t="shared" si="54"/>
        <v/>
      </c>
      <c r="R510">
        <f t="shared" si="55"/>
        <v>1</v>
      </c>
      <c r="S510">
        <f t="shared" si="58"/>
        <v>0.13742004833375276</v>
      </c>
    </row>
    <row r="511" spans="1:19" x14ac:dyDescent="0.25">
      <c r="A511" t="s">
        <v>535</v>
      </c>
      <c r="B511">
        <v>14539.063477</v>
      </c>
      <c r="C511">
        <v>14483.799805000001</v>
      </c>
      <c r="D511">
        <v>13549.342773</v>
      </c>
      <c r="E511">
        <v>13741.076171999999</v>
      </c>
      <c r="F511">
        <v>13372.900390999999</v>
      </c>
      <c r="G511">
        <v>14115.700194999999</v>
      </c>
      <c r="H511">
        <v>13964.599609000001</v>
      </c>
      <c r="I511">
        <v>14483.799805000001</v>
      </c>
      <c r="J511">
        <v>13984.250977</v>
      </c>
      <c r="L511" t="str">
        <f t="shared" si="56"/>
        <v>22SEP2025:06:00:00</v>
      </c>
      <c r="M511">
        <v>7</v>
      </c>
      <c r="N511">
        <f t="shared" si="57"/>
        <v>-55.263671999999133</v>
      </c>
      <c r="O511">
        <f t="shared" si="52"/>
        <v>-55.263671999999133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0.38010475769242791</v>
      </c>
    </row>
    <row r="512" spans="1:19" x14ac:dyDescent="0.25">
      <c r="A512" t="s">
        <v>536</v>
      </c>
      <c r="B512">
        <v>15023.666992</v>
      </c>
      <c r="C512">
        <v>15243.200194999999</v>
      </c>
      <c r="D512">
        <v>14316.634765999999</v>
      </c>
      <c r="E512">
        <v>14533.554688</v>
      </c>
      <c r="F512">
        <v>14017.599609000001</v>
      </c>
      <c r="G512">
        <v>14919.200194999999</v>
      </c>
      <c r="H512">
        <v>14695.099609000001</v>
      </c>
      <c r="I512">
        <v>15243.200194999999</v>
      </c>
      <c r="J512">
        <v>14718.774414</v>
      </c>
      <c r="L512" t="str">
        <f t="shared" si="56"/>
        <v>22SEP2025:07:00:00</v>
      </c>
      <c r="M512">
        <v>8</v>
      </c>
      <c r="N512">
        <f t="shared" si="57"/>
        <v>219.53320299999905</v>
      </c>
      <c r="O512" t="str">
        <f t="shared" si="52"/>
        <v/>
      </c>
      <c r="P512">
        <f t="shared" si="53"/>
        <v>219.53320299999905</v>
      </c>
      <c r="Q512" t="str">
        <f t="shared" si="54"/>
        <v/>
      </c>
      <c r="R512">
        <f t="shared" si="55"/>
        <v>1</v>
      </c>
      <c r="S512">
        <f t="shared" si="58"/>
        <v>1.4612491285709339</v>
      </c>
    </row>
    <row r="513" spans="1:19" x14ac:dyDescent="0.25">
      <c r="A513" t="s">
        <v>537</v>
      </c>
      <c r="B513">
        <v>15450.329102</v>
      </c>
      <c r="C513">
        <v>15573.200194999999</v>
      </c>
      <c r="D513">
        <v>14680.03125</v>
      </c>
      <c r="E513">
        <v>14945.415039</v>
      </c>
      <c r="F513">
        <v>14402.200194999999</v>
      </c>
      <c r="G513">
        <v>15266.5</v>
      </c>
      <c r="H513">
        <v>15085.099609000001</v>
      </c>
      <c r="I513">
        <v>15573.200194999999</v>
      </c>
      <c r="J513">
        <v>15081.749023</v>
      </c>
      <c r="L513" t="str">
        <f t="shared" si="56"/>
        <v>22SEP2025:08:00:00</v>
      </c>
      <c r="M513">
        <v>9</v>
      </c>
      <c r="N513">
        <f t="shared" si="57"/>
        <v>122.87109299999975</v>
      </c>
      <c r="O513" t="str">
        <f t="shared" si="52"/>
        <v/>
      </c>
      <c r="P513">
        <f t="shared" si="53"/>
        <v>122.87109299999975</v>
      </c>
      <c r="Q513" t="str">
        <f t="shared" si="54"/>
        <v/>
      </c>
      <c r="R513">
        <f t="shared" si="55"/>
        <v>1</v>
      </c>
      <c r="S513">
        <f t="shared" si="58"/>
        <v>0.79526521531566885</v>
      </c>
    </row>
    <row r="514" spans="1:19" x14ac:dyDescent="0.25">
      <c r="A514" t="s">
        <v>538</v>
      </c>
      <c r="B514">
        <v>16001.732421999999</v>
      </c>
      <c r="C514">
        <v>16495</v>
      </c>
      <c r="D514">
        <v>15615.568359000001</v>
      </c>
      <c r="E514">
        <v>15904.830078000001</v>
      </c>
      <c r="F514">
        <v>15376.200194999999</v>
      </c>
      <c r="G514">
        <v>16132.400390999999</v>
      </c>
      <c r="H514">
        <v>15806</v>
      </c>
      <c r="I514">
        <v>16495</v>
      </c>
      <c r="J514">
        <v>15952.400390999999</v>
      </c>
      <c r="L514" t="str">
        <f t="shared" si="56"/>
        <v>22SEP2025:09:00:00</v>
      </c>
      <c r="M514">
        <v>10</v>
      </c>
      <c r="N514">
        <f t="shared" si="57"/>
        <v>493.26757800000087</v>
      </c>
      <c r="O514" t="str">
        <f t="shared" si="52"/>
        <v/>
      </c>
      <c r="P514">
        <f t="shared" si="53"/>
        <v>493.26757800000087</v>
      </c>
      <c r="Q514" t="str">
        <f t="shared" si="54"/>
        <v/>
      </c>
      <c r="R514">
        <f t="shared" si="55"/>
        <v>1</v>
      </c>
      <c r="S514">
        <f t="shared" si="58"/>
        <v>3.0825885909817576</v>
      </c>
    </row>
    <row r="515" spans="1:19" x14ac:dyDescent="0.25">
      <c r="A515" t="s">
        <v>539</v>
      </c>
      <c r="B515">
        <v>17367.029297000001</v>
      </c>
      <c r="C515">
        <v>18266.5</v>
      </c>
      <c r="D515">
        <v>17356.980468999998</v>
      </c>
      <c r="E515">
        <v>17433.650390999999</v>
      </c>
      <c r="F515">
        <v>17022</v>
      </c>
      <c r="G515">
        <v>17686.199218999998</v>
      </c>
      <c r="H515">
        <v>16994.199218999998</v>
      </c>
      <c r="I515">
        <v>18266.5</v>
      </c>
      <c r="J515">
        <v>17492.224609000001</v>
      </c>
      <c r="L515" t="str">
        <f t="shared" si="56"/>
        <v>22SEP2025:10:00:00</v>
      </c>
      <c r="M515">
        <v>11</v>
      </c>
      <c r="N515">
        <f t="shared" si="57"/>
        <v>899.47070299999905</v>
      </c>
      <c r="O515" t="str">
        <f t="shared" ref="O515:O578" si="59">IF(N515&lt;0,N515,"")</f>
        <v/>
      </c>
      <c r="P515">
        <f t="shared" ref="P515:P578" si="60">IF(N515&gt;0,N515,"")</f>
        <v>899.47070299999905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5.1791857295673163</v>
      </c>
    </row>
    <row r="516" spans="1:19" x14ac:dyDescent="0.25">
      <c r="A516" t="s">
        <v>540</v>
      </c>
      <c r="B516">
        <v>17884.976563</v>
      </c>
      <c r="C516">
        <v>19863.699218999998</v>
      </c>
      <c r="D516">
        <v>18178.146484000001</v>
      </c>
      <c r="E516">
        <v>18416.324218999998</v>
      </c>
      <c r="F516">
        <v>18417.5</v>
      </c>
      <c r="G516">
        <v>18863.599609000001</v>
      </c>
      <c r="H516">
        <v>18227.199218999998</v>
      </c>
      <c r="I516">
        <v>19863.699218999998</v>
      </c>
      <c r="J516">
        <v>18843</v>
      </c>
      <c r="L516" t="str">
        <f t="shared" ref="L516:L579" si="63">A516</f>
        <v>22SEP2025:11:00:00</v>
      </c>
      <c r="M516">
        <v>12</v>
      </c>
      <c r="N516">
        <f t="shared" ref="N516:N579" si="64">C516-B516</f>
        <v>1978.7226559999981</v>
      </c>
      <c r="O516" t="str">
        <f t="shared" si="59"/>
        <v/>
      </c>
      <c r="P516">
        <f t="shared" si="60"/>
        <v>1978.7226559999981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11.063602174875257</v>
      </c>
    </row>
    <row r="517" spans="1:19" x14ac:dyDescent="0.25">
      <c r="A517" t="s">
        <v>541</v>
      </c>
      <c r="B517">
        <v>18652.660156000002</v>
      </c>
      <c r="C517">
        <v>20978.199218999998</v>
      </c>
      <c r="D517">
        <v>18594.679688</v>
      </c>
      <c r="E517">
        <v>18956.373047000001</v>
      </c>
      <c r="F517">
        <v>19486.400390999999</v>
      </c>
      <c r="G517">
        <v>19699.199218999998</v>
      </c>
      <c r="H517">
        <v>19587.199218999998</v>
      </c>
      <c r="I517">
        <v>20978.199218999998</v>
      </c>
      <c r="J517">
        <v>19937.75</v>
      </c>
      <c r="L517" t="str">
        <f t="shared" si="63"/>
        <v>22SEP2025:12:00:00</v>
      </c>
      <c r="M517">
        <v>13</v>
      </c>
      <c r="N517">
        <f t="shared" si="64"/>
        <v>2325.5390629999965</v>
      </c>
      <c r="O517" t="str">
        <f t="shared" si="59"/>
        <v/>
      </c>
      <c r="P517">
        <f t="shared" si="60"/>
        <v>2325.5390629999965</v>
      </c>
      <c r="Q517" t="str">
        <f t="shared" si="61"/>
        <v/>
      </c>
      <c r="R517">
        <f t="shared" si="62"/>
        <v>1</v>
      </c>
      <c r="S517">
        <f t="shared" si="65"/>
        <v>12.467600028899579</v>
      </c>
    </row>
    <row r="518" spans="1:19" x14ac:dyDescent="0.25">
      <c r="A518" t="s">
        <v>542</v>
      </c>
      <c r="B518">
        <v>19997.275390999999</v>
      </c>
      <c r="C518">
        <v>22071.699218999998</v>
      </c>
      <c r="D518">
        <v>19951.675781000002</v>
      </c>
      <c r="E518">
        <v>20134.431640999999</v>
      </c>
      <c r="F518">
        <v>20616.599609000001</v>
      </c>
      <c r="G518">
        <v>20639.300781000002</v>
      </c>
      <c r="H518">
        <v>20902.699218999998</v>
      </c>
      <c r="I518">
        <v>22071.699218999998</v>
      </c>
      <c r="J518">
        <v>21057.574218999998</v>
      </c>
      <c r="L518" t="str">
        <f t="shared" si="63"/>
        <v>22SEP2025:13:00:00</v>
      </c>
      <c r="M518">
        <v>14</v>
      </c>
      <c r="N518">
        <f t="shared" si="64"/>
        <v>2074.423827999999</v>
      </c>
      <c r="O518" t="str">
        <f t="shared" si="59"/>
        <v/>
      </c>
      <c r="P518">
        <f t="shared" si="60"/>
        <v>2074.423827999999</v>
      </c>
      <c r="Q518" t="str">
        <f t="shared" si="61"/>
        <v/>
      </c>
      <c r="R518">
        <f t="shared" si="62"/>
        <v>1</v>
      </c>
      <c r="S518">
        <f t="shared" si="65"/>
        <v>10.373532330977534</v>
      </c>
    </row>
    <row r="519" spans="1:19" x14ac:dyDescent="0.25">
      <c r="A519" t="s">
        <v>543</v>
      </c>
      <c r="B519">
        <v>21586.509765999999</v>
      </c>
      <c r="C519">
        <v>23293.800781000002</v>
      </c>
      <c r="D519">
        <v>21546.962890999999</v>
      </c>
      <c r="E519">
        <v>21817.277343999998</v>
      </c>
      <c r="F519">
        <v>21860.599609000001</v>
      </c>
      <c r="G519">
        <v>21650</v>
      </c>
      <c r="H519">
        <v>22203.5</v>
      </c>
      <c r="I519">
        <v>23293.800781000002</v>
      </c>
      <c r="J519">
        <v>22251.976563</v>
      </c>
      <c r="L519" t="str">
        <f t="shared" si="63"/>
        <v>22SEP2025:14:00:00</v>
      </c>
      <c r="M519">
        <v>15</v>
      </c>
      <c r="N519">
        <f t="shared" si="64"/>
        <v>1707.2910150000025</v>
      </c>
      <c r="O519" t="str">
        <f t="shared" si="59"/>
        <v/>
      </c>
      <c r="P519">
        <f t="shared" si="60"/>
        <v>1707.2910150000025</v>
      </c>
      <c r="Q519" t="str">
        <f t="shared" si="61"/>
        <v/>
      </c>
      <c r="R519">
        <f t="shared" si="62"/>
        <v>1</v>
      </c>
      <c r="S519">
        <f t="shared" si="65"/>
        <v>7.9090646589338149</v>
      </c>
    </row>
    <row r="520" spans="1:19" x14ac:dyDescent="0.25">
      <c r="A520" t="s">
        <v>544</v>
      </c>
      <c r="B520">
        <v>22923.408202999999</v>
      </c>
      <c r="C520">
        <v>24154.900390999999</v>
      </c>
      <c r="D520">
        <v>22906.945313</v>
      </c>
      <c r="E520">
        <v>23048.355468999998</v>
      </c>
      <c r="F520">
        <v>22731</v>
      </c>
      <c r="G520">
        <v>22360.300781000002</v>
      </c>
      <c r="H520">
        <v>23152.199218999998</v>
      </c>
      <c r="I520">
        <v>24154.900390999999</v>
      </c>
      <c r="J520">
        <v>23099.599609000001</v>
      </c>
      <c r="L520" t="str">
        <f t="shared" si="63"/>
        <v>22SEP2025:15:00:00</v>
      </c>
      <c r="M520">
        <v>16</v>
      </c>
      <c r="N520">
        <f t="shared" si="64"/>
        <v>1231.4921880000002</v>
      </c>
      <c r="O520" t="str">
        <f t="shared" si="59"/>
        <v/>
      </c>
      <c r="P520">
        <f t="shared" si="60"/>
        <v>1231.4921880000002</v>
      </c>
      <c r="Q520" t="str">
        <f t="shared" si="61"/>
        <v/>
      </c>
      <c r="R520">
        <f t="shared" si="62"/>
        <v>1</v>
      </c>
      <c r="S520">
        <f t="shared" si="65"/>
        <v>5.3722037189864036</v>
      </c>
    </row>
    <row r="521" spans="1:19" x14ac:dyDescent="0.25">
      <c r="A521" t="s">
        <v>545</v>
      </c>
      <c r="B521">
        <v>23759.671875</v>
      </c>
      <c r="C521">
        <v>24729</v>
      </c>
      <c r="D521">
        <v>23715.703125</v>
      </c>
      <c r="E521">
        <v>23865.863281000002</v>
      </c>
      <c r="F521">
        <v>23338</v>
      </c>
      <c r="G521">
        <v>22796.699218999998</v>
      </c>
      <c r="H521">
        <v>23729.900390999999</v>
      </c>
      <c r="I521">
        <v>24729</v>
      </c>
      <c r="J521">
        <v>23648.400390999999</v>
      </c>
      <c r="L521" t="str">
        <f t="shared" si="63"/>
        <v>22SEP2025:16:00:00</v>
      </c>
      <c r="M521">
        <v>17</v>
      </c>
      <c r="N521">
        <f t="shared" si="64"/>
        <v>969.328125</v>
      </c>
      <c r="O521" t="str">
        <f t="shared" si="59"/>
        <v/>
      </c>
      <c r="P521">
        <f t="shared" si="60"/>
        <v>969.328125</v>
      </c>
      <c r="Q521" t="str">
        <f t="shared" si="61"/>
        <v/>
      </c>
      <c r="R521">
        <f t="shared" si="62"/>
        <v>1</v>
      </c>
      <c r="S521">
        <f t="shared" si="65"/>
        <v>4.0797201665900538</v>
      </c>
    </row>
    <row r="522" spans="1:19" x14ac:dyDescent="0.25">
      <c r="A522" t="s">
        <v>546</v>
      </c>
      <c r="B522">
        <v>24415.138672000001</v>
      </c>
      <c r="C522">
        <v>25127.300781000002</v>
      </c>
      <c r="D522">
        <v>24247.292968999998</v>
      </c>
      <c r="E522">
        <v>24452.052734000001</v>
      </c>
      <c r="F522">
        <v>23771.400390999999</v>
      </c>
      <c r="G522">
        <v>23083.5</v>
      </c>
      <c r="H522">
        <v>24090.400390999999</v>
      </c>
      <c r="I522">
        <v>25127.300781000002</v>
      </c>
      <c r="J522">
        <v>24018.148438</v>
      </c>
      <c r="L522" t="str">
        <f t="shared" si="63"/>
        <v>22SEP2025:17:00:00</v>
      </c>
      <c r="M522">
        <v>18</v>
      </c>
      <c r="N522">
        <f t="shared" si="64"/>
        <v>712.16210900000078</v>
      </c>
      <c r="O522" t="str">
        <f t="shared" si="59"/>
        <v/>
      </c>
      <c r="P522">
        <f t="shared" si="60"/>
        <v>712.16210900000078</v>
      </c>
      <c r="Q522" t="str">
        <f t="shared" si="61"/>
        <v/>
      </c>
      <c r="R522">
        <f t="shared" si="62"/>
        <v>1</v>
      </c>
      <c r="S522">
        <f t="shared" si="65"/>
        <v>2.9168874220515044</v>
      </c>
    </row>
    <row r="523" spans="1:19" x14ac:dyDescent="0.25">
      <c r="A523" t="s">
        <v>547</v>
      </c>
      <c r="B523">
        <v>24410.410156000002</v>
      </c>
      <c r="C523">
        <v>25079</v>
      </c>
      <c r="D523">
        <v>23821.859375</v>
      </c>
      <c r="E523">
        <v>24248.242188</v>
      </c>
      <c r="F523">
        <v>23728.900390999999</v>
      </c>
      <c r="G523">
        <v>23007.400390999999</v>
      </c>
      <c r="H523">
        <v>24040</v>
      </c>
      <c r="I523">
        <v>25079</v>
      </c>
      <c r="J523">
        <v>23963.824218999998</v>
      </c>
      <c r="L523" t="str">
        <f t="shared" si="63"/>
        <v>22SEP2025:18:00:00</v>
      </c>
      <c r="M523">
        <v>19</v>
      </c>
      <c r="N523">
        <f t="shared" si="64"/>
        <v>668.58984399999827</v>
      </c>
      <c r="O523" t="str">
        <f t="shared" si="59"/>
        <v/>
      </c>
      <c r="P523">
        <f t="shared" si="60"/>
        <v>668.58984399999827</v>
      </c>
      <c r="Q523" t="str">
        <f t="shared" si="61"/>
        <v/>
      </c>
      <c r="R523">
        <f t="shared" si="62"/>
        <v>1</v>
      </c>
      <c r="S523">
        <f t="shared" si="65"/>
        <v>2.7389537485328201</v>
      </c>
    </row>
    <row r="524" spans="1:19" x14ac:dyDescent="0.25">
      <c r="A524" t="s">
        <v>548</v>
      </c>
      <c r="B524">
        <v>23734.669922000001</v>
      </c>
      <c r="C524">
        <v>24435.099609000001</v>
      </c>
      <c r="D524">
        <v>22956.152343999998</v>
      </c>
      <c r="E524">
        <v>23399.525390999999</v>
      </c>
      <c r="F524">
        <v>23169.5</v>
      </c>
      <c r="G524">
        <v>22521.800781000002</v>
      </c>
      <c r="H524">
        <v>23465.599609000001</v>
      </c>
      <c r="I524">
        <v>24435.099609000001</v>
      </c>
      <c r="J524">
        <v>23398</v>
      </c>
      <c r="L524" t="str">
        <f t="shared" si="63"/>
        <v>22SEP2025:19:00:00</v>
      </c>
      <c r="M524">
        <v>20</v>
      </c>
      <c r="N524">
        <f t="shared" si="64"/>
        <v>700.42968699999983</v>
      </c>
      <c r="O524" t="str">
        <f t="shared" si="59"/>
        <v/>
      </c>
      <c r="P524">
        <f t="shared" si="60"/>
        <v>700.42968699999983</v>
      </c>
      <c r="Q524" t="str">
        <f t="shared" si="61"/>
        <v/>
      </c>
      <c r="R524">
        <f t="shared" si="62"/>
        <v>1</v>
      </c>
      <c r="S524">
        <f t="shared" si="65"/>
        <v>2.951082485249823</v>
      </c>
    </row>
    <row r="525" spans="1:19" x14ac:dyDescent="0.25">
      <c r="A525" t="s">
        <v>549</v>
      </c>
      <c r="B525">
        <v>22674.660156000002</v>
      </c>
      <c r="C525">
        <v>23392.099609000001</v>
      </c>
      <c r="D525">
        <v>21949.375</v>
      </c>
      <c r="E525">
        <v>22258.271484000001</v>
      </c>
      <c r="F525">
        <v>22207.699218999998</v>
      </c>
      <c r="G525">
        <v>21753</v>
      </c>
      <c r="H525">
        <v>22435.400390999999</v>
      </c>
      <c r="I525">
        <v>23392.099609000001</v>
      </c>
      <c r="J525">
        <v>22447.050781000002</v>
      </c>
      <c r="L525" t="str">
        <f t="shared" si="63"/>
        <v>22SEP2025:20:00:00</v>
      </c>
      <c r="M525">
        <v>21</v>
      </c>
      <c r="N525">
        <f t="shared" si="64"/>
        <v>717.43945299999905</v>
      </c>
      <c r="O525" t="str">
        <f t="shared" si="59"/>
        <v/>
      </c>
      <c r="P525">
        <f t="shared" si="60"/>
        <v>717.43945299999905</v>
      </c>
      <c r="Q525" t="str">
        <f t="shared" si="61"/>
        <v/>
      </c>
      <c r="R525">
        <f t="shared" si="62"/>
        <v>1</v>
      </c>
      <c r="S525">
        <f t="shared" si="65"/>
        <v>3.1640582397445791</v>
      </c>
    </row>
    <row r="526" spans="1:19" x14ac:dyDescent="0.25">
      <c r="A526" t="s">
        <v>550</v>
      </c>
      <c r="B526">
        <v>21851.705077999999</v>
      </c>
      <c r="C526">
        <v>22405.900390999999</v>
      </c>
      <c r="D526">
        <v>21709.738281000002</v>
      </c>
      <c r="E526">
        <v>21853.398438</v>
      </c>
      <c r="F526">
        <v>21256.099609000001</v>
      </c>
      <c r="G526">
        <v>20902.599609000001</v>
      </c>
      <c r="H526">
        <v>21533.599609000001</v>
      </c>
      <c r="I526">
        <v>22405.900390999999</v>
      </c>
      <c r="J526">
        <v>21524.548827999999</v>
      </c>
      <c r="L526" t="str">
        <f t="shared" si="63"/>
        <v>22SEP2025:21:00:00</v>
      </c>
      <c r="M526">
        <v>22</v>
      </c>
      <c r="N526">
        <f t="shared" si="64"/>
        <v>554.19531300000017</v>
      </c>
      <c r="O526" t="str">
        <f t="shared" si="59"/>
        <v/>
      </c>
      <c r="P526">
        <f t="shared" si="60"/>
        <v>554.19531300000017</v>
      </c>
      <c r="Q526" t="str">
        <f t="shared" si="61"/>
        <v/>
      </c>
      <c r="R526">
        <f t="shared" si="62"/>
        <v>1</v>
      </c>
      <c r="S526">
        <f t="shared" si="65"/>
        <v>2.5361650773785911</v>
      </c>
    </row>
    <row r="527" spans="1:19" x14ac:dyDescent="0.25">
      <c r="A527" t="s">
        <v>551</v>
      </c>
      <c r="B527">
        <v>20740.210938</v>
      </c>
      <c r="C527">
        <v>21263.099609000001</v>
      </c>
      <c r="D527">
        <v>20856.78125</v>
      </c>
      <c r="E527">
        <v>20951.015625</v>
      </c>
      <c r="F527">
        <v>20223.300781000002</v>
      </c>
      <c r="G527">
        <v>19962.5</v>
      </c>
      <c r="H527">
        <v>20389</v>
      </c>
      <c r="I527">
        <v>21263.099609000001</v>
      </c>
      <c r="J527">
        <v>20459.474609000001</v>
      </c>
      <c r="L527" t="str">
        <f t="shared" si="63"/>
        <v>22SEP2025:22:00:00</v>
      </c>
      <c r="M527">
        <v>23</v>
      </c>
      <c r="N527">
        <f t="shared" si="64"/>
        <v>522.88867100000061</v>
      </c>
      <c r="O527" t="str">
        <f t="shared" si="59"/>
        <v/>
      </c>
      <c r="P527">
        <f t="shared" si="60"/>
        <v>522.88867100000061</v>
      </c>
      <c r="Q527" t="str">
        <f t="shared" si="61"/>
        <v/>
      </c>
      <c r="R527">
        <f t="shared" si="62"/>
        <v>1</v>
      </c>
      <c r="S527">
        <f t="shared" si="65"/>
        <v>2.5211347780555569</v>
      </c>
    </row>
    <row r="528" spans="1:19" x14ac:dyDescent="0.25">
      <c r="A528" t="s">
        <v>552</v>
      </c>
      <c r="B528">
        <v>19430.214843999998</v>
      </c>
      <c r="C528">
        <v>19802</v>
      </c>
      <c r="D528">
        <v>19184.849609000001</v>
      </c>
      <c r="E528">
        <v>19283.644531000002</v>
      </c>
      <c r="F528">
        <v>18703.5</v>
      </c>
      <c r="G528">
        <v>18615.599609000001</v>
      </c>
      <c r="H528">
        <v>19086.300781000002</v>
      </c>
      <c r="I528">
        <v>19802</v>
      </c>
      <c r="J528">
        <v>19051.851563</v>
      </c>
      <c r="L528" t="str">
        <f t="shared" si="63"/>
        <v>22SEP2025:23:00:00</v>
      </c>
      <c r="M528">
        <v>24</v>
      </c>
      <c r="N528">
        <f t="shared" si="64"/>
        <v>371.78515600000173</v>
      </c>
      <c r="O528" t="str">
        <f t="shared" si="59"/>
        <v/>
      </c>
      <c r="P528">
        <f t="shared" si="60"/>
        <v>371.78515600000173</v>
      </c>
      <c r="Q528" t="str">
        <f t="shared" si="61"/>
        <v/>
      </c>
      <c r="R528">
        <f t="shared" si="62"/>
        <v>1</v>
      </c>
      <c r="S528">
        <f t="shared" si="65"/>
        <v>1.913438214579537</v>
      </c>
    </row>
    <row r="529" spans="1:19" x14ac:dyDescent="0.25">
      <c r="A529" t="s">
        <v>553</v>
      </c>
      <c r="B529">
        <v>18141.798827999999</v>
      </c>
      <c r="C529">
        <v>18353.300781000002</v>
      </c>
      <c r="D529">
        <v>17583.824218999998</v>
      </c>
      <c r="E529">
        <v>17741.359375</v>
      </c>
      <c r="F529">
        <v>17243.099609000001</v>
      </c>
      <c r="G529">
        <v>17369.900390999999</v>
      </c>
      <c r="H529">
        <v>17727.800781000002</v>
      </c>
      <c r="I529">
        <v>18353.300781000002</v>
      </c>
      <c r="J529">
        <v>17673.525390999999</v>
      </c>
      <c r="L529" t="str">
        <f t="shared" si="63"/>
        <v>23SEP2025:00:00:00</v>
      </c>
      <c r="M529">
        <v>1</v>
      </c>
      <c r="N529">
        <f t="shared" si="64"/>
        <v>211.50195300000269</v>
      </c>
      <c r="O529" t="str">
        <f t="shared" si="59"/>
        <v/>
      </c>
      <c r="P529">
        <f t="shared" si="60"/>
        <v>211.50195300000269</v>
      </c>
      <c r="Q529" t="str">
        <f t="shared" si="61"/>
        <v/>
      </c>
      <c r="R529">
        <f t="shared" si="62"/>
        <v>1</v>
      </c>
      <c r="S529">
        <f t="shared" si="65"/>
        <v>1.1658268014391782</v>
      </c>
    </row>
    <row r="530" spans="1:19" x14ac:dyDescent="0.25">
      <c r="A530" t="s">
        <v>554</v>
      </c>
      <c r="B530">
        <v>17049.160156000002</v>
      </c>
      <c r="C530">
        <v>15980.400390999999</v>
      </c>
      <c r="D530">
        <v>16237.524414</v>
      </c>
      <c r="E530">
        <v>16406.185547000001</v>
      </c>
      <c r="F530">
        <v>15980.400390999999</v>
      </c>
      <c r="G530">
        <v>16431.400390999999</v>
      </c>
      <c r="H530">
        <v>16322.099609000001</v>
      </c>
      <c r="I530">
        <v>17054.199218999998</v>
      </c>
      <c r="J530">
        <v>16447.023438</v>
      </c>
      <c r="L530" t="str">
        <f t="shared" si="63"/>
        <v>23SEP2025:01:00:00</v>
      </c>
      <c r="M530">
        <v>2</v>
      </c>
      <c r="N530">
        <f t="shared" si="64"/>
        <v>-1068.7597650000025</v>
      </c>
      <c r="O530">
        <f t="shared" si="59"/>
        <v>-1068.7597650000025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6.2686945000272098</v>
      </c>
    </row>
    <row r="531" spans="1:19" x14ac:dyDescent="0.25">
      <c r="A531" t="s">
        <v>555</v>
      </c>
      <c r="B531">
        <v>15993.802734000001</v>
      </c>
      <c r="C531">
        <v>15072</v>
      </c>
      <c r="D531">
        <v>15276.131836</v>
      </c>
      <c r="E531">
        <v>15460.503906</v>
      </c>
      <c r="F531">
        <v>15072</v>
      </c>
      <c r="G531">
        <v>15633</v>
      </c>
      <c r="H531">
        <v>15425.700194999999</v>
      </c>
      <c r="I531">
        <v>16164</v>
      </c>
      <c r="J531">
        <v>15573.674805000001</v>
      </c>
      <c r="L531" t="str">
        <f t="shared" si="63"/>
        <v>23SEP2025:02:00:00</v>
      </c>
      <c r="M531">
        <v>3</v>
      </c>
      <c r="N531">
        <f t="shared" si="64"/>
        <v>-921.80273400000078</v>
      </c>
      <c r="O531">
        <f t="shared" si="59"/>
        <v>-921.80273400000078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5.763499458702281</v>
      </c>
    </row>
    <row r="532" spans="1:19" x14ac:dyDescent="0.25">
      <c r="A532" t="s">
        <v>556</v>
      </c>
      <c r="B532">
        <v>15430.678711</v>
      </c>
      <c r="C532">
        <v>14514.5</v>
      </c>
      <c r="D532">
        <v>14693.895508</v>
      </c>
      <c r="E532">
        <v>14899.828125</v>
      </c>
      <c r="F532">
        <v>14514.5</v>
      </c>
      <c r="G532">
        <v>15194.299805000001</v>
      </c>
      <c r="H532">
        <v>14806.700194999999</v>
      </c>
      <c r="I532">
        <v>15576.299805000001</v>
      </c>
      <c r="J532">
        <v>15022.950194999999</v>
      </c>
      <c r="L532" t="str">
        <f t="shared" si="63"/>
        <v>23SEP2025:03:00:00</v>
      </c>
      <c r="M532">
        <v>4</v>
      </c>
      <c r="N532">
        <f t="shared" si="64"/>
        <v>-916.17871100000048</v>
      </c>
      <c r="O532">
        <f t="shared" si="59"/>
        <v>-916.17871100000048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5.9373844025855336</v>
      </c>
    </row>
    <row r="533" spans="1:19" x14ac:dyDescent="0.25">
      <c r="A533" t="s">
        <v>557</v>
      </c>
      <c r="B533">
        <v>14851.900390999999</v>
      </c>
      <c r="C533">
        <v>14029.200194999999</v>
      </c>
      <c r="D533">
        <v>14109.568359000001</v>
      </c>
      <c r="E533">
        <v>14332.910156</v>
      </c>
      <c r="F533">
        <v>14029.200194999999</v>
      </c>
      <c r="G533">
        <v>14750.5</v>
      </c>
      <c r="H533">
        <v>14327.5</v>
      </c>
      <c r="I533">
        <v>15070.5</v>
      </c>
      <c r="J533">
        <v>14544.424805000001</v>
      </c>
      <c r="L533" t="str">
        <f t="shared" si="63"/>
        <v>23SEP2025:04:00:00</v>
      </c>
      <c r="M533">
        <v>5</v>
      </c>
      <c r="N533">
        <f t="shared" si="64"/>
        <v>-822.70019599999978</v>
      </c>
      <c r="O533">
        <f t="shared" si="59"/>
        <v>-822.70019599999978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5.5393597744470613</v>
      </c>
    </row>
    <row r="534" spans="1:19" x14ac:dyDescent="0.25">
      <c r="A534" t="s">
        <v>558</v>
      </c>
      <c r="B534">
        <v>14701.732421999999</v>
      </c>
      <c r="C534">
        <v>13938.900390999999</v>
      </c>
      <c r="D534">
        <v>13994.541992</v>
      </c>
      <c r="E534">
        <v>14148.216796999999</v>
      </c>
      <c r="F534">
        <v>13938.900390999999</v>
      </c>
      <c r="G534">
        <v>14690.299805000001</v>
      </c>
      <c r="H534">
        <v>14212.400390999999</v>
      </c>
      <c r="I534">
        <v>14927.700194999999</v>
      </c>
      <c r="J534">
        <v>14442.325194999999</v>
      </c>
      <c r="L534" t="str">
        <f t="shared" si="63"/>
        <v>23SEP2025:05:00:00</v>
      </c>
      <c r="M534">
        <v>6</v>
      </c>
      <c r="N534">
        <f t="shared" si="64"/>
        <v>-762.83203099999992</v>
      </c>
      <c r="O534">
        <f t="shared" si="59"/>
        <v>-762.83203099999992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5.1887220437945203</v>
      </c>
    </row>
    <row r="535" spans="1:19" x14ac:dyDescent="0.25">
      <c r="A535" t="s">
        <v>559</v>
      </c>
      <c r="B535">
        <v>15054.144531</v>
      </c>
      <c r="C535">
        <v>14272.099609000001</v>
      </c>
      <c r="D535">
        <v>14230.677734000001</v>
      </c>
      <c r="E535">
        <v>14282.869140999999</v>
      </c>
      <c r="F535">
        <v>14272.099609000001</v>
      </c>
      <c r="G535">
        <v>15071.299805000001</v>
      </c>
      <c r="H535">
        <v>14588.5</v>
      </c>
      <c r="I535">
        <v>15263.400390999999</v>
      </c>
      <c r="J535">
        <v>14798.824219</v>
      </c>
      <c r="L535" t="str">
        <f t="shared" si="63"/>
        <v>23SEP2025:06:00:00</v>
      </c>
      <c r="M535">
        <v>7</v>
      </c>
      <c r="N535">
        <f t="shared" si="64"/>
        <v>-782.04492199999913</v>
      </c>
      <c r="O535">
        <f t="shared" si="59"/>
        <v>-782.04492199999913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5.1948811863044488</v>
      </c>
    </row>
    <row r="536" spans="1:19" x14ac:dyDescent="0.25">
      <c r="A536" t="s">
        <v>560</v>
      </c>
      <c r="B536">
        <v>15825.796875</v>
      </c>
      <c r="C536">
        <v>14989.400390999999</v>
      </c>
      <c r="D536">
        <v>14986.498046999999</v>
      </c>
      <c r="E536">
        <v>14903.645508</v>
      </c>
      <c r="F536">
        <v>14989.400390999999</v>
      </c>
      <c r="G536">
        <v>15775.200194999999</v>
      </c>
      <c r="H536">
        <v>15243.799805000001</v>
      </c>
      <c r="I536">
        <v>15868.700194999999</v>
      </c>
      <c r="J536">
        <v>15469.275390999999</v>
      </c>
      <c r="L536" t="str">
        <f t="shared" si="63"/>
        <v>23SEP2025:07:00:00</v>
      </c>
      <c r="M536">
        <v>8</v>
      </c>
      <c r="N536">
        <f t="shared" si="64"/>
        <v>-836.39648400000078</v>
      </c>
      <c r="O536">
        <f t="shared" si="59"/>
        <v>-836.39648400000078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5.2850197093155904</v>
      </c>
    </row>
    <row r="537" spans="1:19" x14ac:dyDescent="0.25">
      <c r="A537" t="s">
        <v>561</v>
      </c>
      <c r="B537">
        <v>16028.833008</v>
      </c>
      <c r="C537">
        <v>15357.599609000001</v>
      </c>
      <c r="D537">
        <v>15363.583984000001</v>
      </c>
      <c r="E537">
        <v>15243.787109000001</v>
      </c>
      <c r="F537">
        <v>15357.599609000001</v>
      </c>
      <c r="G537">
        <v>16176.099609000001</v>
      </c>
      <c r="H537">
        <v>15529.5</v>
      </c>
      <c r="I537">
        <v>16077.799805000001</v>
      </c>
      <c r="J537">
        <v>15785.25</v>
      </c>
      <c r="L537" t="str">
        <f t="shared" si="63"/>
        <v>23SEP2025:08:00:00</v>
      </c>
      <c r="M537">
        <v>9</v>
      </c>
      <c r="N537">
        <f t="shared" si="64"/>
        <v>-671.23339899999883</v>
      </c>
      <c r="O537">
        <f t="shared" si="59"/>
        <v>-671.23339899999883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4.1876623124402501</v>
      </c>
    </row>
    <row r="538" spans="1:19" x14ac:dyDescent="0.25">
      <c r="A538" t="s">
        <v>562</v>
      </c>
      <c r="B538">
        <v>16634.320313</v>
      </c>
      <c r="C538">
        <v>16268.799805000001</v>
      </c>
      <c r="D538">
        <v>16409.501952999999</v>
      </c>
      <c r="E538">
        <v>16266.236328000001</v>
      </c>
      <c r="F538">
        <v>16268.799805000001</v>
      </c>
      <c r="G538">
        <v>17034.699218999998</v>
      </c>
      <c r="H538">
        <v>16250.799805000001</v>
      </c>
      <c r="I538">
        <v>16788.300781000002</v>
      </c>
      <c r="J538">
        <v>16585.650390999999</v>
      </c>
      <c r="L538" t="str">
        <f t="shared" si="63"/>
        <v>23SEP2025:09:00:00</v>
      </c>
      <c r="M538">
        <v>10</v>
      </c>
      <c r="N538">
        <f t="shared" si="64"/>
        <v>-365.52050799999961</v>
      </c>
      <c r="O538">
        <f t="shared" si="59"/>
        <v>-365.52050799999961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2.1973876967749573</v>
      </c>
    </row>
    <row r="539" spans="1:19" x14ac:dyDescent="0.25">
      <c r="A539" t="s">
        <v>563</v>
      </c>
      <c r="B539">
        <v>18643.871093999998</v>
      </c>
      <c r="C539">
        <v>17906.199218999998</v>
      </c>
      <c r="D539">
        <v>17881.455077999999</v>
      </c>
      <c r="E539">
        <v>17953.929688</v>
      </c>
      <c r="F539">
        <v>17906.199218999998</v>
      </c>
      <c r="G539">
        <v>18693.599609000001</v>
      </c>
      <c r="H539">
        <v>17430.699218999998</v>
      </c>
      <c r="I539">
        <v>18175.199218999998</v>
      </c>
      <c r="J539">
        <v>18051.423827999999</v>
      </c>
      <c r="L539" t="str">
        <f t="shared" si="63"/>
        <v>23SEP2025:10:00:00</v>
      </c>
      <c r="M539">
        <v>11</v>
      </c>
      <c r="N539">
        <f t="shared" si="64"/>
        <v>-737.671875</v>
      </c>
      <c r="O539">
        <f t="shared" si="59"/>
        <v>-737.671875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3.9566454374241986</v>
      </c>
    </row>
    <row r="540" spans="1:19" x14ac:dyDescent="0.25">
      <c r="A540" t="s">
        <v>564</v>
      </c>
      <c r="B540">
        <v>19984.607422000001</v>
      </c>
      <c r="C540">
        <v>19042.5</v>
      </c>
      <c r="D540">
        <v>18825.875</v>
      </c>
      <c r="E540">
        <v>18994.857422000001</v>
      </c>
      <c r="F540">
        <v>19042.5</v>
      </c>
      <c r="G540">
        <v>19414.699218999998</v>
      </c>
      <c r="H540">
        <v>18585.699218999998</v>
      </c>
      <c r="I540">
        <v>19489.300781000002</v>
      </c>
      <c r="J540">
        <v>19133.050781000002</v>
      </c>
      <c r="L540" t="str">
        <f t="shared" si="63"/>
        <v>23SEP2025:11:00:00</v>
      </c>
      <c r="M540">
        <v>12</v>
      </c>
      <c r="N540">
        <f t="shared" si="64"/>
        <v>-942.10742200000095</v>
      </c>
      <c r="O540">
        <f t="shared" si="59"/>
        <v>-942.10742200000095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4.7141652678295021</v>
      </c>
    </row>
    <row r="541" spans="1:19" x14ac:dyDescent="0.25">
      <c r="A541" t="s">
        <v>565</v>
      </c>
      <c r="B541">
        <v>20850.929688</v>
      </c>
      <c r="C541">
        <v>20404.800781000002</v>
      </c>
      <c r="D541">
        <v>19651.994140999999</v>
      </c>
      <c r="E541">
        <v>20093.917968999998</v>
      </c>
      <c r="F541">
        <v>20404.800781000002</v>
      </c>
      <c r="G541">
        <v>20393.599609000001</v>
      </c>
      <c r="H541">
        <v>19873.400390999999</v>
      </c>
      <c r="I541">
        <v>20878.199218999998</v>
      </c>
      <c r="J541">
        <v>20387.5</v>
      </c>
      <c r="L541" t="str">
        <f t="shared" si="63"/>
        <v>23SEP2025:12:00:00</v>
      </c>
      <c r="M541">
        <v>13</v>
      </c>
      <c r="N541">
        <f t="shared" si="64"/>
        <v>-446.12890699999843</v>
      </c>
      <c r="O541">
        <f t="shared" si="59"/>
        <v>-446.12890699999843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2.1396115841144092</v>
      </c>
    </row>
    <row r="542" spans="1:19" x14ac:dyDescent="0.25">
      <c r="A542" t="s">
        <v>566</v>
      </c>
      <c r="B542">
        <v>22255.320313</v>
      </c>
      <c r="C542">
        <v>21814.599609000001</v>
      </c>
      <c r="D542">
        <v>20838.851563</v>
      </c>
      <c r="E542">
        <v>21296.824218999998</v>
      </c>
      <c r="F542">
        <v>21814.599609000001</v>
      </c>
      <c r="G542">
        <v>21360.300781000002</v>
      </c>
      <c r="H542">
        <v>21226.5</v>
      </c>
      <c r="I542">
        <v>22218.400390999999</v>
      </c>
      <c r="J542">
        <v>21654.949218999998</v>
      </c>
      <c r="L542" t="str">
        <f t="shared" si="63"/>
        <v>23SEP2025:13:00:00</v>
      </c>
      <c r="M542">
        <v>14</v>
      </c>
      <c r="N542">
        <f t="shared" si="64"/>
        <v>-440.72070399999939</v>
      </c>
      <c r="O542">
        <f t="shared" si="59"/>
        <v>-440.72070399999939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1.9802936906846549</v>
      </c>
    </row>
    <row r="543" spans="1:19" x14ac:dyDescent="0.25">
      <c r="A543" t="s">
        <v>567</v>
      </c>
      <c r="B543">
        <v>23712.894531000002</v>
      </c>
      <c r="C543">
        <v>22944.199218999998</v>
      </c>
      <c r="D543">
        <v>22354.164063</v>
      </c>
      <c r="E543">
        <v>22682.375</v>
      </c>
      <c r="F543">
        <v>22944.199218999998</v>
      </c>
      <c r="G543">
        <v>22065.400390999999</v>
      </c>
      <c r="H543">
        <v>22580.5</v>
      </c>
      <c r="I543">
        <v>23459.5</v>
      </c>
      <c r="J543">
        <v>22762.400390999999</v>
      </c>
      <c r="L543" t="str">
        <f t="shared" si="63"/>
        <v>23SEP2025:14:00:00</v>
      </c>
      <c r="M543">
        <v>15</v>
      </c>
      <c r="N543">
        <f t="shared" si="64"/>
        <v>-768.69531200000347</v>
      </c>
      <c r="O543">
        <f t="shared" si="59"/>
        <v>-768.69531200000347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3.2416764262797346</v>
      </c>
    </row>
    <row r="544" spans="1:19" x14ac:dyDescent="0.25">
      <c r="A544" t="s">
        <v>568</v>
      </c>
      <c r="B544">
        <v>24531.927734000001</v>
      </c>
      <c r="C544">
        <v>23828.099609000001</v>
      </c>
      <c r="D544">
        <v>23623.455077999999</v>
      </c>
      <c r="E544">
        <v>23762.804688</v>
      </c>
      <c r="F544">
        <v>23828.099609000001</v>
      </c>
      <c r="G544">
        <v>22736.099609000001</v>
      </c>
      <c r="H544">
        <v>23571.900390999999</v>
      </c>
      <c r="I544">
        <v>24385.300781000002</v>
      </c>
      <c r="J544">
        <v>23630.351563</v>
      </c>
      <c r="L544" t="str">
        <f t="shared" si="63"/>
        <v>23SEP2025:15:00:00</v>
      </c>
      <c r="M544">
        <v>16</v>
      </c>
      <c r="N544">
        <f t="shared" si="64"/>
        <v>-703.828125</v>
      </c>
      <c r="O544">
        <f t="shared" si="59"/>
        <v>-703.828125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2.8690290165192769</v>
      </c>
    </row>
    <row r="545" spans="1:19" x14ac:dyDescent="0.25">
      <c r="A545" t="s">
        <v>569</v>
      </c>
      <c r="B545">
        <v>24870.566406000002</v>
      </c>
      <c r="C545">
        <v>24588.699218999998</v>
      </c>
      <c r="D545">
        <v>24506.451172000001</v>
      </c>
      <c r="E545">
        <v>24684.021484000001</v>
      </c>
      <c r="F545">
        <v>24588.699218999998</v>
      </c>
      <c r="G545">
        <v>23343</v>
      </c>
      <c r="H545">
        <v>24175.699218999998</v>
      </c>
      <c r="I545">
        <v>24982.300781000002</v>
      </c>
      <c r="J545">
        <v>24272.425781000002</v>
      </c>
      <c r="L545" t="str">
        <f t="shared" si="63"/>
        <v>23SEP2025:16:00:00</v>
      </c>
      <c r="M545">
        <v>17</v>
      </c>
      <c r="N545">
        <f t="shared" si="64"/>
        <v>-281.86718700000347</v>
      </c>
      <c r="O545">
        <f t="shared" si="59"/>
        <v>-281.86718700000347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1.1333364202433414</v>
      </c>
    </row>
    <row r="546" spans="1:19" x14ac:dyDescent="0.25">
      <c r="A546" t="s">
        <v>570</v>
      </c>
      <c r="B546">
        <v>24951.355468999998</v>
      </c>
      <c r="C546">
        <v>25065.699218999998</v>
      </c>
      <c r="D546">
        <v>24988.863281000002</v>
      </c>
      <c r="E546">
        <v>25257.492188</v>
      </c>
      <c r="F546">
        <v>25065.699218999998</v>
      </c>
      <c r="G546">
        <v>23732.800781000002</v>
      </c>
      <c r="H546">
        <v>24532.5</v>
      </c>
      <c r="I546">
        <v>25384.400390999999</v>
      </c>
      <c r="J546">
        <v>24678.849609000001</v>
      </c>
      <c r="L546" t="str">
        <f t="shared" si="63"/>
        <v>23SEP2025:17:00:00</v>
      </c>
      <c r="M546">
        <v>18</v>
      </c>
      <c r="N546">
        <f t="shared" si="64"/>
        <v>114.34375</v>
      </c>
      <c r="O546" t="str">
        <f t="shared" si="59"/>
        <v/>
      </c>
      <c r="P546">
        <f t="shared" si="60"/>
        <v>114.34375</v>
      </c>
      <c r="Q546" t="str">
        <f t="shared" si="61"/>
        <v/>
      </c>
      <c r="R546">
        <f t="shared" si="62"/>
        <v>1</v>
      </c>
      <c r="S546">
        <f t="shared" si="65"/>
        <v>0.45826668672194054</v>
      </c>
    </row>
    <row r="547" spans="1:19" x14ac:dyDescent="0.25">
      <c r="A547" t="s">
        <v>571</v>
      </c>
      <c r="B547">
        <v>24823.744140999999</v>
      </c>
      <c r="C547">
        <v>25059.5</v>
      </c>
      <c r="D547">
        <v>24535.048827999999</v>
      </c>
      <c r="E547">
        <v>24993.328125</v>
      </c>
      <c r="F547">
        <v>25059.5</v>
      </c>
      <c r="G547">
        <v>23727.800781000002</v>
      </c>
      <c r="H547">
        <v>24411.800781000002</v>
      </c>
      <c r="I547">
        <v>25311.199218999998</v>
      </c>
      <c r="J547">
        <v>24627.574218999998</v>
      </c>
      <c r="L547" t="str">
        <f t="shared" si="63"/>
        <v>23SEP2025:18:00:00</v>
      </c>
      <c r="M547">
        <v>19</v>
      </c>
      <c r="N547">
        <f t="shared" si="64"/>
        <v>235.75585900000078</v>
      </c>
      <c r="O547" t="str">
        <f t="shared" si="59"/>
        <v/>
      </c>
      <c r="P547">
        <f t="shared" si="60"/>
        <v>235.75585900000078</v>
      </c>
      <c r="Q547" t="str">
        <f t="shared" si="61"/>
        <v/>
      </c>
      <c r="R547">
        <f t="shared" si="62"/>
        <v>1</v>
      </c>
      <c r="S547">
        <f t="shared" si="65"/>
        <v>0.9497191787866357</v>
      </c>
    </row>
    <row r="548" spans="1:19" x14ac:dyDescent="0.25">
      <c r="A548" t="s">
        <v>572</v>
      </c>
      <c r="B548">
        <v>24249.861327999999</v>
      </c>
      <c r="C548">
        <v>24495.900390999999</v>
      </c>
      <c r="D548">
        <v>23686.761718999998</v>
      </c>
      <c r="E548">
        <v>24229.333984000001</v>
      </c>
      <c r="F548">
        <v>24495.900390999999</v>
      </c>
      <c r="G548">
        <v>23344.5</v>
      </c>
      <c r="H548">
        <v>23729.300781000002</v>
      </c>
      <c r="I548">
        <v>24690.699218999998</v>
      </c>
      <c r="J548">
        <v>24065.101563</v>
      </c>
      <c r="L548" t="str">
        <f t="shared" si="63"/>
        <v>23SEP2025:19:00:00</v>
      </c>
      <c r="M548">
        <v>20</v>
      </c>
      <c r="N548">
        <f t="shared" si="64"/>
        <v>246.03906300000017</v>
      </c>
      <c r="O548" t="str">
        <f t="shared" si="59"/>
        <v/>
      </c>
      <c r="P548">
        <f t="shared" si="60"/>
        <v>246.03906300000017</v>
      </c>
      <c r="Q548" t="str">
        <f t="shared" si="61"/>
        <v/>
      </c>
      <c r="R548">
        <f t="shared" si="62"/>
        <v>1</v>
      </c>
      <c r="S548">
        <f t="shared" si="65"/>
        <v>1.014599876148208</v>
      </c>
    </row>
    <row r="549" spans="1:19" x14ac:dyDescent="0.25">
      <c r="A549" t="s">
        <v>573</v>
      </c>
      <c r="B549">
        <v>23191.289063</v>
      </c>
      <c r="C549">
        <v>23552.400390999999</v>
      </c>
      <c r="D549">
        <v>22602.310547000001</v>
      </c>
      <c r="E549">
        <v>23028.664063</v>
      </c>
      <c r="F549">
        <v>23552.400390999999</v>
      </c>
      <c r="G549">
        <v>22667</v>
      </c>
      <c r="H549">
        <v>22724</v>
      </c>
      <c r="I549">
        <v>23645.800781000002</v>
      </c>
      <c r="J549">
        <v>23147.300781000002</v>
      </c>
      <c r="L549" t="str">
        <f t="shared" si="63"/>
        <v>23SEP2025:20:00:00</v>
      </c>
      <c r="M549">
        <v>21</v>
      </c>
      <c r="N549">
        <f t="shared" si="64"/>
        <v>361.11132799999905</v>
      </c>
      <c r="O549" t="str">
        <f t="shared" si="59"/>
        <v/>
      </c>
      <c r="P549">
        <f t="shared" si="60"/>
        <v>361.11132799999905</v>
      </c>
      <c r="Q549" t="str">
        <f t="shared" si="61"/>
        <v/>
      </c>
      <c r="R549">
        <f t="shared" si="62"/>
        <v>1</v>
      </c>
      <c r="S549">
        <f t="shared" si="65"/>
        <v>1.5570989910005721</v>
      </c>
    </row>
    <row r="550" spans="1:19" x14ac:dyDescent="0.25">
      <c r="A550" t="s">
        <v>574</v>
      </c>
      <c r="B550">
        <v>22431.771484000001</v>
      </c>
      <c r="C550">
        <v>22364.599609000001</v>
      </c>
      <c r="D550">
        <v>22371.697265999999</v>
      </c>
      <c r="E550">
        <v>22754.033202999999</v>
      </c>
      <c r="F550">
        <v>22364.599609000001</v>
      </c>
      <c r="G550">
        <v>21765.300781000002</v>
      </c>
      <c r="H550">
        <v>22108.099609000001</v>
      </c>
      <c r="I550">
        <v>22647.699218999998</v>
      </c>
      <c r="J550">
        <v>22221.425781000002</v>
      </c>
      <c r="L550" t="str">
        <f t="shared" si="63"/>
        <v>23SEP2025:21:00:00</v>
      </c>
      <c r="M550">
        <v>22</v>
      </c>
      <c r="N550">
        <f t="shared" si="64"/>
        <v>-67.171875</v>
      </c>
      <c r="O550">
        <f t="shared" si="59"/>
        <v>-67.171875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0.2994497115304155</v>
      </c>
    </row>
    <row r="551" spans="1:19" x14ac:dyDescent="0.25">
      <c r="A551" t="s">
        <v>575</v>
      </c>
      <c r="B551">
        <v>21367.550781000002</v>
      </c>
      <c r="C551">
        <v>21250.300781000002</v>
      </c>
      <c r="D551">
        <v>21152.648438</v>
      </c>
      <c r="E551">
        <v>21555.519531000002</v>
      </c>
      <c r="F551">
        <v>21250.300781000002</v>
      </c>
      <c r="G551">
        <v>20879.5</v>
      </c>
      <c r="H551">
        <v>21061.900390999999</v>
      </c>
      <c r="I551">
        <v>21504.400390999999</v>
      </c>
      <c r="J551">
        <v>21174.025390999999</v>
      </c>
      <c r="L551" t="str">
        <f t="shared" si="63"/>
        <v>23SEP2025:22:00:00</v>
      </c>
      <c r="M551">
        <v>23</v>
      </c>
      <c r="N551">
        <f t="shared" si="64"/>
        <v>-117.25</v>
      </c>
      <c r="O551">
        <f t="shared" si="59"/>
        <v>-117.25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0.54872924464631923</v>
      </c>
    </row>
    <row r="552" spans="1:19" x14ac:dyDescent="0.25">
      <c r="A552" t="s">
        <v>576</v>
      </c>
      <c r="B552">
        <v>20156.291015999999</v>
      </c>
      <c r="C552">
        <v>19674.300781000002</v>
      </c>
      <c r="D552">
        <v>19260.912109000001</v>
      </c>
      <c r="E552">
        <v>19587.960938</v>
      </c>
      <c r="F552">
        <v>19674.300781000002</v>
      </c>
      <c r="G552">
        <v>19605.199218999998</v>
      </c>
      <c r="H552">
        <v>19447.800781000002</v>
      </c>
      <c r="I552">
        <v>19899.300781000002</v>
      </c>
      <c r="J552">
        <v>19656.650390999999</v>
      </c>
      <c r="L552" t="str">
        <f t="shared" si="63"/>
        <v>23SEP2025:23:00:00</v>
      </c>
      <c r="M552">
        <v>24</v>
      </c>
      <c r="N552">
        <f t="shared" si="64"/>
        <v>-481.99023499999748</v>
      </c>
      <c r="O552">
        <f t="shared" si="59"/>
        <v>-481.99023499999748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2.3912645169559972</v>
      </c>
    </row>
    <row r="553" spans="1:19" x14ac:dyDescent="0.25">
      <c r="A553" t="s">
        <v>577</v>
      </c>
      <c r="B553">
        <v>18414.0625</v>
      </c>
      <c r="C553">
        <v>18231.400390999999</v>
      </c>
      <c r="D553">
        <v>17710.960938</v>
      </c>
      <c r="E553">
        <v>18031.681640999999</v>
      </c>
      <c r="F553">
        <v>18231.400390999999</v>
      </c>
      <c r="G553">
        <v>18474.300781000002</v>
      </c>
      <c r="H553">
        <v>17806.699218999998</v>
      </c>
      <c r="I553">
        <v>18283</v>
      </c>
      <c r="J553">
        <v>18198.851563</v>
      </c>
      <c r="L553" t="str">
        <f t="shared" si="63"/>
        <v>24SEP2025:00:00:00</v>
      </c>
      <c r="M553">
        <v>1</v>
      </c>
      <c r="N553">
        <f t="shared" si="64"/>
        <v>-182.66210900000078</v>
      </c>
      <c r="O553">
        <f t="shared" si="59"/>
        <v>-182.66210900000078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0.9919707234620323</v>
      </c>
    </row>
    <row r="554" spans="1:19" x14ac:dyDescent="0.25">
      <c r="A554" t="s">
        <v>578</v>
      </c>
      <c r="B554">
        <v>17018.017577999999</v>
      </c>
      <c r="C554">
        <v>16559.400390999999</v>
      </c>
      <c r="D554">
        <v>16345.120117</v>
      </c>
      <c r="E554">
        <v>16647.212890999999</v>
      </c>
      <c r="F554">
        <v>16559.400390999999</v>
      </c>
      <c r="G554">
        <v>17132.599609000001</v>
      </c>
      <c r="H554">
        <v>16157.099609000001</v>
      </c>
      <c r="I554">
        <v>16731.900390999999</v>
      </c>
      <c r="J554">
        <v>16645.25</v>
      </c>
      <c r="L554" t="str">
        <f t="shared" si="63"/>
        <v>24SEP2025:01:00:00</v>
      </c>
      <c r="M554">
        <v>2</v>
      </c>
      <c r="N554">
        <f t="shared" si="64"/>
        <v>-458.61718699999983</v>
      </c>
      <c r="O554">
        <f t="shared" si="59"/>
        <v>-458.61718699999983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2.6948919572916417</v>
      </c>
    </row>
    <row r="555" spans="1:19" x14ac:dyDescent="0.25">
      <c r="A555" t="s">
        <v>579</v>
      </c>
      <c r="B555">
        <v>16019.588867</v>
      </c>
      <c r="C555">
        <v>15441.799805000001</v>
      </c>
      <c r="D555">
        <v>15340.838867</v>
      </c>
      <c r="E555">
        <v>15586.369140999999</v>
      </c>
      <c r="F555">
        <v>15441.799805000001</v>
      </c>
      <c r="G555">
        <v>16106.900390999999</v>
      </c>
      <c r="H555">
        <v>15170</v>
      </c>
      <c r="I555">
        <v>15658.200194999999</v>
      </c>
      <c r="J555">
        <v>15594.224609000001</v>
      </c>
      <c r="L555" t="str">
        <f t="shared" si="63"/>
        <v>24SEP2025:02:00:00</v>
      </c>
      <c r="M555">
        <v>3</v>
      </c>
      <c r="N555">
        <f t="shared" si="64"/>
        <v>-577.78906199999983</v>
      </c>
      <c r="O555">
        <f t="shared" si="59"/>
        <v>-577.78906199999983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3.6067658589555478</v>
      </c>
    </row>
    <row r="556" spans="1:19" x14ac:dyDescent="0.25">
      <c r="A556" t="s">
        <v>580</v>
      </c>
      <c r="B556">
        <v>15333.519531</v>
      </c>
      <c r="C556">
        <v>14713.799805000001</v>
      </c>
      <c r="D556">
        <v>14521.719727</v>
      </c>
      <c r="E556">
        <v>14683.030273</v>
      </c>
      <c r="F556">
        <v>14713.799805000001</v>
      </c>
      <c r="G556">
        <v>15468.099609000001</v>
      </c>
      <c r="H556">
        <v>14460.900390999999</v>
      </c>
      <c r="I556">
        <v>14849.700194999999</v>
      </c>
      <c r="J556">
        <v>14873.124023</v>
      </c>
      <c r="L556" t="str">
        <f t="shared" si="63"/>
        <v>24SEP2025:03:00:00</v>
      </c>
      <c r="M556">
        <v>4</v>
      </c>
      <c r="N556">
        <f t="shared" si="64"/>
        <v>-619.71972599999935</v>
      </c>
      <c r="O556">
        <f t="shared" si="59"/>
        <v>-619.71972599999935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4.0416013084739157</v>
      </c>
    </row>
    <row r="557" spans="1:19" x14ac:dyDescent="0.25">
      <c r="A557" t="s">
        <v>581</v>
      </c>
      <c r="B557">
        <v>15275.152344</v>
      </c>
      <c r="C557">
        <v>14296.5</v>
      </c>
      <c r="D557">
        <v>13960.740234000001</v>
      </c>
      <c r="E557">
        <v>14080.317383</v>
      </c>
      <c r="F557">
        <v>14296.5</v>
      </c>
      <c r="G557">
        <v>15045.299805000001</v>
      </c>
      <c r="H557">
        <v>14026.200194999999</v>
      </c>
      <c r="I557">
        <v>14430.5</v>
      </c>
      <c r="J557">
        <v>14449.625</v>
      </c>
      <c r="L557" t="str">
        <f t="shared" si="63"/>
        <v>24SEP2025:04:00:00</v>
      </c>
      <c r="M557">
        <v>5</v>
      </c>
      <c r="N557">
        <f t="shared" si="64"/>
        <v>-978.65234400000008</v>
      </c>
      <c r="O557">
        <f t="shared" si="59"/>
        <v>-978.65234400000008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6.4068254244574492</v>
      </c>
    </row>
    <row r="558" spans="1:19" x14ac:dyDescent="0.25">
      <c r="A558" t="s">
        <v>582</v>
      </c>
      <c r="B558">
        <v>14507.813477</v>
      </c>
      <c r="C558">
        <v>14151.400390999999</v>
      </c>
      <c r="D558">
        <v>13747.176758</v>
      </c>
      <c r="E558">
        <v>13729.685546999999</v>
      </c>
      <c r="F558">
        <v>14151.400390999999</v>
      </c>
      <c r="G558">
        <v>14979.599609000001</v>
      </c>
      <c r="H558">
        <v>13944.299805000001</v>
      </c>
      <c r="I558">
        <v>14342</v>
      </c>
      <c r="J558">
        <v>14354.325194999999</v>
      </c>
      <c r="L558" t="str">
        <f t="shared" si="63"/>
        <v>24SEP2025:05:00:00</v>
      </c>
      <c r="M558">
        <v>6</v>
      </c>
      <c r="N558">
        <f t="shared" si="64"/>
        <v>-356.41308600000048</v>
      </c>
      <c r="O558">
        <f t="shared" si="59"/>
        <v>-356.41308600000048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2.4566974655763318</v>
      </c>
    </row>
    <row r="559" spans="1:19" x14ac:dyDescent="0.25">
      <c r="A559" t="s">
        <v>583</v>
      </c>
      <c r="B559">
        <v>14701.453125</v>
      </c>
      <c r="C559">
        <v>14569.900390999999</v>
      </c>
      <c r="D559">
        <v>13946.516602</v>
      </c>
      <c r="E559">
        <v>13908.509765999999</v>
      </c>
      <c r="F559">
        <v>14569.900390999999</v>
      </c>
      <c r="G559">
        <v>15089.799805000001</v>
      </c>
      <c r="H559">
        <v>14384.099609000001</v>
      </c>
      <c r="I559">
        <v>14668.400390999999</v>
      </c>
      <c r="J559">
        <v>14678.048828000001</v>
      </c>
      <c r="L559" t="str">
        <f t="shared" si="63"/>
        <v>24SEP2025:06:00:00</v>
      </c>
      <c r="M559">
        <v>7</v>
      </c>
      <c r="N559">
        <f t="shared" si="64"/>
        <v>-131.55273400000078</v>
      </c>
      <c r="O559">
        <f t="shared" si="59"/>
        <v>-131.55273400000078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0.89482810223904841</v>
      </c>
    </row>
    <row r="560" spans="1:19" x14ac:dyDescent="0.25">
      <c r="A560" t="s">
        <v>584</v>
      </c>
      <c r="B560">
        <v>15472.162109000001</v>
      </c>
      <c r="C560">
        <v>15183</v>
      </c>
      <c r="D560">
        <v>14647.357421999999</v>
      </c>
      <c r="E560">
        <v>14486.203125</v>
      </c>
      <c r="F560">
        <v>15183</v>
      </c>
      <c r="G560">
        <v>15730</v>
      </c>
      <c r="H560">
        <v>15194.900390999999</v>
      </c>
      <c r="I560">
        <v>15314.900390999999</v>
      </c>
      <c r="J560">
        <v>15355.699219</v>
      </c>
      <c r="L560" t="str">
        <f t="shared" si="63"/>
        <v>24SEP2025:07:00:00</v>
      </c>
      <c r="M560">
        <v>8</v>
      </c>
      <c r="N560">
        <f t="shared" si="64"/>
        <v>-289.16210900000078</v>
      </c>
      <c r="O560">
        <f t="shared" si="59"/>
        <v>-289.16210900000078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1.868918558136087</v>
      </c>
    </row>
    <row r="561" spans="1:19" x14ac:dyDescent="0.25">
      <c r="A561" t="s">
        <v>585</v>
      </c>
      <c r="B561">
        <v>15834.391602</v>
      </c>
      <c r="C561">
        <v>15385.099609000001</v>
      </c>
      <c r="D561">
        <v>14980.564453000001</v>
      </c>
      <c r="E561">
        <v>14883.556640999999</v>
      </c>
      <c r="F561">
        <v>15385.099609000001</v>
      </c>
      <c r="G561">
        <v>15955.700194999999</v>
      </c>
      <c r="H561">
        <v>15482</v>
      </c>
      <c r="I561">
        <v>15539.900390999999</v>
      </c>
      <c r="J561">
        <v>15590.675781</v>
      </c>
      <c r="L561" t="str">
        <f t="shared" si="63"/>
        <v>24SEP2025:08:00:00</v>
      </c>
      <c r="M561">
        <v>9</v>
      </c>
      <c r="N561">
        <f t="shared" si="64"/>
        <v>-449.29199299999891</v>
      </c>
      <c r="O561">
        <f t="shared" si="59"/>
        <v>-449.29199299999891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2.8374439908587967</v>
      </c>
    </row>
    <row r="562" spans="1:19" x14ac:dyDescent="0.25">
      <c r="A562" t="s">
        <v>586</v>
      </c>
      <c r="B562">
        <v>15956.358398</v>
      </c>
      <c r="C562">
        <v>15716.700194999999</v>
      </c>
      <c r="D562">
        <v>15541.896484000001</v>
      </c>
      <c r="E562">
        <v>15428.840819999999</v>
      </c>
      <c r="F562">
        <v>15716.700194999999</v>
      </c>
      <c r="G562">
        <v>16287.200194999999</v>
      </c>
      <c r="H562">
        <v>15601.799805000001</v>
      </c>
      <c r="I562">
        <v>15965.900390999999</v>
      </c>
      <c r="J562">
        <v>15892.900390999999</v>
      </c>
      <c r="L562" t="str">
        <f t="shared" si="63"/>
        <v>24SEP2025:09:00:00</v>
      </c>
      <c r="M562">
        <v>10</v>
      </c>
      <c r="N562">
        <f t="shared" si="64"/>
        <v>-239.65820300000087</v>
      </c>
      <c r="O562">
        <f t="shared" si="59"/>
        <v>-239.65820300000087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1.5019605164423986</v>
      </c>
    </row>
    <row r="563" spans="1:19" x14ac:dyDescent="0.25">
      <c r="A563" t="s">
        <v>587</v>
      </c>
      <c r="B563">
        <v>16365.890625</v>
      </c>
      <c r="C563">
        <v>16695.300781000002</v>
      </c>
      <c r="D563">
        <v>16474.126952999999</v>
      </c>
      <c r="E563">
        <v>16500.238281000002</v>
      </c>
      <c r="F563">
        <v>16695.300781000002</v>
      </c>
      <c r="G563">
        <v>17420.800781000002</v>
      </c>
      <c r="H563">
        <v>16090</v>
      </c>
      <c r="I563">
        <v>16777</v>
      </c>
      <c r="J563">
        <v>16745.775390999999</v>
      </c>
      <c r="L563" t="str">
        <f t="shared" si="63"/>
        <v>24SEP2025:10:00:00</v>
      </c>
      <c r="M563">
        <v>11</v>
      </c>
      <c r="N563">
        <f t="shared" si="64"/>
        <v>329.41015600000173</v>
      </c>
      <c r="O563" t="str">
        <f t="shared" si="59"/>
        <v/>
      </c>
      <c r="P563">
        <f t="shared" si="60"/>
        <v>329.41015600000173</v>
      </c>
      <c r="Q563" t="str">
        <f t="shared" si="61"/>
        <v/>
      </c>
      <c r="R563">
        <f t="shared" si="62"/>
        <v>1</v>
      </c>
      <c r="S563">
        <f t="shared" si="65"/>
        <v>2.0127847823741751</v>
      </c>
    </row>
    <row r="564" spans="1:19" x14ac:dyDescent="0.25">
      <c r="A564" t="s">
        <v>588</v>
      </c>
      <c r="B564">
        <v>16702.173827999999</v>
      </c>
      <c r="C564">
        <v>16979.199218999998</v>
      </c>
      <c r="D564">
        <v>16394.792968999998</v>
      </c>
      <c r="E564">
        <v>16396.222656000002</v>
      </c>
      <c r="F564">
        <v>16979.199218999998</v>
      </c>
      <c r="G564">
        <v>17593.800781000002</v>
      </c>
      <c r="H564">
        <v>16511.300781000002</v>
      </c>
      <c r="I564">
        <v>17294.099609000001</v>
      </c>
      <c r="J564">
        <v>17094.599609000001</v>
      </c>
      <c r="L564" t="str">
        <f t="shared" si="63"/>
        <v>24SEP2025:11:00:00</v>
      </c>
      <c r="M564">
        <v>12</v>
      </c>
      <c r="N564">
        <f t="shared" si="64"/>
        <v>277.02539099999922</v>
      </c>
      <c r="O564" t="str">
        <f t="shared" si="59"/>
        <v/>
      </c>
      <c r="P564">
        <f t="shared" si="60"/>
        <v>277.02539099999922</v>
      </c>
      <c r="Q564" t="str">
        <f t="shared" si="61"/>
        <v/>
      </c>
      <c r="R564">
        <f t="shared" si="62"/>
        <v>1</v>
      </c>
      <c r="S564">
        <f t="shared" si="65"/>
        <v>1.65861877533322</v>
      </c>
    </row>
    <row r="565" spans="1:19" x14ac:dyDescent="0.25">
      <c r="A565" t="s">
        <v>589</v>
      </c>
      <c r="B565">
        <v>16466.027343999998</v>
      </c>
      <c r="C565">
        <v>17165.300781000002</v>
      </c>
      <c r="D565">
        <v>16273.374023</v>
      </c>
      <c r="E565">
        <v>16306.918944999999</v>
      </c>
      <c r="F565">
        <v>17165.300781000002</v>
      </c>
      <c r="G565">
        <v>17645</v>
      </c>
      <c r="H565">
        <v>16907.800781000002</v>
      </c>
      <c r="I565">
        <v>17674.599609000001</v>
      </c>
      <c r="J565">
        <v>17348.175781000002</v>
      </c>
      <c r="L565" t="str">
        <f t="shared" si="63"/>
        <v>24SEP2025:12:00:00</v>
      </c>
      <c r="M565">
        <v>13</v>
      </c>
      <c r="N565">
        <f t="shared" si="64"/>
        <v>699.27343700000347</v>
      </c>
      <c r="O565" t="str">
        <f t="shared" si="59"/>
        <v/>
      </c>
      <c r="P565">
        <f t="shared" si="60"/>
        <v>699.27343700000347</v>
      </c>
      <c r="Q565" t="str">
        <f t="shared" si="61"/>
        <v/>
      </c>
      <c r="R565">
        <f t="shared" si="62"/>
        <v>1</v>
      </c>
      <c r="S565">
        <f t="shared" si="65"/>
        <v>4.2467647015951879</v>
      </c>
    </row>
    <row r="566" spans="1:19" x14ac:dyDescent="0.25">
      <c r="A566" t="s">
        <v>590</v>
      </c>
      <c r="B566">
        <v>16847.419922000001</v>
      </c>
      <c r="C566">
        <v>17581.199218999998</v>
      </c>
      <c r="D566">
        <v>16606.476563</v>
      </c>
      <c r="E566">
        <v>16553.167968999998</v>
      </c>
      <c r="F566">
        <v>17581.199218999998</v>
      </c>
      <c r="G566">
        <v>17916.599609000001</v>
      </c>
      <c r="H566">
        <v>17323.800781000002</v>
      </c>
      <c r="I566">
        <v>18088.5</v>
      </c>
      <c r="J566">
        <v>17727.523438</v>
      </c>
      <c r="L566" t="str">
        <f t="shared" si="63"/>
        <v>24SEP2025:13:00:00</v>
      </c>
      <c r="M566">
        <v>14</v>
      </c>
      <c r="N566">
        <f t="shared" si="64"/>
        <v>733.77929699999731</v>
      </c>
      <c r="O566" t="str">
        <f t="shared" si="59"/>
        <v/>
      </c>
      <c r="P566">
        <f t="shared" si="60"/>
        <v>733.77929699999731</v>
      </c>
      <c r="Q566" t="str">
        <f t="shared" si="61"/>
        <v/>
      </c>
      <c r="R566">
        <f t="shared" si="62"/>
        <v>1</v>
      </c>
      <c r="S566">
        <f t="shared" si="65"/>
        <v>4.3554401825160207</v>
      </c>
    </row>
    <row r="567" spans="1:19" x14ac:dyDescent="0.25">
      <c r="A567" t="s">
        <v>591</v>
      </c>
      <c r="B567">
        <v>17490.623047000001</v>
      </c>
      <c r="C567">
        <v>17949.400390999999</v>
      </c>
      <c r="D567">
        <v>17105.839843999998</v>
      </c>
      <c r="E567">
        <v>16883.914063</v>
      </c>
      <c r="F567">
        <v>17949.400390999999</v>
      </c>
      <c r="G567">
        <v>18129.300781000002</v>
      </c>
      <c r="H567">
        <v>17972.800781000002</v>
      </c>
      <c r="I567">
        <v>18605.599609000001</v>
      </c>
      <c r="J567">
        <v>18164.275390999999</v>
      </c>
      <c r="L567" t="str">
        <f t="shared" si="63"/>
        <v>24SEP2025:14:00:00</v>
      </c>
      <c r="M567">
        <v>15</v>
      </c>
      <c r="N567">
        <f t="shared" si="64"/>
        <v>458.77734399999827</v>
      </c>
      <c r="O567" t="str">
        <f t="shared" si="59"/>
        <v/>
      </c>
      <c r="P567">
        <f t="shared" si="60"/>
        <v>458.77734399999827</v>
      </c>
      <c r="Q567" t="str">
        <f t="shared" si="61"/>
        <v/>
      </c>
      <c r="R567">
        <f t="shared" si="62"/>
        <v>1</v>
      </c>
      <c r="S567">
        <f t="shared" si="65"/>
        <v>2.6229902889519305</v>
      </c>
    </row>
    <row r="568" spans="1:19" x14ac:dyDescent="0.25">
      <c r="A568" t="s">
        <v>592</v>
      </c>
      <c r="B568">
        <v>18051.205077999999</v>
      </c>
      <c r="C568">
        <v>18297.099609000001</v>
      </c>
      <c r="D568">
        <v>17723.796875</v>
      </c>
      <c r="E568">
        <v>17212.261718999998</v>
      </c>
      <c r="F568">
        <v>18297.099609000001</v>
      </c>
      <c r="G568">
        <v>18362.800781000002</v>
      </c>
      <c r="H568">
        <v>18498.300781000002</v>
      </c>
      <c r="I568">
        <v>19034.599609000001</v>
      </c>
      <c r="J568">
        <v>18548.199218999998</v>
      </c>
      <c r="L568" t="str">
        <f t="shared" si="63"/>
        <v>24SEP2025:15:00:00</v>
      </c>
      <c r="M568">
        <v>16</v>
      </c>
      <c r="N568">
        <f t="shared" si="64"/>
        <v>245.89453100000173</v>
      </c>
      <c r="O568" t="str">
        <f t="shared" si="59"/>
        <v/>
      </c>
      <c r="P568">
        <f t="shared" si="60"/>
        <v>245.89453100000173</v>
      </c>
      <c r="Q568" t="str">
        <f t="shared" si="61"/>
        <v/>
      </c>
      <c r="R568">
        <f t="shared" si="62"/>
        <v>1</v>
      </c>
      <c r="S568">
        <f t="shared" si="65"/>
        <v>1.3622056252614791</v>
      </c>
    </row>
    <row r="569" spans="1:19" x14ac:dyDescent="0.25">
      <c r="A569" t="s">
        <v>593</v>
      </c>
      <c r="B569">
        <v>18562.642577999999</v>
      </c>
      <c r="C569">
        <v>18533</v>
      </c>
      <c r="D569">
        <v>17928.244140999999</v>
      </c>
      <c r="E569">
        <v>17270.943359000001</v>
      </c>
      <c r="F569">
        <v>18533</v>
      </c>
      <c r="G569">
        <v>18479.699218999998</v>
      </c>
      <c r="H569">
        <v>18896</v>
      </c>
      <c r="I569">
        <v>19359.199218999998</v>
      </c>
      <c r="J569">
        <v>18816.974609000001</v>
      </c>
      <c r="L569" t="str">
        <f t="shared" si="63"/>
        <v>24SEP2025:16:00:00</v>
      </c>
      <c r="M569">
        <v>17</v>
      </c>
      <c r="N569">
        <f t="shared" si="64"/>
        <v>-29.642577999999048</v>
      </c>
      <c r="O569">
        <f t="shared" si="59"/>
        <v>-29.642577999999048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0.15968942932258323</v>
      </c>
    </row>
    <row r="570" spans="1:19" x14ac:dyDescent="0.25">
      <c r="A570" t="s">
        <v>594</v>
      </c>
      <c r="B570">
        <v>19087.480468999998</v>
      </c>
      <c r="C570">
        <v>18688.900390999999</v>
      </c>
      <c r="D570">
        <v>18258.078125</v>
      </c>
      <c r="E570">
        <v>17477.068359000001</v>
      </c>
      <c r="F570">
        <v>18688.900390999999</v>
      </c>
      <c r="G570">
        <v>18514.199218999998</v>
      </c>
      <c r="H570">
        <v>19331.900390999999</v>
      </c>
      <c r="I570">
        <v>19564.400390999999</v>
      </c>
      <c r="J570">
        <v>19024.849609000001</v>
      </c>
      <c r="L570" t="str">
        <f t="shared" si="63"/>
        <v>24SEP2025:17:00:00</v>
      </c>
      <c r="M570">
        <v>18</v>
      </c>
      <c r="N570">
        <f t="shared" si="64"/>
        <v>-398.58007799999905</v>
      </c>
      <c r="O570">
        <f t="shared" si="59"/>
        <v>-398.58007799999905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2.0881754333545146</v>
      </c>
    </row>
    <row r="571" spans="1:19" x14ac:dyDescent="0.25">
      <c r="A571" t="s">
        <v>595</v>
      </c>
      <c r="B571">
        <v>19339.054688</v>
      </c>
      <c r="C571">
        <v>18673.699218999998</v>
      </c>
      <c r="D571">
        <v>17984.041015999999</v>
      </c>
      <c r="E571">
        <v>17342.125</v>
      </c>
      <c r="F571">
        <v>18673.699218999998</v>
      </c>
      <c r="G571">
        <v>18382.099609000001</v>
      </c>
      <c r="H571">
        <v>19514.199218999998</v>
      </c>
      <c r="I571">
        <v>19526.599609000001</v>
      </c>
      <c r="J571">
        <v>19024.148438</v>
      </c>
      <c r="L571" t="str">
        <f t="shared" si="63"/>
        <v>24SEP2025:18:00:00</v>
      </c>
      <c r="M571">
        <v>19</v>
      </c>
      <c r="N571">
        <f t="shared" si="64"/>
        <v>-665.3554690000019</v>
      </c>
      <c r="O571">
        <f t="shared" si="59"/>
        <v>-665.3554690000019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3.4404756578554947</v>
      </c>
    </row>
    <row r="572" spans="1:19" x14ac:dyDescent="0.25">
      <c r="A572" t="s">
        <v>596</v>
      </c>
      <c r="B572">
        <v>18914.304688</v>
      </c>
      <c r="C572">
        <v>18310.699218999998</v>
      </c>
      <c r="D572">
        <v>17544.291015999999</v>
      </c>
      <c r="E572">
        <v>16982.423827999999</v>
      </c>
      <c r="F572">
        <v>18310.699218999998</v>
      </c>
      <c r="G572">
        <v>18021.199218999998</v>
      </c>
      <c r="H572">
        <v>19251.699218999998</v>
      </c>
      <c r="I572">
        <v>19130.400390999999</v>
      </c>
      <c r="J572">
        <v>18678.5</v>
      </c>
      <c r="L572" t="str">
        <f t="shared" si="63"/>
        <v>24SEP2025:19:00:00</v>
      </c>
      <c r="M572">
        <v>20</v>
      </c>
      <c r="N572">
        <f t="shared" si="64"/>
        <v>-603.6054690000019</v>
      </c>
      <c r="O572">
        <f t="shared" si="59"/>
        <v>-603.6054690000019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3.1912643840561241</v>
      </c>
    </row>
    <row r="573" spans="1:19" x14ac:dyDescent="0.25">
      <c r="A573" t="s">
        <v>597</v>
      </c>
      <c r="B573">
        <v>18208.091797000001</v>
      </c>
      <c r="C573">
        <v>17778.800781000002</v>
      </c>
      <c r="D573">
        <v>16924.96875</v>
      </c>
      <c r="E573">
        <v>16465.666015999999</v>
      </c>
      <c r="F573">
        <v>17778.800781000002</v>
      </c>
      <c r="G573">
        <v>17622.900390999999</v>
      </c>
      <c r="H573">
        <v>18524.400390999999</v>
      </c>
      <c r="I573">
        <v>18514.199218999998</v>
      </c>
      <c r="J573">
        <v>18110.074218999998</v>
      </c>
      <c r="L573" t="str">
        <f t="shared" si="63"/>
        <v>24SEP2025:20:00:00</v>
      </c>
      <c r="M573">
        <v>21</v>
      </c>
      <c r="N573">
        <f t="shared" si="64"/>
        <v>-429.29101599999922</v>
      </c>
      <c r="O573">
        <f t="shared" si="59"/>
        <v>-429.29101599999922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2.3576936056019333</v>
      </c>
    </row>
    <row r="574" spans="1:19" x14ac:dyDescent="0.25">
      <c r="A574" t="s">
        <v>598</v>
      </c>
      <c r="B574">
        <v>17624.757813</v>
      </c>
      <c r="C574">
        <v>17365</v>
      </c>
      <c r="D574">
        <v>16827.042968999998</v>
      </c>
      <c r="E574">
        <v>16434.392577999999</v>
      </c>
      <c r="F574">
        <v>17365</v>
      </c>
      <c r="G574">
        <v>17347.599609000001</v>
      </c>
      <c r="H574">
        <v>17959.5</v>
      </c>
      <c r="I574">
        <v>18137.699218999998</v>
      </c>
      <c r="J574">
        <v>17702.449218999998</v>
      </c>
      <c r="L574" t="str">
        <f t="shared" si="63"/>
        <v>24SEP2025:21:00:00</v>
      </c>
      <c r="M574">
        <v>22</v>
      </c>
      <c r="N574">
        <f t="shared" si="64"/>
        <v>-259.75781300000017</v>
      </c>
      <c r="O574">
        <f t="shared" si="59"/>
        <v>-259.75781300000017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1.4738234462910071</v>
      </c>
    </row>
    <row r="575" spans="1:19" x14ac:dyDescent="0.25">
      <c r="A575" t="s">
        <v>599</v>
      </c>
      <c r="B575">
        <v>16910.410156000002</v>
      </c>
      <c r="C575">
        <v>16712.800781000002</v>
      </c>
      <c r="D575">
        <v>16103.938477</v>
      </c>
      <c r="E575">
        <v>15821.744140999999</v>
      </c>
      <c r="F575">
        <v>16712.800781000002</v>
      </c>
      <c r="G575">
        <v>16778.199218999998</v>
      </c>
      <c r="H575">
        <v>17218.599609000001</v>
      </c>
      <c r="I575">
        <v>17412.300781000002</v>
      </c>
      <c r="J575">
        <v>17030.476563</v>
      </c>
      <c r="L575" t="str">
        <f t="shared" si="63"/>
        <v>24SEP2025:22:00:00</v>
      </c>
      <c r="M575">
        <v>23</v>
      </c>
      <c r="N575">
        <f t="shared" si="64"/>
        <v>-197.609375</v>
      </c>
      <c r="O575">
        <f t="shared" si="59"/>
        <v>-197.609375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1.1685664225588639</v>
      </c>
    </row>
    <row r="576" spans="1:19" x14ac:dyDescent="0.25">
      <c r="A576" t="s">
        <v>600</v>
      </c>
      <c r="B576">
        <v>15538.390625</v>
      </c>
      <c r="C576">
        <v>15497.599609000001</v>
      </c>
      <c r="D576">
        <v>15015.505859000001</v>
      </c>
      <c r="E576">
        <v>14845.033203000001</v>
      </c>
      <c r="F576">
        <v>15497.599609000001</v>
      </c>
      <c r="G576">
        <v>15688.700194999999</v>
      </c>
      <c r="H576">
        <v>16103.200194999999</v>
      </c>
      <c r="I576">
        <v>16190.799805000001</v>
      </c>
      <c r="J576">
        <v>15870.075194999999</v>
      </c>
      <c r="L576" t="str">
        <f t="shared" si="63"/>
        <v>24SEP2025:23:00:00</v>
      </c>
      <c r="M576">
        <v>24</v>
      </c>
      <c r="N576">
        <f t="shared" si="64"/>
        <v>-40.791015999999217</v>
      </c>
      <c r="O576">
        <f t="shared" si="59"/>
        <v>-40.791015999999217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0.26251763766557529</v>
      </c>
    </row>
    <row r="577" spans="1:19" x14ac:dyDescent="0.25">
      <c r="A577" t="s">
        <v>601</v>
      </c>
      <c r="B577">
        <v>14472.287109000001</v>
      </c>
      <c r="C577">
        <v>14371.200194999999</v>
      </c>
      <c r="D577">
        <v>13898.552734000001</v>
      </c>
      <c r="E577">
        <v>13807.091796999999</v>
      </c>
      <c r="F577">
        <v>14371.200194999999</v>
      </c>
      <c r="G577">
        <v>14690.799805000001</v>
      </c>
      <c r="H577">
        <v>14871.200194999999</v>
      </c>
      <c r="I577">
        <v>14951.700194999999</v>
      </c>
      <c r="J577">
        <v>14721.224609000001</v>
      </c>
      <c r="L577" t="str">
        <f t="shared" si="63"/>
        <v>25SEP2025:00:00:00</v>
      </c>
      <c r="M577">
        <v>1</v>
      </c>
      <c r="N577">
        <f t="shared" si="64"/>
        <v>-101.08691400000134</v>
      </c>
      <c r="O577">
        <f t="shared" si="59"/>
        <v>-101.08691400000134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0.69848610132352607</v>
      </c>
    </row>
    <row r="578" spans="1:19" x14ac:dyDescent="0.25">
      <c r="A578" t="s">
        <v>602</v>
      </c>
      <c r="B578">
        <v>13424.943359000001</v>
      </c>
      <c r="C578">
        <v>13434.700194999999</v>
      </c>
      <c r="D578">
        <v>13558.605469</v>
      </c>
      <c r="E578">
        <v>13525.136719</v>
      </c>
      <c r="F578">
        <v>13434.700194999999</v>
      </c>
      <c r="G578">
        <v>14360.799805000001</v>
      </c>
      <c r="H578">
        <v>13674.5</v>
      </c>
      <c r="I578">
        <v>13138</v>
      </c>
      <c r="J578">
        <v>13652</v>
      </c>
      <c r="L578" t="str">
        <f t="shared" si="63"/>
        <v>25SEP2025:01:00:00</v>
      </c>
      <c r="M578">
        <v>2</v>
      </c>
      <c r="N578">
        <f t="shared" si="64"/>
        <v>9.7568359999986569</v>
      </c>
      <c r="O578" t="str">
        <f t="shared" si="59"/>
        <v/>
      </c>
      <c r="P578">
        <f t="shared" si="60"/>
        <v>9.7568359999986569</v>
      </c>
      <c r="Q578" t="str">
        <f t="shared" si="61"/>
        <v/>
      </c>
      <c r="R578">
        <f t="shared" si="62"/>
        <v>1</v>
      </c>
      <c r="S578">
        <f t="shared" si="65"/>
        <v>7.267692487847803E-2</v>
      </c>
    </row>
    <row r="579" spans="1:19" x14ac:dyDescent="0.25">
      <c r="A579" t="s">
        <v>603</v>
      </c>
      <c r="B579">
        <v>12710.003906</v>
      </c>
      <c r="C579">
        <v>12567.400390999999</v>
      </c>
      <c r="D579">
        <v>12834.114258</v>
      </c>
      <c r="E579">
        <v>12784.478515999999</v>
      </c>
      <c r="F579">
        <v>12567.400390999999</v>
      </c>
      <c r="G579">
        <v>13417.400390999999</v>
      </c>
      <c r="H579">
        <v>12766.400390999999</v>
      </c>
      <c r="I579">
        <v>12292.299805000001</v>
      </c>
      <c r="J579">
        <v>12760.875977</v>
      </c>
      <c r="L579" t="str">
        <f t="shared" si="63"/>
        <v>25SEP2025:02:00:00</v>
      </c>
      <c r="M579">
        <v>3</v>
      </c>
      <c r="N579">
        <f t="shared" si="64"/>
        <v>-142.6035150000007</v>
      </c>
      <c r="O579">
        <f t="shared" ref="O579:O642" si="66">IF(N579&lt;0,N579,"")</f>
        <v>-142.6035150000007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1.1219785300984997</v>
      </c>
    </row>
    <row r="580" spans="1:19" x14ac:dyDescent="0.25">
      <c r="A580" t="s">
        <v>604</v>
      </c>
      <c r="B580">
        <v>12043.717773</v>
      </c>
      <c r="C580">
        <v>12072.299805000001</v>
      </c>
      <c r="D580">
        <v>12300.816406</v>
      </c>
      <c r="E580">
        <v>12242.516602</v>
      </c>
      <c r="F580">
        <v>12072.299805000001</v>
      </c>
      <c r="G580">
        <v>12855.700194999999</v>
      </c>
      <c r="H580">
        <v>12089</v>
      </c>
      <c r="I580">
        <v>11750.599609000001</v>
      </c>
      <c r="J580">
        <v>12191.900390999999</v>
      </c>
      <c r="L580" t="str">
        <f t="shared" ref="L580:L643" si="70">A580</f>
        <v>25SEP2025:03:00:00</v>
      </c>
      <c r="M580">
        <v>4</v>
      </c>
      <c r="N580">
        <f t="shared" ref="N580:N643" si="71">C580-B580</f>
        <v>28.582032000000254</v>
      </c>
      <c r="O580" t="str">
        <f t="shared" si="66"/>
        <v/>
      </c>
      <c r="P580">
        <f t="shared" si="67"/>
        <v>28.582032000000254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0.23731901177621736</v>
      </c>
    </row>
    <row r="581" spans="1:19" x14ac:dyDescent="0.25">
      <c r="A581" t="s">
        <v>605</v>
      </c>
      <c r="B581">
        <v>11762.085938</v>
      </c>
      <c r="C581">
        <v>11631.799805000001</v>
      </c>
      <c r="D581">
        <v>11978.080078000001</v>
      </c>
      <c r="E581">
        <v>11865.910156</v>
      </c>
      <c r="F581">
        <v>11631.799805000001</v>
      </c>
      <c r="G581">
        <v>12447.700194999999</v>
      </c>
      <c r="H581">
        <v>11628.099609000001</v>
      </c>
      <c r="I581">
        <v>11313.099609000001</v>
      </c>
      <c r="J581">
        <v>11755.175781</v>
      </c>
      <c r="L581" t="str">
        <f t="shared" si="70"/>
        <v>25SEP2025:04:00:00</v>
      </c>
      <c r="M581">
        <v>5</v>
      </c>
      <c r="N581">
        <f t="shared" si="71"/>
        <v>-130.28613299999961</v>
      </c>
      <c r="O581">
        <f t="shared" si="66"/>
        <v>-130.28613299999961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1.107678805330623</v>
      </c>
    </row>
    <row r="582" spans="1:19" x14ac:dyDescent="0.25">
      <c r="A582" t="s">
        <v>606</v>
      </c>
      <c r="B582">
        <v>11744.250977</v>
      </c>
      <c r="C582">
        <v>11568.900390999999</v>
      </c>
      <c r="D582">
        <v>11916.576171999999</v>
      </c>
      <c r="E582">
        <v>11772.114258</v>
      </c>
      <c r="F582">
        <v>11568.900390999999</v>
      </c>
      <c r="G582">
        <v>12267</v>
      </c>
      <c r="H582">
        <v>11506.299805000001</v>
      </c>
      <c r="I582">
        <v>11212.900390999999</v>
      </c>
      <c r="J582">
        <v>11638.775390999999</v>
      </c>
      <c r="L582" t="str">
        <f t="shared" si="70"/>
        <v>25SEP2025:05:00:00</v>
      </c>
      <c r="M582">
        <v>6</v>
      </c>
      <c r="N582">
        <f t="shared" si="71"/>
        <v>-175.35058600000048</v>
      </c>
      <c r="O582">
        <f t="shared" si="66"/>
        <v>-175.35058600000048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1.4930759428030613</v>
      </c>
    </row>
    <row r="583" spans="1:19" x14ac:dyDescent="0.25">
      <c r="A583" t="s">
        <v>607</v>
      </c>
      <c r="B583">
        <v>12242.716796999999</v>
      </c>
      <c r="C583">
        <v>11930.299805000001</v>
      </c>
      <c r="D583">
        <v>12176.934569999999</v>
      </c>
      <c r="E583">
        <v>12010.664063</v>
      </c>
      <c r="F583">
        <v>11930.299805000001</v>
      </c>
      <c r="G583">
        <v>12299.900390999999</v>
      </c>
      <c r="H583">
        <v>11905.5</v>
      </c>
      <c r="I583">
        <v>11646.700194999999</v>
      </c>
      <c r="J583">
        <v>11945.599609000001</v>
      </c>
      <c r="L583" t="str">
        <f t="shared" si="70"/>
        <v>25SEP2025:06:00:00</v>
      </c>
      <c r="M583">
        <v>7</v>
      </c>
      <c r="N583">
        <f t="shared" si="71"/>
        <v>-312.41699199999857</v>
      </c>
      <c r="O583">
        <f t="shared" si="66"/>
        <v>-312.41699199999857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2.5518599930086956</v>
      </c>
    </row>
    <row r="584" spans="1:19" x14ac:dyDescent="0.25">
      <c r="A584" t="s">
        <v>608</v>
      </c>
      <c r="B584">
        <v>13016.479492</v>
      </c>
      <c r="C584">
        <v>12823.099609000001</v>
      </c>
      <c r="D584">
        <v>12791.027344</v>
      </c>
      <c r="E584">
        <v>12500.939453000001</v>
      </c>
      <c r="F584">
        <v>12823.099609000001</v>
      </c>
      <c r="G584">
        <v>13121.700194999999</v>
      </c>
      <c r="H584">
        <v>12705.900390999999</v>
      </c>
      <c r="I584">
        <v>12495.400390999999</v>
      </c>
      <c r="J584">
        <v>12786.525390999999</v>
      </c>
      <c r="L584" t="str">
        <f t="shared" si="70"/>
        <v>25SEP2025:07:00:00</v>
      </c>
      <c r="M584">
        <v>8</v>
      </c>
      <c r="N584">
        <f t="shared" si="71"/>
        <v>-193.37988299999961</v>
      </c>
      <c r="O584">
        <f t="shared" si="66"/>
        <v>-193.37988299999961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1.4856542671069541</v>
      </c>
    </row>
    <row r="585" spans="1:19" x14ac:dyDescent="0.25">
      <c r="A585" t="s">
        <v>609</v>
      </c>
      <c r="B585">
        <v>13377.496094</v>
      </c>
      <c r="C585">
        <v>13137.200194999999</v>
      </c>
      <c r="D585">
        <v>13116.948242</v>
      </c>
      <c r="E585">
        <v>12813.826171999999</v>
      </c>
      <c r="F585">
        <v>13137.200194999999</v>
      </c>
      <c r="G585">
        <v>13428.900390999999</v>
      </c>
      <c r="H585">
        <v>12967</v>
      </c>
      <c r="I585">
        <v>12787.200194999999</v>
      </c>
      <c r="J585">
        <v>13080.075194999999</v>
      </c>
      <c r="L585" t="str">
        <f t="shared" si="70"/>
        <v>25SEP2025:08:00:00</v>
      </c>
      <c r="M585">
        <v>9</v>
      </c>
      <c r="N585">
        <f t="shared" si="71"/>
        <v>-240.29589900000065</v>
      </c>
      <c r="O585">
        <f t="shared" si="66"/>
        <v>-240.29589900000065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1.7962696255824497</v>
      </c>
    </row>
    <row r="586" spans="1:19" x14ac:dyDescent="0.25">
      <c r="A586" t="s">
        <v>610</v>
      </c>
      <c r="B586">
        <v>14100.035156</v>
      </c>
      <c r="C586">
        <v>13670.700194999999</v>
      </c>
      <c r="D586">
        <v>13837.571289</v>
      </c>
      <c r="E586">
        <v>13489.475586</v>
      </c>
      <c r="F586">
        <v>13670.700194999999</v>
      </c>
      <c r="G586">
        <v>13954.5</v>
      </c>
      <c r="H586">
        <v>13436.900390999999</v>
      </c>
      <c r="I586">
        <v>13252.5</v>
      </c>
      <c r="J586">
        <v>13578.650390999999</v>
      </c>
      <c r="L586" t="str">
        <f t="shared" si="70"/>
        <v>25SEP2025:09:00:00</v>
      </c>
      <c r="M586">
        <v>10</v>
      </c>
      <c r="N586">
        <f t="shared" si="71"/>
        <v>-429.33496100000048</v>
      </c>
      <c r="O586">
        <f t="shared" si="66"/>
        <v>-429.33496100000048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3.0449212094148943</v>
      </c>
    </row>
    <row r="587" spans="1:19" x14ac:dyDescent="0.25">
      <c r="A587" t="s">
        <v>611</v>
      </c>
      <c r="B587">
        <v>15602.305664</v>
      </c>
      <c r="C587">
        <v>14867.700194999999</v>
      </c>
      <c r="D587">
        <v>15158.214844</v>
      </c>
      <c r="E587">
        <v>15000.134765999999</v>
      </c>
      <c r="F587">
        <v>14867.700194999999</v>
      </c>
      <c r="G587">
        <v>15259.799805000001</v>
      </c>
      <c r="H587">
        <v>14289.700194999999</v>
      </c>
      <c r="I587">
        <v>14142</v>
      </c>
      <c r="J587">
        <v>14639.799805000001</v>
      </c>
      <c r="L587" t="str">
        <f t="shared" si="70"/>
        <v>25SEP2025:10:00:00</v>
      </c>
      <c r="M587">
        <v>11</v>
      </c>
      <c r="N587">
        <f t="shared" si="71"/>
        <v>-734.60546900000008</v>
      </c>
      <c r="O587">
        <f t="shared" si="66"/>
        <v>-734.60546900000008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4.7083135327555654</v>
      </c>
    </row>
    <row r="588" spans="1:19" x14ac:dyDescent="0.25">
      <c r="A588" t="s">
        <v>612</v>
      </c>
      <c r="B588">
        <v>16380.826171999999</v>
      </c>
      <c r="C588">
        <v>15463.900390999999</v>
      </c>
      <c r="D588">
        <v>15755.248046999999</v>
      </c>
      <c r="E588">
        <v>15729.240234000001</v>
      </c>
      <c r="F588">
        <v>15463.900390999999</v>
      </c>
      <c r="G588">
        <v>15773.400390999999</v>
      </c>
      <c r="H588">
        <v>14962</v>
      </c>
      <c r="I588">
        <v>14775.099609000001</v>
      </c>
      <c r="J588">
        <v>15243.599609000001</v>
      </c>
      <c r="L588" t="str">
        <f t="shared" si="70"/>
        <v>25SEP2025:11:00:00</v>
      </c>
      <c r="M588">
        <v>12</v>
      </c>
      <c r="N588">
        <f t="shared" si="71"/>
        <v>-916.92578099999992</v>
      </c>
      <c r="O588">
        <f t="shared" si="66"/>
        <v>-916.92578099999992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5.5975551621890443</v>
      </c>
    </row>
    <row r="589" spans="1:19" x14ac:dyDescent="0.25">
      <c r="A589" t="s">
        <v>613</v>
      </c>
      <c r="B589">
        <v>16969.949218999998</v>
      </c>
      <c r="C589">
        <v>16001.5</v>
      </c>
      <c r="D589">
        <v>16184.489258</v>
      </c>
      <c r="E589">
        <v>16211.275390999999</v>
      </c>
      <c r="F589">
        <v>16001.5</v>
      </c>
      <c r="G589">
        <v>16195.799805000001</v>
      </c>
      <c r="H589">
        <v>15673.900390999999</v>
      </c>
      <c r="I589">
        <v>15469.400390999999</v>
      </c>
      <c r="J589">
        <v>15835.150390999999</v>
      </c>
      <c r="L589" t="str">
        <f t="shared" si="70"/>
        <v>25SEP2025:12:00:00</v>
      </c>
      <c r="M589">
        <v>13</v>
      </c>
      <c r="N589">
        <f t="shared" si="71"/>
        <v>-968.44921899999827</v>
      </c>
      <c r="O589">
        <f t="shared" si="66"/>
        <v>-968.44921899999827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5.7068480671450521</v>
      </c>
    </row>
    <row r="590" spans="1:19" x14ac:dyDescent="0.25">
      <c r="A590" t="s">
        <v>614</v>
      </c>
      <c r="B590">
        <v>17595.4375</v>
      </c>
      <c r="C590">
        <v>16780.800781000002</v>
      </c>
      <c r="D590">
        <v>17051.111327999999</v>
      </c>
      <c r="E590">
        <v>17100</v>
      </c>
      <c r="F590">
        <v>16780.800781000002</v>
      </c>
      <c r="G590">
        <v>16959.199218999998</v>
      </c>
      <c r="H590">
        <v>16400.199218999998</v>
      </c>
      <c r="I590">
        <v>16221.5</v>
      </c>
      <c r="J590">
        <v>16590.425781000002</v>
      </c>
      <c r="L590" t="str">
        <f t="shared" si="70"/>
        <v>25SEP2025:13:00:00</v>
      </c>
      <c r="M590">
        <v>14</v>
      </c>
      <c r="N590">
        <f t="shared" si="71"/>
        <v>-814.63671899999827</v>
      </c>
      <c r="O590">
        <f t="shared" si="66"/>
        <v>-814.63671899999827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4.6298179229700782</v>
      </c>
    </row>
    <row r="591" spans="1:19" x14ac:dyDescent="0.25">
      <c r="A591" t="s">
        <v>615</v>
      </c>
      <c r="B591">
        <v>18259.222656000002</v>
      </c>
      <c r="C591">
        <v>17607.5</v>
      </c>
      <c r="D591">
        <v>17964.117188</v>
      </c>
      <c r="E591">
        <v>17931.070313</v>
      </c>
      <c r="F591">
        <v>17607.5</v>
      </c>
      <c r="G591">
        <v>17722</v>
      </c>
      <c r="H591">
        <v>17095.400390999999</v>
      </c>
      <c r="I591">
        <v>16967.900390999999</v>
      </c>
      <c r="J591">
        <v>17348.199218999998</v>
      </c>
      <c r="L591" t="str">
        <f t="shared" si="70"/>
        <v>25SEP2025:14:00:00</v>
      </c>
      <c r="M591">
        <v>15</v>
      </c>
      <c r="N591">
        <f t="shared" si="71"/>
        <v>-651.72265600000173</v>
      </c>
      <c r="O591">
        <f t="shared" si="66"/>
        <v>-651.72265600000173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3.5692793076590528</v>
      </c>
    </row>
    <row r="592" spans="1:19" x14ac:dyDescent="0.25">
      <c r="A592" t="s">
        <v>616</v>
      </c>
      <c r="B592">
        <v>18864.658202999999</v>
      </c>
      <c r="C592">
        <v>18338.5</v>
      </c>
      <c r="D592">
        <v>18574.460938</v>
      </c>
      <c r="E592">
        <v>18102.503906000002</v>
      </c>
      <c r="F592">
        <v>18338.5</v>
      </c>
      <c r="G592">
        <v>18336</v>
      </c>
      <c r="H592">
        <v>17780.699218999998</v>
      </c>
      <c r="I592">
        <v>17690.900390999999</v>
      </c>
      <c r="J592">
        <v>18036.525390999999</v>
      </c>
      <c r="L592" t="str">
        <f t="shared" si="70"/>
        <v>25SEP2025:15:00:00</v>
      </c>
      <c r="M592">
        <v>16</v>
      </c>
      <c r="N592">
        <f t="shared" si="71"/>
        <v>-526.15820299999905</v>
      </c>
      <c r="O592">
        <f t="shared" si="66"/>
        <v>-526.15820299999905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2.7891213153086727</v>
      </c>
    </row>
    <row r="593" spans="1:19" x14ac:dyDescent="0.25">
      <c r="A593" t="s">
        <v>617</v>
      </c>
      <c r="B593">
        <v>19271.136718999998</v>
      </c>
      <c r="C593">
        <v>18996.699218999998</v>
      </c>
      <c r="D593">
        <v>19099.048827999999</v>
      </c>
      <c r="E593">
        <v>18449.958984000001</v>
      </c>
      <c r="F593">
        <v>18996.699218999998</v>
      </c>
      <c r="G593">
        <v>18852.900390999999</v>
      </c>
      <c r="H593">
        <v>18286.900390999999</v>
      </c>
      <c r="I593">
        <v>18296.300781000002</v>
      </c>
      <c r="J593">
        <v>18608.199218999998</v>
      </c>
      <c r="L593" t="str">
        <f t="shared" si="70"/>
        <v>25SEP2025:16:00:00</v>
      </c>
      <c r="M593">
        <v>17</v>
      </c>
      <c r="N593">
        <f t="shared" si="71"/>
        <v>-274.4375</v>
      </c>
      <c r="O593">
        <f t="shared" si="66"/>
        <v>-274.4375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1.4240856883622426</v>
      </c>
    </row>
    <row r="594" spans="1:19" x14ac:dyDescent="0.25">
      <c r="A594" t="s">
        <v>618</v>
      </c>
      <c r="B594">
        <v>19571.011718999998</v>
      </c>
      <c r="C594">
        <v>19453.900390999999</v>
      </c>
      <c r="D594">
        <v>19242.675781000002</v>
      </c>
      <c r="E594">
        <v>18393.169922000001</v>
      </c>
      <c r="F594">
        <v>19453.900390999999</v>
      </c>
      <c r="G594">
        <v>19126.699218999998</v>
      </c>
      <c r="H594">
        <v>18668.400390999999</v>
      </c>
      <c r="I594">
        <v>18781.300781000002</v>
      </c>
      <c r="J594">
        <v>19007.574218999998</v>
      </c>
      <c r="L594" t="str">
        <f t="shared" si="70"/>
        <v>25SEP2025:17:00:00</v>
      </c>
      <c r="M594">
        <v>18</v>
      </c>
      <c r="N594">
        <f t="shared" si="71"/>
        <v>-117.11132799999905</v>
      </c>
      <c r="O594">
        <f t="shared" si="66"/>
        <v>-117.11132799999905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0.59839179333945525</v>
      </c>
    </row>
    <row r="595" spans="1:19" x14ac:dyDescent="0.25">
      <c r="A595" t="s">
        <v>619</v>
      </c>
      <c r="B595">
        <v>19386.341797000001</v>
      </c>
      <c r="C595">
        <v>19387.800781000002</v>
      </c>
      <c r="D595">
        <v>19048.216797000001</v>
      </c>
      <c r="E595">
        <v>18376.365234000001</v>
      </c>
      <c r="F595">
        <v>19387.800781000002</v>
      </c>
      <c r="G595">
        <v>18931.400390999999</v>
      </c>
      <c r="H595">
        <v>18605.099609000001</v>
      </c>
      <c r="I595">
        <v>18795.5</v>
      </c>
      <c r="J595">
        <v>18929.951172000001</v>
      </c>
      <c r="L595" t="str">
        <f t="shared" si="70"/>
        <v>25SEP2025:18:00:00</v>
      </c>
      <c r="M595">
        <v>19</v>
      </c>
      <c r="N595">
        <f t="shared" si="71"/>
        <v>1.4589840000007825</v>
      </c>
      <c r="O595" t="str">
        <f t="shared" si="66"/>
        <v/>
      </c>
      <c r="P595">
        <f t="shared" si="67"/>
        <v>1.4589840000007825</v>
      </c>
      <c r="Q595" t="str">
        <f t="shared" si="68"/>
        <v/>
      </c>
      <c r="R595">
        <f t="shared" si="69"/>
        <v>1</v>
      </c>
      <c r="S595">
        <f t="shared" si="72"/>
        <v>7.5258345038905555E-3</v>
      </c>
    </row>
    <row r="596" spans="1:19" x14ac:dyDescent="0.25">
      <c r="A596" t="s">
        <v>620</v>
      </c>
      <c r="B596">
        <v>18776.169922000001</v>
      </c>
      <c r="C596">
        <v>18834</v>
      </c>
      <c r="D596">
        <v>18358.597656000002</v>
      </c>
      <c r="E596">
        <v>17934.224609000001</v>
      </c>
      <c r="F596">
        <v>18834</v>
      </c>
      <c r="G596">
        <v>18359.300781000002</v>
      </c>
      <c r="H596">
        <v>18072.599609000001</v>
      </c>
      <c r="I596">
        <v>18305.5</v>
      </c>
      <c r="J596">
        <v>18392.849609000001</v>
      </c>
      <c r="L596" t="str">
        <f t="shared" si="70"/>
        <v>25SEP2025:19:00:00</v>
      </c>
      <c r="M596">
        <v>20</v>
      </c>
      <c r="N596">
        <f t="shared" si="71"/>
        <v>57.830077999999048</v>
      </c>
      <c r="O596" t="str">
        <f t="shared" si="66"/>
        <v/>
      </c>
      <c r="P596">
        <f t="shared" si="67"/>
        <v>57.830077999999048</v>
      </c>
      <c r="Q596" t="str">
        <f t="shared" si="68"/>
        <v/>
      </c>
      <c r="R596">
        <f t="shared" si="69"/>
        <v>1</v>
      </c>
      <c r="S596">
        <f t="shared" si="72"/>
        <v>0.3079972019865439</v>
      </c>
    </row>
    <row r="597" spans="1:19" x14ac:dyDescent="0.25">
      <c r="A597" t="s">
        <v>621</v>
      </c>
      <c r="B597">
        <v>18000.488281000002</v>
      </c>
      <c r="C597">
        <v>17947.699218999998</v>
      </c>
      <c r="D597">
        <v>17522.673827999999</v>
      </c>
      <c r="E597">
        <v>17264.376952999999</v>
      </c>
      <c r="F597">
        <v>17947.699218999998</v>
      </c>
      <c r="G597">
        <v>17593.599609000001</v>
      </c>
      <c r="H597">
        <v>17200.400390999999</v>
      </c>
      <c r="I597">
        <v>17436</v>
      </c>
      <c r="J597">
        <v>17544.423827999999</v>
      </c>
      <c r="L597" t="str">
        <f t="shared" si="70"/>
        <v>25SEP2025:20:00:00</v>
      </c>
      <c r="M597">
        <v>21</v>
      </c>
      <c r="N597">
        <f t="shared" si="71"/>
        <v>-52.789062000003469</v>
      </c>
      <c r="O597">
        <f t="shared" si="66"/>
        <v>-52.789062000003469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0.29326461135903592</v>
      </c>
    </row>
    <row r="598" spans="1:19" x14ac:dyDescent="0.25">
      <c r="A598" t="s">
        <v>622</v>
      </c>
      <c r="B598">
        <v>17331.226563</v>
      </c>
      <c r="C598">
        <v>17319.400390999999</v>
      </c>
      <c r="D598">
        <v>17200.046875</v>
      </c>
      <c r="E598">
        <v>17006.332031000002</v>
      </c>
      <c r="F598">
        <v>17319.400390999999</v>
      </c>
      <c r="G598">
        <v>17069.199218999998</v>
      </c>
      <c r="H598">
        <v>16668.199218999998</v>
      </c>
      <c r="I598">
        <v>16882.199218999998</v>
      </c>
      <c r="J598">
        <v>16984.75</v>
      </c>
      <c r="L598" t="str">
        <f t="shared" si="70"/>
        <v>25SEP2025:21:00:00</v>
      </c>
      <c r="M598">
        <v>22</v>
      </c>
      <c r="N598">
        <f t="shared" si="71"/>
        <v>-11.826172000000952</v>
      </c>
      <c r="O598">
        <f t="shared" si="66"/>
        <v>-11.826172000000952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6.823620911660315E-2</v>
      </c>
    </row>
    <row r="599" spans="1:19" x14ac:dyDescent="0.25">
      <c r="A599" t="s">
        <v>623</v>
      </c>
      <c r="B599">
        <v>16658.210938</v>
      </c>
      <c r="C599">
        <v>16440.800781000002</v>
      </c>
      <c r="D599">
        <v>16195.480469</v>
      </c>
      <c r="E599">
        <v>15951.805664</v>
      </c>
      <c r="F599">
        <v>16440.800781000002</v>
      </c>
      <c r="G599">
        <v>16255.200194999999</v>
      </c>
      <c r="H599">
        <v>15798.799805000001</v>
      </c>
      <c r="I599">
        <v>16018.799805000001</v>
      </c>
      <c r="J599">
        <v>16128.400390999999</v>
      </c>
      <c r="L599" t="str">
        <f t="shared" si="70"/>
        <v>25SEP2025:22:00:00</v>
      </c>
      <c r="M599">
        <v>23</v>
      </c>
      <c r="N599">
        <f t="shared" si="71"/>
        <v>-217.41015699999843</v>
      </c>
      <c r="O599">
        <f t="shared" si="66"/>
        <v>-217.41015699999843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1.3051230880025158</v>
      </c>
    </row>
    <row r="600" spans="1:19" x14ac:dyDescent="0.25">
      <c r="A600" t="s">
        <v>624</v>
      </c>
      <c r="B600">
        <v>15419.237305000001</v>
      </c>
      <c r="C600">
        <v>15146.900390999999</v>
      </c>
      <c r="D600">
        <v>15131.447265999999</v>
      </c>
      <c r="E600">
        <v>14918.071289</v>
      </c>
      <c r="F600">
        <v>15146.900390999999</v>
      </c>
      <c r="G600">
        <v>15073.099609000001</v>
      </c>
      <c r="H600">
        <v>14719.099609000001</v>
      </c>
      <c r="I600">
        <v>14914.700194999999</v>
      </c>
      <c r="J600">
        <v>14963.450194999999</v>
      </c>
      <c r="L600" t="str">
        <f t="shared" si="70"/>
        <v>25SEP2025:23:00:00</v>
      </c>
      <c r="M600">
        <v>24</v>
      </c>
      <c r="N600">
        <f t="shared" si="71"/>
        <v>-272.33691400000134</v>
      </c>
      <c r="O600">
        <f t="shared" si="66"/>
        <v>-272.33691400000134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1.766215206453114</v>
      </c>
    </row>
    <row r="601" spans="1:19" x14ac:dyDescent="0.25">
      <c r="A601" t="s">
        <v>625</v>
      </c>
      <c r="B601">
        <v>13922.934569999999</v>
      </c>
      <c r="C601">
        <v>13773.299805000001</v>
      </c>
      <c r="D601">
        <v>13755.625977</v>
      </c>
      <c r="E601">
        <v>13443.298828000001</v>
      </c>
      <c r="F601">
        <v>13773.299805000001</v>
      </c>
      <c r="G601">
        <v>13836.400390999999</v>
      </c>
      <c r="H601">
        <v>13592.799805000001</v>
      </c>
      <c r="I601">
        <v>13738.400390999999</v>
      </c>
      <c r="J601">
        <v>13735.224609000001</v>
      </c>
      <c r="L601" t="str">
        <f t="shared" si="70"/>
        <v>26SEP2025:00:00:00</v>
      </c>
      <c r="M601">
        <v>1</v>
      </c>
      <c r="N601">
        <f t="shared" si="71"/>
        <v>-149.63476499999888</v>
      </c>
      <c r="O601">
        <f t="shared" si="66"/>
        <v>-149.63476499999888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1.0747358198638641</v>
      </c>
    </row>
    <row r="602" spans="1:19" x14ac:dyDescent="0.25">
      <c r="A602" t="s">
        <v>626</v>
      </c>
      <c r="B602">
        <v>13051.392578000001</v>
      </c>
      <c r="C602">
        <v>12965.700194999999</v>
      </c>
      <c r="D602">
        <v>13382.432617</v>
      </c>
      <c r="E602">
        <v>13035.739258</v>
      </c>
      <c r="F602">
        <v>12965.700194999999</v>
      </c>
      <c r="G602">
        <v>13535.099609000001</v>
      </c>
      <c r="H602">
        <v>12848.200194999999</v>
      </c>
      <c r="I602">
        <v>12990</v>
      </c>
      <c r="J602">
        <v>13084.75</v>
      </c>
      <c r="L602" t="str">
        <f t="shared" si="70"/>
        <v>26SEP2025:01:00:00</v>
      </c>
      <c r="M602">
        <v>2</v>
      </c>
      <c r="N602">
        <f t="shared" si="71"/>
        <v>-85.692383000001428</v>
      </c>
      <c r="O602">
        <f t="shared" si="66"/>
        <v>-85.692383000001428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0.65657654911437002</v>
      </c>
    </row>
    <row r="603" spans="1:19" x14ac:dyDescent="0.25">
      <c r="A603" t="s">
        <v>627</v>
      </c>
      <c r="B603">
        <v>12250.338867</v>
      </c>
      <c r="C603">
        <v>12110.200194999999</v>
      </c>
      <c r="D603">
        <v>12609.653319999999</v>
      </c>
      <c r="E603">
        <v>12363.625</v>
      </c>
      <c r="F603">
        <v>12110.200194999999</v>
      </c>
      <c r="G603">
        <v>12806.900390999999</v>
      </c>
      <c r="H603">
        <v>12081.799805000001</v>
      </c>
      <c r="I603">
        <v>12219.599609000001</v>
      </c>
      <c r="J603">
        <v>12304.625</v>
      </c>
      <c r="L603" t="str">
        <f t="shared" si="70"/>
        <v>26SEP2025:02:00:00</v>
      </c>
      <c r="M603">
        <v>3</v>
      </c>
      <c r="N603">
        <f t="shared" si="71"/>
        <v>-140.13867200000095</v>
      </c>
      <c r="O603">
        <f t="shared" si="66"/>
        <v>-140.13867200000095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1.1439575143305376</v>
      </c>
    </row>
    <row r="604" spans="1:19" x14ac:dyDescent="0.25">
      <c r="A604" t="s">
        <v>628</v>
      </c>
      <c r="B604">
        <v>11781.183594</v>
      </c>
      <c r="C604">
        <v>11504.900390999999</v>
      </c>
      <c r="D604">
        <v>12157.875977</v>
      </c>
      <c r="E604">
        <v>11933.970703000001</v>
      </c>
      <c r="F604">
        <v>11504.900390999999</v>
      </c>
      <c r="G604">
        <v>12278</v>
      </c>
      <c r="H604">
        <v>11545.799805000001</v>
      </c>
      <c r="I604">
        <v>11693.400390999999</v>
      </c>
      <c r="J604">
        <v>11755.525390999999</v>
      </c>
      <c r="L604" t="str">
        <f t="shared" si="70"/>
        <v>26SEP2025:03:00:00</v>
      </c>
      <c r="M604">
        <v>4</v>
      </c>
      <c r="N604">
        <f t="shared" si="71"/>
        <v>-276.28320300000087</v>
      </c>
      <c r="O604">
        <f t="shared" si="66"/>
        <v>-276.28320300000087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2.3451226338642939</v>
      </c>
    </row>
    <row r="605" spans="1:19" x14ac:dyDescent="0.25">
      <c r="A605" t="s">
        <v>629</v>
      </c>
      <c r="B605">
        <v>11367.939453000001</v>
      </c>
      <c r="C605">
        <v>11211.200194999999</v>
      </c>
      <c r="D605">
        <v>11939.379883</v>
      </c>
      <c r="E605">
        <v>11832.087890999999</v>
      </c>
      <c r="F605">
        <v>11211.200194999999</v>
      </c>
      <c r="G605">
        <v>12016.299805000001</v>
      </c>
      <c r="H605">
        <v>11163.299805000001</v>
      </c>
      <c r="I605">
        <v>11343.5</v>
      </c>
      <c r="J605">
        <v>11433.575194999999</v>
      </c>
      <c r="L605" t="str">
        <f t="shared" si="70"/>
        <v>26SEP2025:04:00:00</v>
      </c>
      <c r="M605">
        <v>5</v>
      </c>
      <c r="N605">
        <f t="shared" si="71"/>
        <v>-156.73925800000143</v>
      </c>
      <c r="O605">
        <f t="shared" si="66"/>
        <v>-156.73925800000143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1.3787833639335394</v>
      </c>
    </row>
    <row r="606" spans="1:19" x14ac:dyDescent="0.25">
      <c r="A606" t="s">
        <v>630</v>
      </c>
      <c r="B606">
        <v>11238.639648</v>
      </c>
      <c r="C606">
        <v>11077.200194999999</v>
      </c>
      <c r="D606">
        <v>11735.929688</v>
      </c>
      <c r="E606">
        <v>11509.890625</v>
      </c>
      <c r="F606">
        <v>11077.200194999999</v>
      </c>
      <c r="G606">
        <v>11799.700194999999</v>
      </c>
      <c r="H606">
        <v>11116.799805000001</v>
      </c>
      <c r="I606">
        <v>11262.5</v>
      </c>
      <c r="J606">
        <v>11314.049805000001</v>
      </c>
      <c r="L606" t="str">
        <f t="shared" si="70"/>
        <v>26SEP2025:05:00:00</v>
      </c>
      <c r="M606">
        <v>6</v>
      </c>
      <c r="N606">
        <f t="shared" si="71"/>
        <v>-161.43945300000087</v>
      </c>
      <c r="O606">
        <f t="shared" si="66"/>
        <v>-161.43945300000087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1.436467918327911</v>
      </c>
    </row>
    <row r="607" spans="1:19" x14ac:dyDescent="0.25">
      <c r="A607" t="s">
        <v>631</v>
      </c>
      <c r="B607">
        <v>11626.540039</v>
      </c>
      <c r="C607">
        <v>11424.400390999999</v>
      </c>
      <c r="D607">
        <v>11973.268555000001</v>
      </c>
      <c r="E607">
        <v>11724.503906</v>
      </c>
      <c r="F607">
        <v>11424.400390999999</v>
      </c>
      <c r="G607">
        <v>12164.299805000001</v>
      </c>
      <c r="H607">
        <v>11578.299805000001</v>
      </c>
      <c r="I607">
        <v>11671.5</v>
      </c>
      <c r="J607">
        <v>11709.625</v>
      </c>
      <c r="L607" t="str">
        <f t="shared" si="70"/>
        <v>26SEP2025:06:00:00</v>
      </c>
      <c r="M607">
        <v>7</v>
      </c>
      <c r="N607">
        <f t="shared" si="71"/>
        <v>-202.13964800000031</v>
      </c>
      <c r="O607">
        <f t="shared" si="66"/>
        <v>-202.13964800000031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1.7386053574145379</v>
      </c>
    </row>
    <row r="608" spans="1:19" x14ac:dyDescent="0.25">
      <c r="A608" t="s">
        <v>632</v>
      </c>
      <c r="B608">
        <v>12429.127930000001</v>
      </c>
      <c r="C608">
        <v>12202.700194999999</v>
      </c>
      <c r="D608">
        <v>12631.332031</v>
      </c>
      <c r="E608">
        <v>12312.149414</v>
      </c>
      <c r="F608">
        <v>12202.700194999999</v>
      </c>
      <c r="G608">
        <v>12899</v>
      </c>
      <c r="H608">
        <v>12406.900390999999</v>
      </c>
      <c r="I608">
        <v>12433.099609000001</v>
      </c>
      <c r="J608">
        <v>12485.425781</v>
      </c>
      <c r="L608" t="str">
        <f t="shared" si="70"/>
        <v>26SEP2025:07:00:00</v>
      </c>
      <c r="M608">
        <v>8</v>
      </c>
      <c r="N608">
        <f t="shared" si="71"/>
        <v>-226.42773500000112</v>
      </c>
      <c r="O608">
        <f t="shared" si="66"/>
        <v>-226.42773500000112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1.8217507799036798</v>
      </c>
    </row>
    <row r="609" spans="1:19" x14ac:dyDescent="0.25">
      <c r="A609" t="s">
        <v>633</v>
      </c>
      <c r="B609">
        <v>12990.291992</v>
      </c>
      <c r="C609">
        <v>12597.5</v>
      </c>
      <c r="D609">
        <v>12955.197265999999</v>
      </c>
      <c r="E609">
        <v>12604.248046999999</v>
      </c>
      <c r="F609">
        <v>12597.5</v>
      </c>
      <c r="G609">
        <v>13278.299805000001</v>
      </c>
      <c r="H609">
        <v>12770.200194999999</v>
      </c>
      <c r="I609">
        <v>12782.299805000001</v>
      </c>
      <c r="J609">
        <v>12857.075194999999</v>
      </c>
      <c r="L609" t="str">
        <f t="shared" si="70"/>
        <v>26SEP2025:08:00:00</v>
      </c>
      <c r="M609">
        <v>9</v>
      </c>
      <c r="N609">
        <f t="shared" si="71"/>
        <v>-392.79199200000039</v>
      </c>
      <c r="O609">
        <f t="shared" si="66"/>
        <v>-392.79199200000039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3.023734895581248</v>
      </c>
    </row>
    <row r="610" spans="1:19" x14ac:dyDescent="0.25">
      <c r="A610" t="s">
        <v>634</v>
      </c>
      <c r="B610">
        <v>13604.741211</v>
      </c>
      <c r="C610">
        <v>13338.099609000001</v>
      </c>
      <c r="D610">
        <v>13568.689453000001</v>
      </c>
      <c r="E610">
        <v>13108.214844</v>
      </c>
      <c r="F610">
        <v>13338.099609000001</v>
      </c>
      <c r="G610">
        <v>13962.200194999999</v>
      </c>
      <c r="H610">
        <v>13376.900390999999</v>
      </c>
      <c r="I610">
        <v>13410.700194999999</v>
      </c>
      <c r="J610">
        <v>13521.975586</v>
      </c>
      <c r="L610" t="str">
        <f t="shared" si="70"/>
        <v>26SEP2025:09:00:00</v>
      </c>
      <c r="M610">
        <v>10</v>
      </c>
      <c r="N610">
        <f t="shared" si="71"/>
        <v>-266.64160199999969</v>
      </c>
      <c r="O610">
        <f t="shared" si="66"/>
        <v>-266.64160199999969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1.9599167515542952</v>
      </c>
    </row>
    <row r="611" spans="1:19" x14ac:dyDescent="0.25">
      <c r="A611" t="s">
        <v>635</v>
      </c>
      <c r="B611">
        <v>15362.232421999999</v>
      </c>
      <c r="C611">
        <v>14667.299805000001</v>
      </c>
      <c r="D611">
        <v>15029.436523</v>
      </c>
      <c r="E611">
        <v>14676.439453000001</v>
      </c>
      <c r="F611">
        <v>14667.299805000001</v>
      </c>
      <c r="G611">
        <v>15248.900390999999</v>
      </c>
      <c r="H611">
        <v>14417</v>
      </c>
      <c r="I611">
        <v>14504.400390999999</v>
      </c>
      <c r="J611">
        <v>14709.400390999999</v>
      </c>
      <c r="L611" t="str">
        <f t="shared" si="70"/>
        <v>26SEP2025:10:00:00</v>
      </c>
      <c r="M611">
        <v>11</v>
      </c>
      <c r="N611">
        <f t="shared" si="71"/>
        <v>-694.93261699999857</v>
      </c>
      <c r="O611">
        <f t="shared" si="66"/>
        <v>-694.93261699999857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4.5236434257093849</v>
      </c>
    </row>
    <row r="612" spans="1:19" x14ac:dyDescent="0.25">
      <c r="A612" t="s">
        <v>636</v>
      </c>
      <c r="B612">
        <v>15938.342773</v>
      </c>
      <c r="C612">
        <v>15557.700194999999</v>
      </c>
      <c r="D612">
        <v>15941.622069999999</v>
      </c>
      <c r="E612">
        <v>15866.492188</v>
      </c>
      <c r="F612">
        <v>15557.700194999999</v>
      </c>
      <c r="G612">
        <v>15908.400390999999</v>
      </c>
      <c r="H612">
        <v>15281.799805000001</v>
      </c>
      <c r="I612">
        <v>15383.599609000001</v>
      </c>
      <c r="J612">
        <v>15532.875</v>
      </c>
      <c r="L612" t="str">
        <f t="shared" si="70"/>
        <v>26SEP2025:11:00:00</v>
      </c>
      <c r="M612">
        <v>12</v>
      </c>
      <c r="N612">
        <f t="shared" si="71"/>
        <v>-380.64257800000087</v>
      </c>
      <c r="O612">
        <f t="shared" si="66"/>
        <v>-380.64257800000087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2.3882192987141679</v>
      </c>
    </row>
    <row r="613" spans="1:19" x14ac:dyDescent="0.25">
      <c r="A613" t="s">
        <v>637</v>
      </c>
      <c r="B613">
        <v>16583.554688</v>
      </c>
      <c r="C613">
        <v>16333.200194999999</v>
      </c>
      <c r="D613">
        <v>16503.935547000001</v>
      </c>
      <c r="E613">
        <v>16464.673827999999</v>
      </c>
      <c r="F613">
        <v>16333.200194999999</v>
      </c>
      <c r="G613">
        <v>16254.099609000001</v>
      </c>
      <c r="H613">
        <v>16215.900390999999</v>
      </c>
      <c r="I613">
        <v>16278</v>
      </c>
      <c r="J613">
        <v>16270.300781</v>
      </c>
      <c r="L613" t="str">
        <f t="shared" si="70"/>
        <v>26SEP2025:12:00:00</v>
      </c>
      <c r="M613">
        <v>13</v>
      </c>
      <c r="N613">
        <f t="shared" si="71"/>
        <v>-250.35449300000073</v>
      </c>
      <c r="O613">
        <f t="shared" si="66"/>
        <v>-250.35449300000073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1.5096551837656336</v>
      </c>
    </row>
    <row r="614" spans="1:19" x14ac:dyDescent="0.25">
      <c r="A614" t="s">
        <v>638</v>
      </c>
      <c r="B614">
        <v>17496.783202999999</v>
      </c>
      <c r="C614">
        <v>17318.199218999998</v>
      </c>
      <c r="D614">
        <v>17619.173827999999</v>
      </c>
      <c r="E614">
        <v>17600.40625</v>
      </c>
      <c r="F614">
        <v>17318.199218999998</v>
      </c>
      <c r="G614">
        <v>16915.699218999998</v>
      </c>
      <c r="H614">
        <v>17206.099609000001</v>
      </c>
      <c r="I614">
        <v>17265.199218999998</v>
      </c>
      <c r="J614">
        <v>17176.300781000002</v>
      </c>
      <c r="L614" t="str">
        <f t="shared" si="70"/>
        <v>26SEP2025:13:00:00</v>
      </c>
      <c r="M614">
        <v>14</v>
      </c>
      <c r="N614">
        <f t="shared" si="71"/>
        <v>-178.58398400000078</v>
      </c>
      <c r="O614">
        <f t="shared" si="66"/>
        <v>-178.58398400000078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1.0206675245846377</v>
      </c>
    </row>
    <row r="615" spans="1:19" x14ac:dyDescent="0.25">
      <c r="A615" t="s">
        <v>639</v>
      </c>
      <c r="B615">
        <v>18573.320313</v>
      </c>
      <c r="C615">
        <v>18350</v>
      </c>
      <c r="D615">
        <v>18551.722656000002</v>
      </c>
      <c r="E615">
        <v>18333.216797000001</v>
      </c>
      <c r="F615">
        <v>18350</v>
      </c>
      <c r="G615">
        <v>17664.099609000001</v>
      </c>
      <c r="H615">
        <v>18198</v>
      </c>
      <c r="I615">
        <v>18222.900390999999</v>
      </c>
      <c r="J615">
        <v>18108.75</v>
      </c>
      <c r="L615" t="str">
        <f t="shared" si="70"/>
        <v>26SEP2025:14:00:00</v>
      </c>
      <c r="M615">
        <v>15</v>
      </c>
      <c r="N615">
        <f t="shared" si="71"/>
        <v>-223.32031300000017</v>
      </c>
      <c r="O615">
        <f t="shared" si="66"/>
        <v>-223.32031300000017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1.2023715158979511</v>
      </c>
    </row>
    <row r="616" spans="1:19" x14ac:dyDescent="0.25">
      <c r="A616" t="s">
        <v>640</v>
      </c>
      <c r="B616">
        <v>19558.59375</v>
      </c>
      <c r="C616">
        <v>19276.300781000002</v>
      </c>
      <c r="D616">
        <v>19046.822265999999</v>
      </c>
      <c r="E616">
        <v>18741.605468999998</v>
      </c>
      <c r="F616">
        <v>19276.300781000002</v>
      </c>
      <c r="G616">
        <v>18444.599609000001</v>
      </c>
      <c r="H616">
        <v>19062.699218999998</v>
      </c>
      <c r="I616">
        <v>19057.5</v>
      </c>
      <c r="J616">
        <v>18960.273438</v>
      </c>
      <c r="L616" t="str">
        <f t="shared" si="70"/>
        <v>26SEP2025:15:00:00</v>
      </c>
      <c r="M616">
        <v>16</v>
      </c>
      <c r="N616">
        <f t="shared" si="71"/>
        <v>-282.29296899999827</v>
      </c>
      <c r="O616">
        <f t="shared" si="66"/>
        <v>-282.29296899999827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1.4433193541841334</v>
      </c>
    </row>
    <row r="617" spans="1:19" x14ac:dyDescent="0.25">
      <c r="A617" t="s">
        <v>641</v>
      </c>
      <c r="B617">
        <v>20013.679688</v>
      </c>
      <c r="C617">
        <v>19990.099609000001</v>
      </c>
      <c r="D617">
        <v>19645.878906000002</v>
      </c>
      <c r="E617">
        <v>19248.892577999999</v>
      </c>
      <c r="F617">
        <v>19990.099609000001</v>
      </c>
      <c r="G617">
        <v>19074.199218999998</v>
      </c>
      <c r="H617">
        <v>19602</v>
      </c>
      <c r="I617">
        <v>19653.699218999998</v>
      </c>
      <c r="J617">
        <v>19580</v>
      </c>
      <c r="L617" t="str">
        <f t="shared" si="70"/>
        <v>26SEP2025:16:00:00</v>
      </c>
      <c r="M617">
        <v>17</v>
      </c>
      <c r="N617">
        <f t="shared" si="71"/>
        <v>-23.580078999999387</v>
      </c>
      <c r="O617">
        <f t="shared" si="66"/>
        <v>-23.580078999999387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0.11781980808925288</v>
      </c>
    </row>
    <row r="618" spans="1:19" x14ac:dyDescent="0.25">
      <c r="A618" t="s">
        <v>642</v>
      </c>
      <c r="B618">
        <v>20581.439452999999</v>
      </c>
      <c r="C618">
        <v>20428.199218999998</v>
      </c>
      <c r="D618">
        <v>19935.0625</v>
      </c>
      <c r="E618">
        <v>19321.576172000001</v>
      </c>
      <c r="F618">
        <v>20428.199218999998</v>
      </c>
      <c r="G618">
        <v>19528.699218999998</v>
      </c>
      <c r="H618">
        <v>19936.800781000002</v>
      </c>
      <c r="I618">
        <v>20077.099609000001</v>
      </c>
      <c r="J618">
        <v>19992.699218999998</v>
      </c>
      <c r="L618" t="str">
        <f t="shared" si="70"/>
        <v>26SEP2025:17:00:00</v>
      </c>
      <c r="M618">
        <v>18</v>
      </c>
      <c r="N618">
        <f t="shared" si="71"/>
        <v>-153.24023400000078</v>
      </c>
      <c r="O618">
        <f t="shared" si="66"/>
        <v>-153.24023400000078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0.74455547363410546</v>
      </c>
    </row>
    <row r="619" spans="1:19" x14ac:dyDescent="0.25">
      <c r="A619" t="s">
        <v>643</v>
      </c>
      <c r="B619">
        <v>20485.857422000001</v>
      </c>
      <c r="C619">
        <v>20234.300781000002</v>
      </c>
      <c r="D619">
        <v>19795.330077999999</v>
      </c>
      <c r="E619">
        <v>19231.048827999999</v>
      </c>
      <c r="F619">
        <v>20234.300781000002</v>
      </c>
      <c r="G619">
        <v>19474.599609000001</v>
      </c>
      <c r="H619">
        <v>19735.099609000001</v>
      </c>
      <c r="I619">
        <v>19906.599609000001</v>
      </c>
      <c r="J619">
        <v>19837.650390999999</v>
      </c>
      <c r="L619" t="str">
        <f t="shared" si="70"/>
        <v>26SEP2025:18:00:00</v>
      </c>
      <c r="M619">
        <v>19</v>
      </c>
      <c r="N619">
        <f t="shared" si="71"/>
        <v>-251.55664099999922</v>
      </c>
      <c r="O619">
        <f t="shared" si="66"/>
        <v>-251.55664099999922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1.2279527081441541</v>
      </c>
    </row>
    <row r="620" spans="1:19" x14ac:dyDescent="0.25">
      <c r="A620" t="s">
        <v>644</v>
      </c>
      <c r="B620">
        <v>19500.941406000002</v>
      </c>
      <c r="C620">
        <v>19392.099609000001</v>
      </c>
      <c r="D620">
        <v>18937.845702999999</v>
      </c>
      <c r="E620">
        <v>18523.470702999999</v>
      </c>
      <c r="F620">
        <v>19392.099609000001</v>
      </c>
      <c r="G620">
        <v>18840.699218999998</v>
      </c>
      <c r="H620">
        <v>18951.800781000002</v>
      </c>
      <c r="I620">
        <v>19126.699218999998</v>
      </c>
      <c r="J620">
        <v>19077.824218999998</v>
      </c>
      <c r="L620" t="str">
        <f t="shared" si="70"/>
        <v>26SEP2025:19:00:00</v>
      </c>
      <c r="M620">
        <v>20</v>
      </c>
      <c r="N620">
        <f t="shared" si="71"/>
        <v>-108.84179700000095</v>
      </c>
      <c r="O620">
        <f t="shared" si="66"/>
        <v>-108.84179700000095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0.55813611627238047</v>
      </c>
    </row>
    <row r="621" spans="1:19" x14ac:dyDescent="0.25">
      <c r="A621" t="s">
        <v>645</v>
      </c>
      <c r="B621">
        <v>18185.179688</v>
      </c>
      <c r="C621">
        <v>18187.400390999999</v>
      </c>
      <c r="D621">
        <v>18025.902343999998</v>
      </c>
      <c r="E621">
        <v>17701.720702999999</v>
      </c>
      <c r="F621">
        <v>18187.400390999999</v>
      </c>
      <c r="G621">
        <v>17897.199218999998</v>
      </c>
      <c r="H621">
        <v>17775.800781000002</v>
      </c>
      <c r="I621">
        <v>17978.099609000001</v>
      </c>
      <c r="J621">
        <v>17959.625</v>
      </c>
      <c r="L621" t="str">
        <f t="shared" si="70"/>
        <v>26SEP2025:20:00:00</v>
      </c>
      <c r="M621">
        <v>21</v>
      </c>
      <c r="N621">
        <f t="shared" si="71"/>
        <v>2.2207029999990482</v>
      </c>
      <c r="O621" t="str">
        <f t="shared" si="66"/>
        <v/>
      </c>
      <c r="P621">
        <f t="shared" si="67"/>
        <v>2.2207029999990482</v>
      </c>
      <c r="Q621" t="str">
        <f t="shared" si="68"/>
        <v/>
      </c>
      <c r="R621">
        <f t="shared" si="69"/>
        <v>1</v>
      </c>
      <c r="S621">
        <f t="shared" si="72"/>
        <v>1.2211608783081978E-2</v>
      </c>
    </row>
    <row r="622" spans="1:19" x14ac:dyDescent="0.25">
      <c r="A622" t="s">
        <v>646</v>
      </c>
      <c r="B622">
        <v>17359.230468999998</v>
      </c>
      <c r="C622">
        <v>17334.599609000001</v>
      </c>
      <c r="D622">
        <v>17611.958984000001</v>
      </c>
      <c r="E622">
        <v>17313.029297000001</v>
      </c>
      <c r="F622">
        <v>17334.599609000001</v>
      </c>
      <c r="G622">
        <v>17108.800781000002</v>
      </c>
      <c r="H622">
        <v>16981.400390999999</v>
      </c>
      <c r="I622">
        <v>17200.800781000002</v>
      </c>
      <c r="J622">
        <v>17156.398438</v>
      </c>
      <c r="L622" t="str">
        <f t="shared" si="70"/>
        <v>26SEP2025:21:00:00</v>
      </c>
      <c r="M622">
        <v>22</v>
      </c>
      <c r="N622">
        <f t="shared" si="71"/>
        <v>-24.630859999997483</v>
      </c>
      <c r="O622">
        <f t="shared" si="66"/>
        <v>-24.630859999997483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0.14188912373727117</v>
      </c>
    </row>
    <row r="623" spans="1:19" x14ac:dyDescent="0.25">
      <c r="A623" t="s">
        <v>647</v>
      </c>
      <c r="B623">
        <v>16469.080077999999</v>
      </c>
      <c r="C623">
        <v>16457.199218999998</v>
      </c>
      <c r="D623">
        <v>16762.142577999999</v>
      </c>
      <c r="E623">
        <v>16562.839843999998</v>
      </c>
      <c r="F623">
        <v>16457.199218999998</v>
      </c>
      <c r="G623">
        <v>16326</v>
      </c>
      <c r="H623">
        <v>16051</v>
      </c>
      <c r="I623">
        <v>16299.400390999999</v>
      </c>
      <c r="J623">
        <v>16283.400390999999</v>
      </c>
      <c r="L623" t="str">
        <f t="shared" si="70"/>
        <v>26SEP2025:22:00:00</v>
      </c>
      <c r="M623">
        <v>23</v>
      </c>
      <c r="N623">
        <f t="shared" si="71"/>
        <v>-11.880859000000783</v>
      </c>
      <c r="O623">
        <f t="shared" si="66"/>
        <v>-11.880859000000783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7.2140392442876455E-2</v>
      </c>
    </row>
    <row r="624" spans="1:19" x14ac:dyDescent="0.25">
      <c r="A624" t="s">
        <v>648</v>
      </c>
      <c r="B624">
        <v>15334.775390999999</v>
      </c>
      <c r="C624">
        <v>15262.200194999999</v>
      </c>
      <c r="D624">
        <v>15342.447265999999</v>
      </c>
      <c r="E624">
        <v>15189.352539</v>
      </c>
      <c r="F624">
        <v>15262.200194999999</v>
      </c>
      <c r="G624">
        <v>15209.099609000001</v>
      </c>
      <c r="H624">
        <v>15042.900390999999</v>
      </c>
      <c r="I624">
        <v>15251</v>
      </c>
      <c r="J624">
        <v>15191.300781</v>
      </c>
      <c r="L624" t="str">
        <f t="shared" si="70"/>
        <v>26SEP2025:23:00:00</v>
      </c>
      <c r="M624">
        <v>24</v>
      </c>
      <c r="N624">
        <f t="shared" si="71"/>
        <v>-72.575195999999778</v>
      </c>
      <c r="O624">
        <f t="shared" si="66"/>
        <v>-72.575195999999778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0.47327198572855694</v>
      </c>
    </row>
    <row r="625" spans="1:19" x14ac:dyDescent="0.25">
      <c r="A625" t="s">
        <v>649</v>
      </c>
      <c r="B625">
        <v>14268.140625</v>
      </c>
      <c r="C625">
        <v>14134.5</v>
      </c>
      <c r="D625">
        <v>14110.874023</v>
      </c>
      <c r="E625">
        <v>13857.329102</v>
      </c>
      <c r="F625">
        <v>14134.5</v>
      </c>
      <c r="G625">
        <v>14171.700194999999</v>
      </c>
      <c r="H625">
        <v>13976.400390999999</v>
      </c>
      <c r="I625">
        <v>14171.5</v>
      </c>
      <c r="J625">
        <v>14113.525390999999</v>
      </c>
      <c r="L625" t="str">
        <f t="shared" si="70"/>
        <v>27SEP2025:00:00:00</v>
      </c>
      <c r="M625">
        <v>1</v>
      </c>
      <c r="N625">
        <f t="shared" si="71"/>
        <v>-133.640625</v>
      </c>
      <c r="O625">
        <f t="shared" si="66"/>
        <v>-133.640625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0.93663658434821473</v>
      </c>
    </row>
    <row r="626" spans="1:19" x14ac:dyDescent="0.25">
      <c r="A626" t="s">
        <v>650</v>
      </c>
      <c r="B626">
        <v>13184.542969</v>
      </c>
      <c r="C626">
        <v>13326.799805000001</v>
      </c>
      <c r="D626">
        <v>13596.002930000001</v>
      </c>
      <c r="E626">
        <v>13357.292969</v>
      </c>
      <c r="F626">
        <v>13278</v>
      </c>
      <c r="G626">
        <v>13719</v>
      </c>
      <c r="H626">
        <v>13175.200194999999</v>
      </c>
      <c r="I626">
        <v>13326.799805000001</v>
      </c>
      <c r="J626">
        <v>13374.75</v>
      </c>
      <c r="L626" t="str">
        <f t="shared" si="70"/>
        <v>27SEP2025:01:00:00</v>
      </c>
      <c r="M626">
        <v>2</v>
      </c>
      <c r="N626">
        <f t="shared" si="71"/>
        <v>142.25683600000048</v>
      </c>
      <c r="O626" t="str">
        <f t="shared" si="66"/>
        <v/>
      </c>
      <c r="P626">
        <f t="shared" si="67"/>
        <v>142.25683600000048</v>
      </c>
      <c r="Q626" t="str">
        <f t="shared" si="68"/>
        <v/>
      </c>
      <c r="R626">
        <f t="shared" si="69"/>
        <v>1</v>
      </c>
      <c r="S626">
        <f t="shared" si="72"/>
        <v>1.0789667592913927</v>
      </c>
    </row>
    <row r="627" spans="1:19" x14ac:dyDescent="0.25">
      <c r="A627" t="s">
        <v>651</v>
      </c>
      <c r="B627">
        <v>12416.881836</v>
      </c>
      <c r="C627">
        <v>12502.599609000001</v>
      </c>
      <c r="D627">
        <v>12806.046875</v>
      </c>
      <c r="E627">
        <v>12604.549805000001</v>
      </c>
      <c r="F627">
        <v>12437.200194999999</v>
      </c>
      <c r="G627">
        <v>12905.400390999999</v>
      </c>
      <c r="H627">
        <v>12357.599609000001</v>
      </c>
      <c r="I627">
        <v>12502.599609000001</v>
      </c>
      <c r="J627">
        <v>12550.701171999999</v>
      </c>
      <c r="L627" t="str">
        <f t="shared" si="70"/>
        <v>27SEP2025:02:00:00</v>
      </c>
      <c r="M627">
        <v>3</v>
      </c>
      <c r="N627">
        <f t="shared" si="71"/>
        <v>85.717773000000307</v>
      </c>
      <c r="O627" t="str">
        <f t="shared" si="66"/>
        <v/>
      </c>
      <c r="P627">
        <f t="shared" si="67"/>
        <v>85.717773000000307</v>
      </c>
      <c r="Q627" t="str">
        <f t="shared" si="68"/>
        <v/>
      </c>
      <c r="R627">
        <f t="shared" si="69"/>
        <v>1</v>
      </c>
      <c r="S627">
        <f t="shared" si="72"/>
        <v>0.69033251771375159</v>
      </c>
    </row>
    <row r="628" spans="1:19" x14ac:dyDescent="0.25">
      <c r="A628" t="s">
        <v>652</v>
      </c>
      <c r="B628">
        <v>11899.214844</v>
      </c>
      <c r="C628">
        <v>11890.599609000001</v>
      </c>
      <c r="D628">
        <v>12096.361328000001</v>
      </c>
      <c r="E628">
        <v>11919.390625</v>
      </c>
      <c r="F628">
        <v>11780</v>
      </c>
      <c r="G628">
        <v>12258</v>
      </c>
      <c r="H628">
        <v>11751.5</v>
      </c>
      <c r="I628">
        <v>11890.599609000001</v>
      </c>
      <c r="J628">
        <v>11920.025390999999</v>
      </c>
      <c r="L628" t="str">
        <f t="shared" si="70"/>
        <v>27SEP2025:03:00:00</v>
      </c>
      <c r="M628">
        <v>4</v>
      </c>
      <c r="N628">
        <f t="shared" si="71"/>
        <v>-8.6152349999993021</v>
      </c>
      <c r="O628">
        <f t="shared" si="66"/>
        <v>-8.6152349999993021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7.2401709801411016E-2</v>
      </c>
    </row>
    <row r="629" spans="1:19" x14ac:dyDescent="0.25">
      <c r="A629" t="s">
        <v>653</v>
      </c>
      <c r="B629">
        <v>11607.401367</v>
      </c>
      <c r="C629">
        <v>11439.700194999999</v>
      </c>
      <c r="D629">
        <v>11802.502930000001</v>
      </c>
      <c r="E629">
        <v>11657.084961</v>
      </c>
      <c r="F629">
        <v>11385.900390999999</v>
      </c>
      <c r="G629">
        <v>11902.099609000001</v>
      </c>
      <c r="H629">
        <v>11278</v>
      </c>
      <c r="I629">
        <v>11439.700194999999</v>
      </c>
      <c r="J629">
        <v>11501.424805000001</v>
      </c>
      <c r="L629" t="str">
        <f t="shared" si="70"/>
        <v>27SEP2025:04:00:00</v>
      </c>
      <c r="M629">
        <v>5</v>
      </c>
      <c r="N629">
        <f t="shared" si="71"/>
        <v>-167.70117200000095</v>
      </c>
      <c r="O629">
        <f t="shared" si="66"/>
        <v>-167.70117200000095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1.4447779196881885</v>
      </c>
    </row>
    <row r="630" spans="1:19" x14ac:dyDescent="0.25">
      <c r="A630" t="s">
        <v>654</v>
      </c>
      <c r="B630">
        <v>11069.364258</v>
      </c>
      <c r="C630">
        <v>11173.900390999999</v>
      </c>
      <c r="D630">
        <v>11567.945313</v>
      </c>
      <c r="E630">
        <v>11392.392578000001</v>
      </c>
      <c r="F630">
        <v>11110.400390999999</v>
      </c>
      <c r="G630">
        <v>11617.900390999999</v>
      </c>
      <c r="H630">
        <v>11021.400390999999</v>
      </c>
      <c r="I630">
        <v>11173.900390999999</v>
      </c>
      <c r="J630">
        <v>11230.900390999999</v>
      </c>
      <c r="L630" t="str">
        <f t="shared" si="70"/>
        <v>27SEP2025:05:00:00</v>
      </c>
      <c r="M630">
        <v>6</v>
      </c>
      <c r="N630">
        <f t="shared" si="71"/>
        <v>104.53613299999961</v>
      </c>
      <c r="O630" t="str">
        <f t="shared" si="66"/>
        <v/>
      </c>
      <c r="P630">
        <f t="shared" si="67"/>
        <v>104.53613299999961</v>
      </c>
      <c r="Q630" t="str">
        <f t="shared" si="68"/>
        <v/>
      </c>
      <c r="R630">
        <f t="shared" si="69"/>
        <v>1</v>
      </c>
      <c r="S630">
        <f t="shared" si="72"/>
        <v>0.94437341263252528</v>
      </c>
    </row>
    <row r="631" spans="1:19" x14ac:dyDescent="0.25">
      <c r="A631" t="s">
        <v>655</v>
      </c>
      <c r="B631">
        <v>10983.713867</v>
      </c>
      <c r="C631">
        <v>11181</v>
      </c>
      <c r="D631">
        <v>11488.659180000001</v>
      </c>
      <c r="E631">
        <v>11344.940430000001</v>
      </c>
      <c r="F631">
        <v>11067.099609000001</v>
      </c>
      <c r="G631">
        <v>11774.599609000001</v>
      </c>
      <c r="H631">
        <v>11051.400390999999</v>
      </c>
      <c r="I631">
        <v>11181</v>
      </c>
      <c r="J631">
        <v>11268.525390999999</v>
      </c>
      <c r="L631" t="str">
        <f t="shared" si="70"/>
        <v>27SEP2025:06:00:00</v>
      </c>
      <c r="M631">
        <v>7</v>
      </c>
      <c r="N631">
        <f t="shared" si="71"/>
        <v>197.28613299999961</v>
      </c>
      <c r="O631" t="str">
        <f t="shared" si="66"/>
        <v/>
      </c>
      <c r="P631">
        <f t="shared" si="67"/>
        <v>197.28613299999961</v>
      </c>
      <c r="Q631" t="str">
        <f t="shared" si="68"/>
        <v/>
      </c>
      <c r="R631">
        <f t="shared" si="69"/>
        <v>1</v>
      </c>
      <c r="S631">
        <f t="shared" si="72"/>
        <v>1.796169632502314</v>
      </c>
    </row>
    <row r="632" spans="1:19" x14ac:dyDescent="0.25">
      <c r="A632" t="s">
        <v>656</v>
      </c>
      <c r="B632">
        <v>11231.517578000001</v>
      </c>
      <c r="C632">
        <v>11369</v>
      </c>
      <c r="D632">
        <v>11639.076171999999</v>
      </c>
      <c r="E632">
        <v>11486.024414</v>
      </c>
      <c r="F632">
        <v>11250</v>
      </c>
      <c r="G632">
        <v>11935.200194999999</v>
      </c>
      <c r="H632">
        <v>11242.099609000001</v>
      </c>
      <c r="I632">
        <v>11369</v>
      </c>
      <c r="J632">
        <v>11449.074219</v>
      </c>
      <c r="L632" t="str">
        <f t="shared" si="70"/>
        <v>27SEP2025:07:00:00</v>
      </c>
      <c r="M632">
        <v>8</v>
      </c>
      <c r="N632">
        <f t="shared" si="71"/>
        <v>137.48242199999913</v>
      </c>
      <c r="O632" t="str">
        <f t="shared" si="66"/>
        <v/>
      </c>
      <c r="P632">
        <f t="shared" si="67"/>
        <v>137.48242199999913</v>
      </c>
      <c r="Q632" t="str">
        <f t="shared" si="68"/>
        <v/>
      </c>
      <c r="R632">
        <f t="shared" si="69"/>
        <v>1</v>
      </c>
      <c r="S632">
        <f t="shared" si="72"/>
        <v>1.2240769873280175</v>
      </c>
    </row>
    <row r="633" spans="1:19" x14ac:dyDescent="0.25">
      <c r="A633" t="s">
        <v>657</v>
      </c>
      <c r="B633">
        <v>11408.294921999999</v>
      </c>
      <c r="C633">
        <v>11529.099609000001</v>
      </c>
      <c r="D633">
        <v>11822.484375</v>
      </c>
      <c r="E633">
        <v>11653.860352</v>
      </c>
      <c r="F633">
        <v>11463.299805000001</v>
      </c>
      <c r="G633">
        <v>12177.599609000001</v>
      </c>
      <c r="H633">
        <v>11407.299805000001</v>
      </c>
      <c r="I633">
        <v>11529.099609000001</v>
      </c>
      <c r="J633">
        <v>11644.324219</v>
      </c>
      <c r="L633" t="str">
        <f t="shared" si="70"/>
        <v>27SEP2025:08:00:00</v>
      </c>
      <c r="M633">
        <v>9</v>
      </c>
      <c r="N633">
        <f t="shared" si="71"/>
        <v>120.80468700000165</v>
      </c>
      <c r="O633" t="str">
        <f t="shared" si="66"/>
        <v/>
      </c>
      <c r="P633">
        <f t="shared" si="67"/>
        <v>120.80468700000165</v>
      </c>
      <c r="Q633" t="str">
        <f t="shared" si="68"/>
        <v/>
      </c>
      <c r="R633">
        <f t="shared" si="69"/>
        <v>1</v>
      </c>
      <c r="S633">
        <f t="shared" si="72"/>
        <v>1.0589197406444963</v>
      </c>
    </row>
    <row r="634" spans="1:19" x14ac:dyDescent="0.25">
      <c r="A634" t="s">
        <v>658</v>
      </c>
      <c r="B634">
        <v>12688.556640999999</v>
      </c>
      <c r="C634">
        <v>12394</v>
      </c>
      <c r="D634">
        <v>12674.214844</v>
      </c>
      <c r="E634">
        <v>12527.347656</v>
      </c>
      <c r="F634">
        <v>12454.599609000001</v>
      </c>
      <c r="G634">
        <v>13230.799805000001</v>
      </c>
      <c r="H634">
        <v>12273</v>
      </c>
      <c r="I634">
        <v>12394</v>
      </c>
      <c r="J634">
        <v>12588.099609000001</v>
      </c>
      <c r="L634" t="str">
        <f t="shared" si="70"/>
        <v>27SEP2025:09:00:00</v>
      </c>
      <c r="M634">
        <v>10</v>
      </c>
      <c r="N634">
        <f t="shared" si="71"/>
        <v>-294.55664099999922</v>
      </c>
      <c r="O634">
        <f t="shared" si="66"/>
        <v>-294.55664099999922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2.3214353636426281</v>
      </c>
    </row>
    <row r="635" spans="1:19" x14ac:dyDescent="0.25">
      <c r="A635" t="s">
        <v>659</v>
      </c>
      <c r="B635">
        <v>13978.705078000001</v>
      </c>
      <c r="C635">
        <v>13663.599609000001</v>
      </c>
      <c r="D635">
        <v>14342.339844</v>
      </c>
      <c r="E635">
        <v>14231.929688</v>
      </c>
      <c r="F635">
        <v>13952.700194999999</v>
      </c>
      <c r="G635">
        <v>14833.5</v>
      </c>
      <c r="H635">
        <v>13498.200194999999</v>
      </c>
      <c r="I635">
        <v>13663.599609000001</v>
      </c>
      <c r="J635">
        <v>13987</v>
      </c>
      <c r="L635" t="str">
        <f t="shared" si="70"/>
        <v>27SEP2025:10:00:00</v>
      </c>
      <c r="M635">
        <v>11</v>
      </c>
      <c r="N635">
        <f t="shared" si="71"/>
        <v>-315.10546900000008</v>
      </c>
      <c r="O635">
        <f t="shared" si="66"/>
        <v>-315.10546900000008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2.2541821094424557</v>
      </c>
    </row>
    <row r="636" spans="1:19" x14ac:dyDescent="0.25">
      <c r="A636" t="s">
        <v>660</v>
      </c>
      <c r="B636">
        <v>14804.786133</v>
      </c>
      <c r="C636">
        <v>14688.200194999999</v>
      </c>
      <c r="D636">
        <v>15472.351563</v>
      </c>
      <c r="E636">
        <v>15408.233398</v>
      </c>
      <c r="F636">
        <v>14927.799805000001</v>
      </c>
      <c r="G636">
        <v>15696.700194999999</v>
      </c>
      <c r="H636">
        <v>14581.799805000001</v>
      </c>
      <c r="I636">
        <v>14688.200194999999</v>
      </c>
      <c r="J636">
        <v>14973.625</v>
      </c>
      <c r="L636" t="str">
        <f t="shared" si="70"/>
        <v>27SEP2025:11:00:00</v>
      </c>
      <c r="M636">
        <v>12</v>
      </c>
      <c r="N636">
        <f t="shared" si="71"/>
        <v>-116.58593800000017</v>
      </c>
      <c r="O636">
        <f t="shared" si="66"/>
        <v>-116.58593800000017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0.78748816060320581</v>
      </c>
    </row>
    <row r="637" spans="1:19" x14ac:dyDescent="0.25">
      <c r="A637" t="s">
        <v>661</v>
      </c>
      <c r="B637">
        <v>15747.902344</v>
      </c>
      <c r="C637">
        <v>15757.099609000001</v>
      </c>
      <c r="D637">
        <v>16271.525390999999</v>
      </c>
      <c r="E637">
        <v>16194.910156</v>
      </c>
      <c r="F637">
        <v>15818.5</v>
      </c>
      <c r="G637">
        <v>16323.099609000001</v>
      </c>
      <c r="H637">
        <v>15753</v>
      </c>
      <c r="I637">
        <v>15757.099609000001</v>
      </c>
      <c r="J637">
        <v>15912.925781</v>
      </c>
      <c r="L637" t="str">
        <f t="shared" si="70"/>
        <v>27SEP2025:12:00:00</v>
      </c>
      <c r="M637">
        <v>13</v>
      </c>
      <c r="N637">
        <f t="shared" si="71"/>
        <v>9.1972650000006979</v>
      </c>
      <c r="O637" t="str">
        <f t="shared" si="66"/>
        <v/>
      </c>
      <c r="P637">
        <f t="shared" si="67"/>
        <v>9.1972650000006979</v>
      </c>
      <c r="Q637" t="str">
        <f t="shared" si="68"/>
        <v/>
      </c>
      <c r="R637">
        <f t="shared" si="69"/>
        <v>1</v>
      </c>
      <c r="S637">
        <f t="shared" si="72"/>
        <v>5.8403111723034556E-2</v>
      </c>
    </row>
    <row r="638" spans="1:19" x14ac:dyDescent="0.25">
      <c r="A638" t="s">
        <v>662</v>
      </c>
      <c r="B638">
        <v>16890.580077999999</v>
      </c>
      <c r="C638">
        <v>16867</v>
      </c>
      <c r="D638">
        <v>17042.222656000002</v>
      </c>
      <c r="E638">
        <v>16948.572265999999</v>
      </c>
      <c r="F638">
        <v>16834.099609000001</v>
      </c>
      <c r="G638">
        <v>17115</v>
      </c>
      <c r="H638">
        <v>16896.199218999998</v>
      </c>
      <c r="I638">
        <v>16867</v>
      </c>
      <c r="J638">
        <v>16928.074218999998</v>
      </c>
      <c r="L638" t="str">
        <f t="shared" si="70"/>
        <v>27SEP2025:13:00:00</v>
      </c>
      <c r="M638">
        <v>14</v>
      </c>
      <c r="N638">
        <f t="shared" si="71"/>
        <v>-23.580077999999048</v>
      </c>
      <c r="O638">
        <f t="shared" si="66"/>
        <v>-23.580077999999048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0.13960490339057169</v>
      </c>
    </row>
    <row r="639" spans="1:19" x14ac:dyDescent="0.25">
      <c r="A639" t="s">
        <v>663</v>
      </c>
      <c r="B639">
        <v>17849.285156000002</v>
      </c>
      <c r="C639">
        <v>17872.5</v>
      </c>
      <c r="D639">
        <v>17887.859375</v>
      </c>
      <c r="E639">
        <v>17713.039063</v>
      </c>
      <c r="F639">
        <v>17701.900390999999</v>
      </c>
      <c r="G639">
        <v>17798.199218999998</v>
      </c>
      <c r="H639">
        <v>17939.099609000001</v>
      </c>
      <c r="I639">
        <v>17872.5</v>
      </c>
      <c r="J639">
        <v>17827.925781000002</v>
      </c>
      <c r="L639" t="str">
        <f t="shared" si="70"/>
        <v>27SEP2025:14:00:00</v>
      </c>
      <c r="M639">
        <v>15</v>
      </c>
      <c r="N639">
        <f t="shared" si="71"/>
        <v>23.214843999998266</v>
      </c>
      <c r="O639" t="str">
        <f t="shared" si="66"/>
        <v/>
      </c>
      <c r="P639">
        <f t="shared" si="67"/>
        <v>23.214843999998266</v>
      </c>
      <c r="Q639" t="str">
        <f t="shared" si="68"/>
        <v/>
      </c>
      <c r="R639">
        <f t="shared" si="69"/>
        <v>1</v>
      </c>
      <c r="S639">
        <f t="shared" si="72"/>
        <v>0.13006035702328753</v>
      </c>
    </row>
    <row r="640" spans="1:19" x14ac:dyDescent="0.25">
      <c r="A640" t="s">
        <v>664</v>
      </c>
      <c r="B640">
        <v>18863.695313</v>
      </c>
      <c r="C640">
        <v>18779.699218999998</v>
      </c>
      <c r="D640">
        <v>18491.435547000001</v>
      </c>
      <c r="E640">
        <v>18221.689452999999</v>
      </c>
      <c r="F640">
        <v>18590.099609000001</v>
      </c>
      <c r="G640">
        <v>18552.5</v>
      </c>
      <c r="H640">
        <v>18800.199218999998</v>
      </c>
      <c r="I640">
        <v>18779.699218999998</v>
      </c>
      <c r="J640">
        <v>18680.625</v>
      </c>
      <c r="L640" t="str">
        <f t="shared" si="70"/>
        <v>27SEP2025:15:00:00</v>
      </c>
      <c r="M640">
        <v>16</v>
      </c>
      <c r="N640">
        <f t="shared" si="71"/>
        <v>-83.996094000001904</v>
      </c>
      <c r="O640">
        <f t="shared" si="66"/>
        <v>-83.996094000001904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0.4452791068042517</v>
      </c>
    </row>
    <row r="641" spans="1:19" x14ac:dyDescent="0.25">
      <c r="A641" t="s">
        <v>665</v>
      </c>
      <c r="B641">
        <v>19649.355468999998</v>
      </c>
      <c r="C641">
        <v>19518.300781000002</v>
      </c>
      <c r="D641">
        <v>19167.861327999999</v>
      </c>
      <c r="E641">
        <v>18901.613281000002</v>
      </c>
      <c r="F641">
        <v>19385.900390999999</v>
      </c>
      <c r="G641">
        <v>19315.199218999998</v>
      </c>
      <c r="H641">
        <v>19443.699218999998</v>
      </c>
      <c r="I641">
        <v>19518.300781000002</v>
      </c>
      <c r="J641">
        <v>19415.775390999999</v>
      </c>
      <c r="L641" t="str">
        <f t="shared" si="70"/>
        <v>27SEP2025:16:00:00</v>
      </c>
      <c r="M641">
        <v>17</v>
      </c>
      <c r="N641">
        <f t="shared" si="71"/>
        <v>-131.05468799999653</v>
      </c>
      <c r="O641">
        <f t="shared" si="66"/>
        <v>-131.05468799999653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0.66696685398539546</v>
      </c>
    </row>
    <row r="642" spans="1:19" x14ac:dyDescent="0.25">
      <c r="A642" t="s">
        <v>666</v>
      </c>
      <c r="B642">
        <v>20183.957031000002</v>
      </c>
      <c r="C642">
        <v>19974.300781000002</v>
      </c>
      <c r="D642">
        <v>19540.263672000001</v>
      </c>
      <c r="E642">
        <v>19253.470702999999</v>
      </c>
      <c r="F642">
        <v>19868.5</v>
      </c>
      <c r="G642">
        <v>19839.5</v>
      </c>
      <c r="H642">
        <v>19780.099609000001</v>
      </c>
      <c r="I642">
        <v>19974.300781000002</v>
      </c>
      <c r="J642">
        <v>19865.601563</v>
      </c>
      <c r="L642" t="str">
        <f t="shared" si="70"/>
        <v>27SEP2025:17:00:00</v>
      </c>
      <c r="M642">
        <v>18</v>
      </c>
      <c r="N642">
        <f t="shared" si="71"/>
        <v>-209.65625</v>
      </c>
      <c r="O642">
        <f t="shared" si="66"/>
        <v>-209.65625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1.0387271914917107</v>
      </c>
    </row>
    <row r="643" spans="1:19" x14ac:dyDescent="0.25">
      <c r="A643" t="s">
        <v>667</v>
      </c>
      <c r="B643">
        <v>20098.136718999998</v>
      </c>
      <c r="C643">
        <v>19807.599609000001</v>
      </c>
      <c r="D643">
        <v>19456.447265999999</v>
      </c>
      <c r="E643">
        <v>19164.353515999999</v>
      </c>
      <c r="F643">
        <v>19725.199218999998</v>
      </c>
      <c r="G643">
        <v>19783.199218999998</v>
      </c>
      <c r="H643">
        <v>19517.5</v>
      </c>
      <c r="I643">
        <v>19807.599609000001</v>
      </c>
      <c r="J643">
        <v>19708.375</v>
      </c>
      <c r="L643" t="str">
        <f t="shared" si="70"/>
        <v>27SEP2025:18:00:00</v>
      </c>
      <c r="M643">
        <v>19</v>
      </c>
      <c r="N643">
        <f t="shared" si="71"/>
        <v>-290.53710999999748</v>
      </c>
      <c r="O643">
        <f t="shared" ref="O643:O673" si="73">IF(N643&lt;0,N643,"")</f>
        <v>-290.53710999999748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1.4455922659006244</v>
      </c>
    </row>
    <row r="644" spans="1:19" x14ac:dyDescent="0.25">
      <c r="A644" t="s">
        <v>668</v>
      </c>
      <c r="B644">
        <v>19089.675781000002</v>
      </c>
      <c r="C644">
        <v>18970.699218999998</v>
      </c>
      <c r="D644">
        <v>18696.640625</v>
      </c>
      <c r="E644">
        <v>18498.462890999999</v>
      </c>
      <c r="F644">
        <v>18923.699218999998</v>
      </c>
      <c r="G644">
        <v>19098.699218999998</v>
      </c>
      <c r="H644">
        <v>18656.300781000002</v>
      </c>
      <c r="I644">
        <v>18970.699218999998</v>
      </c>
      <c r="J644">
        <v>18912.349609000001</v>
      </c>
      <c r="L644" t="str">
        <f t="shared" ref="L644:L707" si="77">A644</f>
        <v>27SEP2025:19:00:00</v>
      </c>
      <c r="M644">
        <v>20</v>
      </c>
      <c r="N644">
        <f t="shared" ref="N644:N673" si="78">C644-B644</f>
        <v>-118.97656200000347</v>
      </c>
      <c r="O644">
        <f t="shared" si="73"/>
        <v>-118.97656200000347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0.62325082607438054</v>
      </c>
    </row>
    <row r="645" spans="1:19" x14ac:dyDescent="0.25">
      <c r="A645" t="s">
        <v>669</v>
      </c>
      <c r="B645">
        <v>17925.347656000002</v>
      </c>
      <c r="C645">
        <v>17771.5</v>
      </c>
      <c r="D645">
        <v>17795.869140999999</v>
      </c>
      <c r="E645">
        <v>17722.666015999999</v>
      </c>
      <c r="F645">
        <v>17778.300781000002</v>
      </c>
      <c r="G645">
        <v>18098.599609000001</v>
      </c>
      <c r="H645">
        <v>17452.699218999998</v>
      </c>
      <c r="I645">
        <v>17771.5</v>
      </c>
      <c r="J645">
        <v>17775.273438</v>
      </c>
      <c r="L645" t="str">
        <f t="shared" si="77"/>
        <v>27SEP2025:20:00:00</v>
      </c>
      <c r="M645">
        <v>21</v>
      </c>
      <c r="N645">
        <f t="shared" si="78"/>
        <v>-153.84765600000173</v>
      </c>
      <c r="O645">
        <f t="shared" si="73"/>
        <v>-153.84765600000173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0.8582687429691529</v>
      </c>
    </row>
    <row r="646" spans="1:19" x14ac:dyDescent="0.25">
      <c r="A646" t="s">
        <v>670</v>
      </c>
      <c r="B646">
        <v>16979.027343999998</v>
      </c>
      <c r="C646">
        <v>16990.199218999998</v>
      </c>
      <c r="D646">
        <v>17210.863281000002</v>
      </c>
      <c r="E646">
        <v>17125.916015999999</v>
      </c>
      <c r="F646">
        <v>16967.900390999999</v>
      </c>
      <c r="G646">
        <v>17310.199218999998</v>
      </c>
      <c r="H646">
        <v>16719.599609000001</v>
      </c>
      <c r="I646">
        <v>16990.199218999998</v>
      </c>
      <c r="J646">
        <v>16996.976563</v>
      </c>
      <c r="L646" t="str">
        <f t="shared" si="77"/>
        <v>27SEP2025:21:00:00</v>
      </c>
      <c r="M646">
        <v>22</v>
      </c>
      <c r="N646">
        <f t="shared" si="78"/>
        <v>11.171875</v>
      </c>
      <c r="O646" t="str">
        <f t="shared" si="73"/>
        <v/>
      </c>
      <c r="P646">
        <f t="shared" si="74"/>
        <v>11.171875</v>
      </c>
      <c r="Q646" t="str">
        <f t="shared" si="75"/>
        <v/>
      </c>
      <c r="R646">
        <f t="shared" si="76"/>
        <v>1</v>
      </c>
      <c r="S646">
        <f t="shared" si="79"/>
        <v>6.5798085918907984E-2</v>
      </c>
    </row>
    <row r="647" spans="1:19" x14ac:dyDescent="0.25">
      <c r="A647" t="s">
        <v>671</v>
      </c>
      <c r="B647">
        <v>16074.220703000001</v>
      </c>
      <c r="C647">
        <v>16052.700194999999</v>
      </c>
      <c r="D647">
        <v>16341.394531</v>
      </c>
      <c r="E647">
        <v>16359.580078000001</v>
      </c>
      <c r="F647">
        <v>16117.799805000001</v>
      </c>
      <c r="G647">
        <v>16553.300781000002</v>
      </c>
      <c r="H647">
        <v>15788.599609000001</v>
      </c>
      <c r="I647">
        <v>16052.700194999999</v>
      </c>
      <c r="J647">
        <v>16128.100586</v>
      </c>
      <c r="L647" t="str">
        <f t="shared" si="77"/>
        <v>27SEP2025:22:00:00</v>
      </c>
      <c r="M647">
        <v>23</v>
      </c>
      <c r="N647">
        <f t="shared" si="78"/>
        <v>-21.520508000001428</v>
      </c>
      <c r="O647">
        <f t="shared" si="73"/>
        <v>-21.520508000001428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0.1338821234175599</v>
      </c>
    </row>
    <row r="648" spans="1:19" x14ac:dyDescent="0.25">
      <c r="A648" t="s">
        <v>672</v>
      </c>
      <c r="B648">
        <v>15100.858398</v>
      </c>
      <c r="C648">
        <v>15017.900390999999</v>
      </c>
      <c r="D648">
        <v>15271.65625</v>
      </c>
      <c r="E648">
        <v>15218.726563</v>
      </c>
      <c r="F648">
        <v>15020.700194999999</v>
      </c>
      <c r="G648">
        <v>15441.200194999999</v>
      </c>
      <c r="H648">
        <v>14837.099609000001</v>
      </c>
      <c r="I648">
        <v>15017.900390999999</v>
      </c>
      <c r="J648">
        <v>15079.224609000001</v>
      </c>
      <c r="L648" t="str">
        <f t="shared" si="77"/>
        <v>27SEP2025:23:00:00</v>
      </c>
      <c r="M648">
        <v>24</v>
      </c>
      <c r="N648">
        <f t="shared" si="78"/>
        <v>-82.958007000001089</v>
      </c>
      <c r="O648">
        <f t="shared" si="73"/>
        <v>-82.958007000001089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0.54935954509041873</v>
      </c>
    </row>
    <row r="649" spans="1:19" x14ac:dyDescent="0.25">
      <c r="A649" t="s">
        <v>673</v>
      </c>
      <c r="B649">
        <v>13944.959961</v>
      </c>
      <c r="C649">
        <v>13953.299805000001</v>
      </c>
      <c r="D649">
        <v>14010.877930000001</v>
      </c>
      <c r="E649">
        <v>13909.161133</v>
      </c>
      <c r="F649">
        <v>13938.700194999999</v>
      </c>
      <c r="G649">
        <v>14357.599609000001</v>
      </c>
      <c r="H649">
        <v>13805.400390999999</v>
      </c>
      <c r="I649">
        <v>13953.299805000001</v>
      </c>
      <c r="J649">
        <v>14013.750977</v>
      </c>
      <c r="L649" t="str">
        <f t="shared" si="77"/>
        <v>28SEP2025:00:00:00</v>
      </c>
      <c r="M649">
        <v>1</v>
      </c>
      <c r="N649">
        <f t="shared" si="78"/>
        <v>8.3398440000000846</v>
      </c>
      <c r="O649" t="str">
        <f t="shared" si="73"/>
        <v/>
      </c>
      <c r="P649">
        <f t="shared" si="74"/>
        <v>8.3398440000000846</v>
      </c>
      <c r="Q649" t="str">
        <f t="shared" si="75"/>
        <v/>
      </c>
      <c r="R649">
        <f t="shared" si="76"/>
        <v>1</v>
      </c>
      <c r="S649">
        <f t="shared" si="79"/>
        <v>5.9805435249181089E-2</v>
      </c>
    </row>
    <row r="650" spans="1:19" x14ac:dyDescent="0.25">
      <c r="A650" t="s">
        <v>674</v>
      </c>
      <c r="B650">
        <v>12961.348633</v>
      </c>
      <c r="C650">
        <v>12978.200194999999</v>
      </c>
      <c r="D650">
        <v>13247.431640999999</v>
      </c>
      <c r="E650">
        <v>13108.794921999999</v>
      </c>
      <c r="F650">
        <v>12917.099609000001</v>
      </c>
      <c r="G650">
        <v>13326</v>
      </c>
      <c r="H650">
        <v>12987.099609000001</v>
      </c>
      <c r="I650">
        <v>12978.200194999999</v>
      </c>
      <c r="J650">
        <v>13052.099609000001</v>
      </c>
      <c r="L650" t="str">
        <f t="shared" si="77"/>
        <v>28SEP2025:01:00:00</v>
      </c>
      <c r="M650">
        <v>2</v>
      </c>
      <c r="N650">
        <f t="shared" si="78"/>
        <v>16.851561999999831</v>
      </c>
      <c r="O650" t="str">
        <f t="shared" si="73"/>
        <v/>
      </c>
      <c r="P650">
        <f t="shared" si="74"/>
        <v>16.851561999999831</v>
      </c>
      <c r="Q650" t="str">
        <f t="shared" si="75"/>
        <v/>
      </c>
      <c r="R650">
        <f t="shared" si="76"/>
        <v>1</v>
      </c>
      <c r="S650">
        <f t="shared" si="79"/>
        <v>0.13001395516123396</v>
      </c>
    </row>
    <row r="651" spans="1:19" x14ac:dyDescent="0.25">
      <c r="A651" t="s">
        <v>675</v>
      </c>
      <c r="B651">
        <v>12127.214844</v>
      </c>
      <c r="C651">
        <v>12208.200194999999</v>
      </c>
      <c r="D651">
        <v>12479.327148</v>
      </c>
      <c r="E651">
        <v>12303.094727</v>
      </c>
      <c r="F651">
        <v>12151.099609000001</v>
      </c>
      <c r="G651">
        <v>12541.900390999999</v>
      </c>
      <c r="H651">
        <v>12223.200194999999</v>
      </c>
      <c r="I651">
        <v>12208.200194999999</v>
      </c>
      <c r="J651">
        <v>12281.099609000001</v>
      </c>
      <c r="L651" t="str">
        <f t="shared" si="77"/>
        <v>28SEP2025:02:00:00</v>
      </c>
      <c r="M651">
        <v>3</v>
      </c>
      <c r="N651">
        <f t="shared" si="78"/>
        <v>80.985350999999355</v>
      </c>
      <c r="O651" t="str">
        <f t="shared" si="73"/>
        <v/>
      </c>
      <c r="P651">
        <f t="shared" si="74"/>
        <v>80.985350999999355</v>
      </c>
      <c r="Q651" t="str">
        <f t="shared" si="75"/>
        <v/>
      </c>
      <c r="R651">
        <f t="shared" si="76"/>
        <v>1</v>
      </c>
      <c r="S651">
        <f t="shared" si="79"/>
        <v>0.66779843551685125</v>
      </c>
    </row>
    <row r="652" spans="1:19" x14ac:dyDescent="0.25">
      <c r="A652" t="s">
        <v>676</v>
      </c>
      <c r="B652">
        <v>11442.794921999999</v>
      </c>
      <c r="C652">
        <v>11650.799805000001</v>
      </c>
      <c r="D652">
        <v>12021.008789</v>
      </c>
      <c r="E652">
        <v>11795.538086</v>
      </c>
      <c r="F652">
        <v>11582.400390999999</v>
      </c>
      <c r="G652">
        <v>11947.400390999999</v>
      </c>
      <c r="H652">
        <v>11682.900390999999</v>
      </c>
      <c r="I652">
        <v>11650.799805000001</v>
      </c>
      <c r="J652">
        <v>11715.875977</v>
      </c>
      <c r="L652" t="str">
        <f t="shared" si="77"/>
        <v>28SEP2025:03:00:00</v>
      </c>
      <c r="M652">
        <v>4</v>
      </c>
      <c r="N652">
        <f t="shared" si="78"/>
        <v>208.00488300000143</v>
      </c>
      <c r="O652" t="str">
        <f t="shared" si="73"/>
        <v/>
      </c>
      <c r="P652">
        <f t="shared" si="74"/>
        <v>208.00488300000143</v>
      </c>
      <c r="Q652" t="str">
        <f t="shared" si="75"/>
        <v/>
      </c>
      <c r="R652">
        <f t="shared" si="76"/>
        <v>1</v>
      </c>
      <c r="S652">
        <f t="shared" si="79"/>
        <v>1.8177803973405986</v>
      </c>
    </row>
    <row r="653" spans="1:19" x14ac:dyDescent="0.25">
      <c r="A653" t="s">
        <v>677</v>
      </c>
      <c r="B653">
        <v>10980.797852</v>
      </c>
      <c r="C653">
        <v>11188.5</v>
      </c>
      <c r="D653">
        <v>11540.71875</v>
      </c>
      <c r="E653">
        <v>11352.344727</v>
      </c>
      <c r="F653">
        <v>11191</v>
      </c>
      <c r="G653">
        <v>11599.299805000001</v>
      </c>
      <c r="H653">
        <v>11215.799805000001</v>
      </c>
      <c r="I653">
        <v>11188.5</v>
      </c>
      <c r="J653">
        <v>11298.650390999999</v>
      </c>
      <c r="L653" t="str">
        <f t="shared" si="77"/>
        <v>28SEP2025:04:00:00</v>
      </c>
      <c r="M653">
        <v>5</v>
      </c>
      <c r="N653">
        <f t="shared" si="78"/>
        <v>207.70214800000031</v>
      </c>
      <c r="O653" t="str">
        <f t="shared" si="73"/>
        <v/>
      </c>
      <c r="P653">
        <f t="shared" si="74"/>
        <v>207.70214800000031</v>
      </c>
      <c r="Q653" t="str">
        <f t="shared" si="75"/>
        <v/>
      </c>
      <c r="R653">
        <f t="shared" si="76"/>
        <v>1</v>
      </c>
      <c r="S653">
        <f t="shared" si="79"/>
        <v>1.8915032477550824</v>
      </c>
    </row>
    <row r="654" spans="1:19" x14ac:dyDescent="0.25">
      <c r="A654" t="s">
        <v>678</v>
      </c>
      <c r="B654">
        <v>10697.451171999999</v>
      </c>
      <c r="C654">
        <v>10865.599609000001</v>
      </c>
      <c r="D654">
        <v>11204.786133</v>
      </c>
      <c r="E654">
        <v>11034.589844</v>
      </c>
      <c r="F654">
        <v>10859.299805000001</v>
      </c>
      <c r="G654">
        <v>11218.799805000001</v>
      </c>
      <c r="H654">
        <v>10940.200194999999</v>
      </c>
      <c r="I654">
        <v>10865.599609000001</v>
      </c>
      <c r="J654">
        <v>10970.974609000001</v>
      </c>
      <c r="L654" t="str">
        <f t="shared" si="77"/>
        <v>28SEP2025:05:00:00</v>
      </c>
      <c r="M654">
        <v>6</v>
      </c>
      <c r="N654">
        <f t="shared" si="78"/>
        <v>168.14843700000165</v>
      </c>
      <c r="O654" t="str">
        <f t="shared" si="73"/>
        <v/>
      </c>
      <c r="P654">
        <f t="shared" si="74"/>
        <v>168.14843700000165</v>
      </c>
      <c r="Q654" t="str">
        <f t="shared" si="75"/>
        <v/>
      </c>
      <c r="R654">
        <f t="shared" si="76"/>
        <v>1</v>
      </c>
      <c r="S654">
        <f t="shared" si="79"/>
        <v>1.5718551484499514</v>
      </c>
    </row>
    <row r="655" spans="1:19" x14ac:dyDescent="0.25">
      <c r="A655" t="s">
        <v>679</v>
      </c>
      <c r="B655">
        <v>10607.650390999999</v>
      </c>
      <c r="C655">
        <v>10796.299805000001</v>
      </c>
      <c r="D655">
        <v>11073.598633</v>
      </c>
      <c r="E655">
        <v>10947.105469</v>
      </c>
      <c r="F655">
        <v>10743.200194999999</v>
      </c>
      <c r="G655">
        <v>11276.299805000001</v>
      </c>
      <c r="H655">
        <v>10900.099609000001</v>
      </c>
      <c r="I655">
        <v>10796.299805000001</v>
      </c>
      <c r="J655">
        <v>10928.975586</v>
      </c>
      <c r="L655" t="str">
        <f t="shared" si="77"/>
        <v>28SEP2025:06:00:00</v>
      </c>
      <c r="M655">
        <v>7</v>
      </c>
      <c r="N655">
        <f t="shared" si="78"/>
        <v>188.64941400000134</v>
      </c>
      <c r="O655" t="str">
        <f t="shared" si="73"/>
        <v/>
      </c>
      <c r="P655">
        <f t="shared" si="74"/>
        <v>188.64941400000134</v>
      </c>
      <c r="Q655" t="str">
        <f t="shared" si="75"/>
        <v/>
      </c>
      <c r="R655">
        <f t="shared" si="76"/>
        <v>1</v>
      </c>
      <c r="S655">
        <f t="shared" si="79"/>
        <v>1.7784278991703939</v>
      </c>
    </row>
    <row r="656" spans="1:19" x14ac:dyDescent="0.25">
      <c r="A656" t="s">
        <v>680</v>
      </c>
      <c r="B656">
        <v>10702.301758</v>
      </c>
      <c r="C656">
        <v>10916.799805000001</v>
      </c>
      <c r="D656">
        <v>11184.361328000001</v>
      </c>
      <c r="E656">
        <v>11131.579102</v>
      </c>
      <c r="F656">
        <v>10824.700194999999</v>
      </c>
      <c r="G656">
        <v>11296.599609000001</v>
      </c>
      <c r="H656">
        <v>10975.200194999999</v>
      </c>
      <c r="I656">
        <v>10916.799805000001</v>
      </c>
      <c r="J656">
        <v>11003.325194999999</v>
      </c>
      <c r="L656" t="str">
        <f t="shared" si="77"/>
        <v>28SEP2025:07:00:00</v>
      </c>
      <c r="M656">
        <v>8</v>
      </c>
      <c r="N656">
        <f t="shared" si="78"/>
        <v>214.49804700000095</v>
      </c>
      <c r="O656" t="str">
        <f t="shared" si="73"/>
        <v/>
      </c>
      <c r="P656">
        <f t="shared" si="74"/>
        <v>214.49804700000095</v>
      </c>
      <c r="Q656" t="str">
        <f t="shared" si="75"/>
        <v/>
      </c>
      <c r="R656">
        <f t="shared" si="76"/>
        <v>1</v>
      </c>
      <c r="S656">
        <f t="shared" si="79"/>
        <v>2.0042235011703262</v>
      </c>
    </row>
    <row r="657" spans="1:19" x14ac:dyDescent="0.25">
      <c r="A657" t="s">
        <v>681</v>
      </c>
      <c r="B657">
        <v>10870.650390999999</v>
      </c>
      <c r="C657">
        <v>11064.5</v>
      </c>
      <c r="D657">
        <v>11417.642578000001</v>
      </c>
      <c r="E657">
        <v>11381.509765999999</v>
      </c>
      <c r="F657">
        <v>10999.799805000001</v>
      </c>
      <c r="G657">
        <v>11526.200194999999</v>
      </c>
      <c r="H657">
        <v>11078.200194999999</v>
      </c>
      <c r="I657">
        <v>11064.5</v>
      </c>
      <c r="J657">
        <v>11167.174805000001</v>
      </c>
      <c r="L657" t="str">
        <f t="shared" si="77"/>
        <v>28SEP2025:08:00:00</v>
      </c>
      <c r="M657">
        <v>9</v>
      </c>
      <c r="N657">
        <f t="shared" si="78"/>
        <v>193.84960900000078</v>
      </c>
      <c r="O657" t="str">
        <f t="shared" si="73"/>
        <v/>
      </c>
      <c r="P657">
        <f t="shared" si="74"/>
        <v>193.84960900000078</v>
      </c>
      <c r="Q657" t="str">
        <f t="shared" si="75"/>
        <v/>
      </c>
      <c r="R657">
        <f t="shared" si="76"/>
        <v>1</v>
      </c>
      <c r="S657">
        <f t="shared" si="79"/>
        <v>1.7832383714638844</v>
      </c>
    </row>
    <row r="658" spans="1:19" x14ac:dyDescent="0.25">
      <c r="A658" t="s">
        <v>682</v>
      </c>
      <c r="B658">
        <v>11980.701171999999</v>
      </c>
      <c r="C658">
        <v>11862.200194999999</v>
      </c>
      <c r="D658">
        <v>12307.416015999999</v>
      </c>
      <c r="E658">
        <v>12237.930664</v>
      </c>
      <c r="F658">
        <v>11879.599609000001</v>
      </c>
      <c r="G658">
        <v>12502.700194999999</v>
      </c>
      <c r="H658">
        <v>11844.700194999999</v>
      </c>
      <c r="I658">
        <v>11862.200194999999</v>
      </c>
      <c r="J658">
        <v>12022.299805000001</v>
      </c>
      <c r="L658" t="str">
        <f t="shared" si="77"/>
        <v>28SEP2025:09:00:00</v>
      </c>
      <c r="M658">
        <v>10</v>
      </c>
      <c r="N658">
        <f t="shared" si="78"/>
        <v>-118.50097699999969</v>
      </c>
      <c r="O658">
        <f t="shared" si="73"/>
        <v>-118.50097699999969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0.98909884570819084</v>
      </c>
    </row>
    <row r="659" spans="1:19" x14ac:dyDescent="0.25">
      <c r="A659" t="s">
        <v>683</v>
      </c>
      <c r="B659">
        <v>13761.747069999999</v>
      </c>
      <c r="C659">
        <v>13071.200194999999</v>
      </c>
      <c r="D659">
        <v>14135.664063</v>
      </c>
      <c r="E659">
        <v>13995.116211</v>
      </c>
      <c r="F659">
        <v>13270.400390999999</v>
      </c>
      <c r="G659">
        <v>14040</v>
      </c>
      <c r="H659">
        <v>13007.700194999999</v>
      </c>
      <c r="I659">
        <v>13071.200194999999</v>
      </c>
      <c r="J659">
        <v>13347.325194999999</v>
      </c>
      <c r="L659" t="str">
        <f t="shared" si="77"/>
        <v>28SEP2025:10:00:00</v>
      </c>
      <c r="M659">
        <v>11</v>
      </c>
      <c r="N659">
        <f t="shared" si="78"/>
        <v>-690.546875</v>
      </c>
      <c r="O659">
        <f t="shared" si="73"/>
        <v>-690.546875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5.0178721603259344</v>
      </c>
    </row>
    <row r="660" spans="1:19" x14ac:dyDescent="0.25">
      <c r="A660" t="s">
        <v>684</v>
      </c>
      <c r="B660">
        <v>14609.589844</v>
      </c>
      <c r="C660">
        <v>14050.200194999999</v>
      </c>
      <c r="D660">
        <v>15243.158203000001</v>
      </c>
      <c r="E660">
        <v>14931.607421999999</v>
      </c>
      <c r="F660">
        <v>14165.799805000001</v>
      </c>
      <c r="G660">
        <v>14714.5</v>
      </c>
      <c r="H660">
        <v>14032.599609000001</v>
      </c>
      <c r="I660">
        <v>14050.200194999999</v>
      </c>
      <c r="J660">
        <v>14240.774414</v>
      </c>
      <c r="L660" t="str">
        <f t="shared" si="77"/>
        <v>28SEP2025:11:00:00</v>
      </c>
      <c r="M660">
        <v>12</v>
      </c>
      <c r="N660">
        <f t="shared" si="78"/>
        <v>-559.38964900000065</v>
      </c>
      <c r="O660">
        <f t="shared" si="73"/>
        <v>-559.38964900000065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3.8289209688507166</v>
      </c>
    </row>
    <row r="661" spans="1:19" x14ac:dyDescent="0.25">
      <c r="A661" t="s">
        <v>685</v>
      </c>
      <c r="B661">
        <v>15243.016602</v>
      </c>
      <c r="C661">
        <v>15122.599609000001</v>
      </c>
      <c r="D661">
        <v>16121.307617</v>
      </c>
      <c r="E661">
        <v>15705.929688</v>
      </c>
      <c r="F661">
        <v>15007</v>
      </c>
      <c r="G661">
        <v>15293.200194999999</v>
      </c>
      <c r="H661">
        <v>15239.299805000001</v>
      </c>
      <c r="I661">
        <v>15122.599609000001</v>
      </c>
      <c r="J661">
        <v>15165.525390999999</v>
      </c>
      <c r="L661" t="str">
        <f t="shared" si="77"/>
        <v>28SEP2025:12:00:00</v>
      </c>
      <c r="M661">
        <v>13</v>
      </c>
      <c r="N661">
        <f t="shared" si="78"/>
        <v>-120.41699299999891</v>
      </c>
      <c r="O661">
        <f t="shared" si="73"/>
        <v>-120.41699299999891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0.78998138061595558</v>
      </c>
    </row>
    <row r="662" spans="1:19" x14ac:dyDescent="0.25">
      <c r="A662" t="s">
        <v>686</v>
      </c>
      <c r="B662">
        <v>16419.794922000001</v>
      </c>
      <c r="C662">
        <v>16279.200194999999</v>
      </c>
      <c r="D662">
        <v>17039.007813</v>
      </c>
      <c r="E662">
        <v>16549.095702999999</v>
      </c>
      <c r="F662">
        <v>16052.200194999999</v>
      </c>
      <c r="G662">
        <v>16143.400390999999</v>
      </c>
      <c r="H662">
        <v>16466.400390999999</v>
      </c>
      <c r="I662">
        <v>16279.200194999999</v>
      </c>
      <c r="J662">
        <v>16235.299805000001</v>
      </c>
      <c r="L662" t="str">
        <f t="shared" si="77"/>
        <v>28SEP2025:13:00:00</v>
      </c>
      <c r="M662">
        <v>14</v>
      </c>
      <c r="N662">
        <f t="shared" si="78"/>
        <v>-140.59472700000151</v>
      </c>
      <c r="O662">
        <f t="shared" si="73"/>
        <v>-140.59472700000151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0.85625141889942957</v>
      </c>
    </row>
    <row r="663" spans="1:19" x14ac:dyDescent="0.25">
      <c r="A663" t="s">
        <v>687</v>
      </c>
      <c r="B663">
        <v>17359.59375</v>
      </c>
      <c r="C663">
        <v>17392.800781000002</v>
      </c>
      <c r="D663">
        <v>17596.455077999999</v>
      </c>
      <c r="E663">
        <v>17259.875</v>
      </c>
      <c r="F663">
        <v>17042</v>
      </c>
      <c r="G663">
        <v>16948.400390999999</v>
      </c>
      <c r="H663">
        <v>17634.400390999999</v>
      </c>
      <c r="I663">
        <v>17392.800781000002</v>
      </c>
      <c r="J663">
        <v>17254.398438</v>
      </c>
      <c r="L663" t="str">
        <f t="shared" si="77"/>
        <v>28SEP2025:14:00:00</v>
      </c>
      <c r="M663">
        <v>15</v>
      </c>
      <c r="N663">
        <f t="shared" si="78"/>
        <v>33.207031000001734</v>
      </c>
      <c r="O663" t="str">
        <f t="shared" si="73"/>
        <v/>
      </c>
      <c r="P663">
        <f t="shared" si="74"/>
        <v>33.207031000001734</v>
      </c>
      <c r="Q663" t="str">
        <f t="shared" si="75"/>
        <v/>
      </c>
      <c r="R663">
        <f t="shared" si="76"/>
        <v>1</v>
      </c>
      <c r="S663">
        <f t="shared" si="79"/>
        <v>0.19128921723759656</v>
      </c>
    </row>
    <row r="664" spans="1:19" x14ac:dyDescent="0.25">
      <c r="A664" t="s">
        <v>688</v>
      </c>
      <c r="B664">
        <v>18193.207031000002</v>
      </c>
      <c r="C664">
        <v>18330.400390999999</v>
      </c>
      <c r="D664">
        <v>18485.591797000001</v>
      </c>
      <c r="E664">
        <v>18178.074218999998</v>
      </c>
      <c r="F664">
        <v>17949.5</v>
      </c>
      <c r="G664">
        <v>17783.699218999998</v>
      </c>
      <c r="H664">
        <v>18576.099609000001</v>
      </c>
      <c r="I664">
        <v>18330.400390999999</v>
      </c>
      <c r="J664">
        <v>18159.923827999999</v>
      </c>
      <c r="L664" t="str">
        <f t="shared" si="77"/>
        <v>28SEP2025:15:00:00</v>
      </c>
      <c r="M664">
        <v>16</v>
      </c>
      <c r="N664">
        <f t="shared" si="78"/>
        <v>137.19335999999748</v>
      </c>
      <c r="O664" t="str">
        <f t="shared" si="73"/>
        <v/>
      </c>
      <c r="P664">
        <f t="shared" si="74"/>
        <v>137.19335999999748</v>
      </c>
      <c r="Q664" t="str">
        <f t="shared" si="75"/>
        <v/>
      </c>
      <c r="R664">
        <f t="shared" si="76"/>
        <v>1</v>
      </c>
      <c r="S664">
        <f t="shared" si="79"/>
        <v>0.75409112734345973</v>
      </c>
    </row>
    <row r="665" spans="1:19" x14ac:dyDescent="0.25">
      <c r="A665" t="s">
        <v>689</v>
      </c>
      <c r="B665">
        <v>18729.564452999999</v>
      </c>
      <c r="C665">
        <v>19041.5</v>
      </c>
      <c r="D665">
        <v>19055.609375</v>
      </c>
      <c r="E665">
        <v>18708.150390999999</v>
      </c>
      <c r="F665">
        <v>18707.199218999998</v>
      </c>
      <c r="G665">
        <v>18538.099609000001</v>
      </c>
      <c r="H665">
        <v>19286.300781000002</v>
      </c>
      <c r="I665">
        <v>19041.5</v>
      </c>
      <c r="J665">
        <v>18893.273438</v>
      </c>
      <c r="L665" t="str">
        <f t="shared" si="77"/>
        <v>28SEP2025:16:00:00</v>
      </c>
      <c r="M665">
        <v>17</v>
      </c>
      <c r="N665">
        <f t="shared" si="78"/>
        <v>311.93554700000095</v>
      </c>
      <c r="O665" t="str">
        <f t="shared" si="73"/>
        <v/>
      </c>
      <c r="P665">
        <f t="shared" si="74"/>
        <v>311.93554700000095</v>
      </c>
      <c r="Q665" t="str">
        <f t="shared" si="75"/>
        <v/>
      </c>
      <c r="R665">
        <f t="shared" si="76"/>
        <v>1</v>
      </c>
      <c r="S665">
        <f t="shared" si="79"/>
        <v>1.665471441061924</v>
      </c>
    </row>
    <row r="666" spans="1:19" x14ac:dyDescent="0.25">
      <c r="A666" t="s">
        <v>690</v>
      </c>
      <c r="B666">
        <v>19229.472656000002</v>
      </c>
      <c r="C666">
        <v>19510.699218999998</v>
      </c>
      <c r="D666">
        <v>19319.505859000001</v>
      </c>
      <c r="E666">
        <v>19087.615234000001</v>
      </c>
      <c r="F666">
        <v>19194</v>
      </c>
      <c r="G666">
        <v>19159.900390999999</v>
      </c>
      <c r="H666">
        <v>19740.300781000002</v>
      </c>
      <c r="I666">
        <v>19510.699218999998</v>
      </c>
      <c r="J666">
        <v>19401.224609000001</v>
      </c>
      <c r="L666" t="str">
        <f t="shared" si="77"/>
        <v>28SEP2025:17:00:00</v>
      </c>
      <c r="M666">
        <v>18</v>
      </c>
      <c r="N666">
        <f t="shared" si="78"/>
        <v>281.22656299999653</v>
      </c>
      <c r="O666" t="str">
        <f t="shared" si="73"/>
        <v/>
      </c>
      <c r="P666">
        <f t="shared" si="74"/>
        <v>281.22656299999653</v>
      </c>
      <c r="Q666" t="str">
        <f t="shared" si="75"/>
        <v/>
      </c>
      <c r="R666">
        <f t="shared" si="76"/>
        <v>1</v>
      </c>
      <c r="S666">
        <f t="shared" si="79"/>
        <v>1.462476730542311</v>
      </c>
    </row>
    <row r="667" spans="1:19" x14ac:dyDescent="0.25">
      <c r="A667" t="s">
        <v>691</v>
      </c>
      <c r="B667">
        <v>19175.082031000002</v>
      </c>
      <c r="C667">
        <v>19478.099609000001</v>
      </c>
      <c r="D667">
        <v>19482.757813</v>
      </c>
      <c r="E667">
        <v>19281.878906000002</v>
      </c>
      <c r="F667">
        <v>19206.900390999999</v>
      </c>
      <c r="G667">
        <v>19303.400390999999</v>
      </c>
      <c r="H667">
        <v>19717</v>
      </c>
      <c r="I667">
        <v>19478.099609000001</v>
      </c>
      <c r="J667">
        <v>19426.349609000001</v>
      </c>
      <c r="L667" t="str">
        <f t="shared" si="77"/>
        <v>28SEP2025:18:00:00</v>
      </c>
      <c r="M667">
        <v>19</v>
      </c>
      <c r="N667">
        <f t="shared" si="78"/>
        <v>303.01757799999905</v>
      </c>
      <c r="O667" t="str">
        <f t="shared" si="73"/>
        <v/>
      </c>
      <c r="P667">
        <f t="shared" si="74"/>
        <v>303.01757799999905</v>
      </c>
      <c r="Q667" t="str">
        <f t="shared" si="75"/>
        <v/>
      </c>
      <c r="R667">
        <f t="shared" si="76"/>
        <v>1</v>
      </c>
      <c r="S667">
        <f t="shared" si="79"/>
        <v>1.5802674403693091</v>
      </c>
    </row>
    <row r="668" spans="1:19" x14ac:dyDescent="0.25">
      <c r="A668" t="s">
        <v>692</v>
      </c>
      <c r="B668">
        <v>18465.435547000001</v>
      </c>
      <c r="C668">
        <v>18880.5</v>
      </c>
      <c r="D668">
        <v>18778.023438</v>
      </c>
      <c r="E668">
        <v>18565.744140999999</v>
      </c>
      <c r="F668">
        <v>18676.099609000001</v>
      </c>
      <c r="G668">
        <v>18792.900390999999</v>
      </c>
      <c r="H668">
        <v>19084.400390999999</v>
      </c>
      <c r="I668">
        <v>18880.5</v>
      </c>
      <c r="J668">
        <v>18858.474609000001</v>
      </c>
      <c r="L668" t="str">
        <f t="shared" si="77"/>
        <v>28SEP2025:19:00:00</v>
      </c>
      <c r="M668">
        <v>20</v>
      </c>
      <c r="N668">
        <f t="shared" si="78"/>
        <v>415.06445299999905</v>
      </c>
      <c r="O668" t="str">
        <f t="shared" si="73"/>
        <v/>
      </c>
      <c r="P668">
        <f t="shared" si="74"/>
        <v>415.06445299999905</v>
      </c>
      <c r="Q668" t="str">
        <f t="shared" si="75"/>
        <v/>
      </c>
      <c r="R668">
        <f t="shared" si="76"/>
        <v>1</v>
      </c>
      <c r="S668">
        <f t="shared" si="79"/>
        <v>2.2477912960327262</v>
      </c>
    </row>
    <row r="669" spans="1:19" x14ac:dyDescent="0.25">
      <c r="A669" t="s">
        <v>693</v>
      </c>
      <c r="B669">
        <v>17712.191406000002</v>
      </c>
      <c r="C669">
        <v>17889.699218999998</v>
      </c>
      <c r="D669">
        <v>17738.916015999999</v>
      </c>
      <c r="E669">
        <v>17650.091797000001</v>
      </c>
      <c r="F669">
        <v>17721.900390999999</v>
      </c>
      <c r="G669">
        <v>17917.199218999998</v>
      </c>
      <c r="H669">
        <v>18038.800781000002</v>
      </c>
      <c r="I669">
        <v>17889.699218999998</v>
      </c>
      <c r="J669">
        <v>17891.900390999999</v>
      </c>
      <c r="L669" t="str">
        <f t="shared" si="77"/>
        <v>28SEP2025:20:00:00</v>
      </c>
      <c r="M669">
        <v>21</v>
      </c>
      <c r="N669">
        <f t="shared" si="78"/>
        <v>177.50781299999653</v>
      </c>
      <c r="O669" t="str">
        <f t="shared" si="73"/>
        <v/>
      </c>
      <c r="P669">
        <f t="shared" si="74"/>
        <v>177.50781299999653</v>
      </c>
      <c r="Q669" t="str">
        <f t="shared" si="75"/>
        <v/>
      </c>
      <c r="R669">
        <f t="shared" si="76"/>
        <v>1</v>
      </c>
      <c r="S669">
        <f t="shared" si="79"/>
        <v>1.002178719341672</v>
      </c>
    </row>
    <row r="670" spans="1:19" x14ac:dyDescent="0.25">
      <c r="A670" t="s">
        <v>694</v>
      </c>
      <c r="B670">
        <v>16992.386718999998</v>
      </c>
      <c r="C670">
        <v>17257.599609000001</v>
      </c>
      <c r="D670">
        <v>17721.376952999999</v>
      </c>
      <c r="E670">
        <v>17300.640625</v>
      </c>
      <c r="F670">
        <v>17066.199218999998</v>
      </c>
      <c r="G670">
        <v>17172.699218999998</v>
      </c>
      <c r="H670">
        <v>17330.5</v>
      </c>
      <c r="I670">
        <v>17257.599609000001</v>
      </c>
      <c r="J670">
        <v>17206.75</v>
      </c>
      <c r="L670" t="str">
        <f t="shared" si="77"/>
        <v>28SEP2025:21:00:00</v>
      </c>
      <c r="M670">
        <v>22</v>
      </c>
      <c r="N670">
        <f t="shared" si="78"/>
        <v>265.21289000000252</v>
      </c>
      <c r="O670" t="str">
        <f t="shared" si="73"/>
        <v/>
      </c>
      <c r="P670">
        <f t="shared" si="74"/>
        <v>265.21289000000252</v>
      </c>
      <c r="Q670" t="str">
        <f t="shared" si="75"/>
        <v/>
      </c>
      <c r="R670">
        <f t="shared" si="76"/>
        <v>1</v>
      </c>
      <c r="S670">
        <f t="shared" si="79"/>
        <v>1.5607748010081204</v>
      </c>
    </row>
    <row r="671" spans="1:19" x14ac:dyDescent="0.25">
      <c r="A671" t="s">
        <v>695</v>
      </c>
      <c r="B671">
        <v>16180.980469</v>
      </c>
      <c r="C671">
        <v>16342.599609000001</v>
      </c>
      <c r="D671">
        <v>16908.724609000001</v>
      </c>
      <c r="E671">
        <v>16606.296875</v>
      </c>
      <c r="F671">
        <v>16221.5</v>
      </c>
      <c r="G671">
        <v>16366.700194999999</v>
      </c>
      <c r="H671">
        <v>16381.099609000001</v>
      </c>
      <c r="I671">
        <v>16342.599609000001</v>
      </c>
      <c r="J671">
        <v>16327.974609000001</v>
      </c>
      <c r="L671" t="str">
        <f t="shared" si="77"/>
        <v>28SEP2025:22:00:00</v>
      </c>
      <c r="M671">
        <v>23</v>
      </c>
      <c r="N671">
        <f t="shared" si="78"/>
        <v>161.6191400000007</v>
      </c>
      <c r="O671" t="str">
        <f t="shared" si="73"/>
        <v/>
      </c>
      <c r="P671">
        <f t="shared" si="74"/>
        <v>161.6191400000007</v>
      </c>
      <c r="Q671" t="str">
        <f t="shared" si="75"/>
        <v/>
      </c>
      <c r="R671">
        <f t="shared" si="76"/>
        <v>1</v>
      </c>
      <c r="S671">
        <f t="shared" si="79"/>
        <v>0.99882167406131794</v>
      </c>
    </row>
    <row r="672" spans="1:19" x14ac:dyDescent="0.25">
      <c r="A672" t="s">
        <v>696</v>
      </c>
      <c r="B672">
        <v>14824.673828000001</v>
      </c>
      <c r="C672">
        <v>15127.400390999999</v>
      </c>
      <c r="D672">
        <v>15432.146484000001</v>
      </c>
      <c r="E672">
        <v>15271.063477</v>
      </c>
      <c r="F672">
        <v>15012.299805000001</v>
      </c>
      <c r="G672">
        <v>15252.299805000001</v>
      </c>
      <c r="H672">
        <v>15171.200194999999</v>
      </c>
      <c r="I672">
        <v>15127.400390999999</v>
      </c>
      <c r="J672">
        <v>15140.800781</v>
      </c>
      <c r="L672" t="str">
        <f t="shared" si="77"/>
        <v>28SEP2025:23:00:00</v>
      </c>
      <c r="M672">
        <v>24</v>
      </c>
      <c r="N672">
        <f t="shared" si="78"/>
        <v>302.72656299999835</v>
      </c>
      <c r="O672" t="str">
        <f t="shared" si="73"/>
        <v/>
      </c>
      <c r="P672">
        <f t="shared" si="74"/>
        <v>302.72656299999835</v>
      </c>
      <c r="Q672" t="str">
        <f t="shared" si="75"/>
        <v/>
      </c>
      <c r="R672">
        <f t="shared" si="76"/>
        <v>1</v>
      </c>
      <c r="S672">
        <f t="shared" si="79"/>
        <v>2.0420453529859497</v>
      </c>
    </row>
    <row r="673" spans="1:19" x14ac:dyDescent="0.25">
      <c r="A673" t="s">
        <v>697</v>
      </c>
      <c r="B673">
        <v>13785.723633</v>
      </c>
      <c r="C673">
        <v>13826.5</v>
      </c>
      <c r="D673">
        <v>14094.246094</v>
      </c>
      <c r="E673">
        <v>13930.896484000001</v>
      </c>
      <c r="F673">
        <v>13768.099609000001</v>
      </c>
      <c r="G673">
        <v>14063.200194999999</v>
      </c>
      <c r="H673">
        <v>13866.599609000001</v>
      </c>
      <c r="I673">
        <v>13826.5</v>
      </c>
      <c r="J673">
        <v>13881.099609000001</v>
      </c>
      <c r="L673" t="str">
        <f t="shared" si="77"/>
        <v>29SEP2025:00:00:00</v>
      </c>
      <c r="M673">
        <v>1</v>
      </c>
      <c r="N673">
        <f t="shared" si="78"/>
        <v>40.776367000000391</v>
      </c>
      <c r="O673" t="str">
        <f t="shared" si="73"/>
        <v/>
      </c>
      <c r="P673">
        <f t="shared" si="74"/>
        <v>40.776367000000391</v>
      </c>
      <c r="Q673" t="str">
        <f t="shared" si="75"/>
        <v/>
      </c>
      <c r="R673">
        <f t="shared" si="76"/>
        <v>1</v>
      </c>
      <c r="S673">
        <f t="shared" si="79"/>
        <v>0.29578691757892717</v>
      </c>
    </row>
    <row r="674" spans="1:19" x14ac:dyDescent="0.25">
      <c r="A674" t="s">
        <v>698</v>
      </c>
      <c r="B674">
        <v>12692.707031</v>
      </c>
      <c r="C674">
        <v>12525.900390999999</v>
      </c>
      <c r="D674">
        <v>13247.500977</v>
      </c>
      <c r="E674">
        <v>13081.932617</v>
      </c>
      <c r="F674">
        <v>12525.900390999999</v>
      </c>
      <c r="G674">
        <v>13060</v>
      </c>
      <c r="H674">
        <v>12810.299805000001</v>
      </c>
      <c r="I674">
        <v>12548.900390999999</v>
      </c>
      <c r="J674">
        <v>12736.275390999999</v>
      </c>
      <c r="L674" t="str">
        <f t="shared" si="77"/>
        <v>29SEP2025:01:00:00</v>
      </c>
      <c r="M674">
        <v>2</v>
      </c>
      <c r="N674">
        <f t="shared" ref="N674:N721" si="80">C674-B674</f>
        <v>-166.8066400000007</v>
      </c>
      <c r="O674">
        <f t="shared" ref="O674:O721" si="81">IF(N674&lt;0,N674,"")</f>
        <v>-166.8066400000007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1.3141927848220316</v>
      </c>
    </row>
    <row r="675" spans="1:19" x14ac:dyDescent="0.25">
      <c r="A675" t="s">
        <v>699</v>
      </c>
      <c r="B675">
        <v>12078.544921999999</v>
      </c>
      <c r="C675">
        <v>11756.299805000001</v>
      </c>
      <c r="D675">
        <v>12544.272461</v>
      </c>
      <c r="E675">
        <v>12389.256836</v>
      </c>
      <c r="F675">
        <v>11756.299805000001</v>
      </c>
      <c r="G675">
        <v>12340.700194999999</v>
      </c>
      <c r="H675">
        <v>11993</v>
      </c>
      <c r="I675">
        <v>11781.299805000001</v>
      </c>
      <c r="J675">
        <v>11967.825194999999</v>
      </c>
      <c r="L675" t="str">
        <f t="shared" si="77"/>
        <v>29SEP2025:02:00:00</v>
      </c>
      <c r="M675">
        <v>3</v>
      </c>
      <c r="N675">
        <f t="shared" si="80"/>
        <v>-322.24511699999857</v>
      </c>
      <c r="O675">
        <f t="shared" si="81"/>
        <v>-322.24511699999857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2.6679133875890768</v>
      </c>
    </row>
    <row r="676" spans="1:19" x14ac:dyDescent="0.25">
      <c r="A676" t="s">
        <v>700</v>
      </c>
      <c r="B676">
        <v>11717.263671999999</v>
      </c>
      <c r="C676">
        <v>11238.799805000001</v>
      </c>
      <c r="D676">
        <v>12039.428711</v>
      </c>
      <c r="E676">
        <v>11897.923828000001</v>
      </c>
      <c r="F676">
        <v>11238.799805000001</v>
      </c>
      <c r="G676">
        <v>11888.200194999999</v>
      </c>
      <c r="H676">
        <v>11427.599609000001</v>
      </c>
      <c r="I676">
        <v>11266.5</v>
      </c>
      <c r="J676">
        <v>11455.275390999999</v>
      </c>
      <c r="L676" t="str">
        <f t="shared" si="77"/>
        <v>29SEP2025:03:00:00</v>
      </c>
      <c r="M676">
        <v>4</v>
      </c>
      <c r="N676">
        <f t="shared" si="80"/>
        <v>-478.46386699999857</v>
      </c>
      <c r="O676">
        <f t="shared" si="81"/>
        <v>-478.46386699999857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4.0834095774711736</v>
      </c>
    </row>
    <row r="677" spans="1:19" x14ac:dyDescent="0.25">
      <c r="A677" t="s">
        <v>701</v>
      </c>
      <c r="B677">
        <v>11255.053711</v>
      </c>
      <c r="C677">
        <v>11024.700194999999</v>
      </c>
      <c r="D677">
        <v>11783.549805000001</v>
      </c>
      <c r="E677">
        <v>11669.820313</v>
      </c>
      <c r="F677">
        <v>11024.700194999999</v>
      </c>
      <c r="G677">
        <v>11695.900390999999</v>
      </c>
      <c r="H677">
        <v>11109.799805000001</v>
      </c>
      <c r="I677">
        <v>10985</v>
      </c>
      <c r="J677">
        <v>11203.850586</v>
      </c>
      <c r="L677" t="str">
        <f t="shared" si="77"/>
        <v>29SEP2025:04:00:00</v>
      </c>
      <c r="M677">
        <v>5</v>
      </c>
      <c r="N677">
        <f t="shared" si="80"/>
        <v>-230.35351600000104</v>
      </c>
      <c r="O677">
        <f t="shared" si="81"/>
        <v>-230.35351600000104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2.0466674075030635</v>
      </c>
    </row>
    <row r="678" spans="1:19" x14ac:dyDescent="0.25">
      <c r="A678" t="s">
        <v>702</v>
      </c>
      <c r="B678">
        <v>11010.898438</v>
      </c>
      <c r="C678">
        <v>10948.599609000001</v>
      </c>
      <c r="D678">
        <v>11579.916015999999</v>
      </c>
      <c r="E678">
        <v>11515.151367</v>
      </c>
      <c r="F678">
        <v>10948.599609000001</v>
      </c>
      <c r="G678">
        <v>11529.099609000001</v>
      </c>
      <c r="H678">
        <v>11113.200194999999</v>
      </c>
      <c r="I678">
        <v>10976.200194999999</v>
      </c>
      <c r="J678">
        <v>11141.774414</v>
      </c>
      <c r="L678" t="str">
        <f t="shared" si="77"/>
        <v>29SEP2025:05:00:00</v>
      </c>
      <c r="M678">
        <v>6</v>
      </c>
      <c r="N678">
        <f t="shared" si="80"/>
        <v>-62.298828999999387</v>
      </c>
      <c r="O678">
        <f t="shared" si="81"/>
        <v>-62.298828999999387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0.56579242239668892</v>
      </c>
    </row>
    <row r="679" spans="1:19" x14ac:dyDescent="0.25">
      <c r="A679" t="s">
        <v>703</v>
      </c>
      <c r="B679">
        <v>11448.717773</v>
      </c>
      <c r="C679">
        <v>11379.5</v>
      </c>
      <c r="D679">
        <v>11877.496094</v>
      </c>
      <c r="E679">
        <v>11755.959961</v>
      </c>
      <c r="F679">
        <v>11379.5</v>
      </c>
      <c r="G679">
        <v>11977.799805000001</v>
      </c>
      <c r="H679">
        <v>11580.299805000001</v>
      </c>
      <c r="I679">
        <v>11454.299805000001</v>
      </c>
      <c r="J679">
        <v>11597.975586</v>
      </c>
      <c r="L679" t="str">
        <f t="shared" si="77"/>
        <v>29SEP2025:06:00:00</v>
      </c>
      <c r="M679">
        <v>7</v>
      </c>
      <c r="N679">
        <f t="shared" si="80"/>
        <v>-69.217773000000307</v>
      </c>
      <c r="O679">
        <f t="shared" si="81"/>
        <v>-69.217773000000307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0.60458973985051434</v>
      </c>
    </row>
    <row r="680" spans="1:19" x14ac:dyDescent="0.25">
      <c r="A680" t="s">
        <v>704</v>
      </c>
      <c r="B680">
        <v>12287.181640999999</v>
      </c>
      <c r="C680">
        <v>12315.900390999999</v>
      </c>
      <c r="D680">
        <v>12547.467773</v>
      </c>
      <c r="E680">
        <v>12464.842773</v>
      </c>
      <c r="F680">
        <v>12315.900390999999</v>
      </c>
      <c r="G680">
        <v>12795.5</v>
      </c>
      <c r="H680">
        <v>12380.799805000001</v>
      </c>
      <c r="I680">
        <v>12377.200194999999</v>
      </c>
      <c r="J680">
        <v>12467.349609000001</v>
      </c>
      <c r="L680" t="str">
        <f t="shared" si="77"/>
        <v>29SEP2025:07:00:00</v>
      </c>
      <c r="M680">
        <v>8</v>
      </c>
      <c r="N680">
        <f t="shared" si="80"/>
        <v>28.71875</v>
      </c>
      <c r="O680" t="str">
        <f t="shared" si="81"/>
        <v/>
      </c>
      <c r="P680">
        <f t="shared" si="82"/>
        <v>28.71875</v>
      </c>
      <c r="Q680" t="str">
        <f t="shared" si="83"/>
        <v/>
      </c>
      <c r="R680">
        <f t="shared" si="84"/>
        <v>1</v>
      </c>
      <c r="S680">
        <f t="shared" si="85"/>
        <v>0.23372935176746282</v>
      </c>
    </row>
    <row r="681" spans="1:19" x14ac:dyDescent="0.25">
      <c r="A681" t="s">
        <v>705</v>
      </c>
      <c r="B681">
        <v>12782.681640999999</v>
      </c>
      <c r="C681">
        <v>12728.900390999999</v>
      </c>
      <c r="D681">
        <v>12911.895508</v>
      </c>
      <c r="E681">
        <v>12826.310546999999</v>
      </c>
      <c r="F681">
        <v>12728.900390999999</v>
      </c>
      <c r="G681">
        <v>13189.200194999999</v>
      </c>
      <c r="H681">
        <v>12779.200194999999</v>
      </c>
      <c r="I681">
        <v>12776.900390999999</v>
      </c>
      <c r="J681">
        <v>12868.550781</v>
      </c>
      <c r="L681" t="str">
        <f t="shared" si="77"/>
        <v>29SEP2025:08:00:00</v>
      </c>
      <c r="M681">
        <v>9</v>
      </c>
      <c r="N681">
        <f t="shared" si="80"/>
        <v>-53.78125</v>
      </c>
      <c r="O681">
        <f t="shared" si="81"/>
        <v>-53.78125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0.42073526909641984</v>
      </c>
    </row>
    <row r="682" spans="1:19" x14ac:dyDescent="0.25">
      <c r="A682" t="s">
        <v>706</v>
      </c>
      <c r="B682">
        <v>13645.033203000001</v>
      </c>
      <c r="C682">
        <v>13457</v>
      </c>
      <c r="D682">
        <v>13735.856444999999</v>
      </c>
      <c r="E682">
        <v>13779.676758</v>
      </c>
      <c r="F682">
        <v>13457</v>
      </c>
      <c r="G682">
        <v>14016.700194999999</v>
      </c>
      <c r="H682">
        <v>13249.799805000001</v>
      </c>
      <c r="I682">
        <v>13334.5</v>
      </c>
      <c r="J682">
        <v>13514.5</v>
      </c>
      <c r="L682" t="str">
        <f t="shared" si="77"/>
        <v>29SEP2025:09:00:00</v>
      </c>
      <c r="M682">
        <v>10</v>
      </c>
      <c r="N682">
        <f t="shared" si="80"/>
        <v>-188.03320300000087</v>
      </c>
      <c r="O682">
        <f t="shared" si="81"/>
        <v>-188.03320300000087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1.3780340450813988</v>
      </c>
    </row>
    <row r="683" spans="1:19" x14ac:dyDescent="0.25">
      <c r="A683" t="s">
        <v>707</v>
      </c>
      <c r="B683">
        <v>14861.980469</v>
      </c>
      <c r="C683">
        <v>14584.700194999999</v>
      </c>
      <c r="D683">
        <v>15304.308594</v>
      </c>
      <c r="E683">
        <v>15119.760742</v>
      </c>
      <c r="F683">
        <v>14584.700194999999</v>
      </c>
      <c r="G683">
        <v>15203</v>
      </c>
      <c r="H683">
        <v>13969.700194999999</v>
      </c>
      <c r="I683">
        <v>14242.799805000001</v>
      </c>
      <c r="J683">
        <v>14500.049805000001</v>
      </c>
      <c r="L683" t="str">
        <f t="shared" si="77"/>
        <v>29SEP2025:10:00:00</v>
      </c>
      <c r="M683">
        <v>11</v>
      </c>
      <c r="N683">
        <f t="shared" si="80"/>
        <v>-277.28027400000065</v>
      </c>
      <c r="O683">
        <f t="shared" si="81"/>
        <v>-277.28027400000065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1.8657020481110731</v>
      </c>
    </row>
    <row r="684" spans="1:19" x14ac:dyDescent="0.25">
      <c r="A684" t="s">
        <v>708</v>
      </c>
      <c r="B684">
        <v>15635.962890999999</v>
      </c>
      <c r="C684">
        <v>15389.5</v>
      </c>
      <c r="D684">
        <v>16139.474609000001</v>
      </c>
      <c r="E684">
        <v>15884.5625</v>
      </c>
      <c r="F684">
        <v>15389.5</v>
      </c>
      <c r="G684">
        <v>15763.599609000001</v>
      </c>
      <c r="H684">
        <v>14666</v>
      </c>
      <c r="I684">
        <v>15040.299805000001</v>
      </c>
      <c r="J684">
        <v>15214.850586</v>
      </c>
      <c r="L684" t="str">
        <f t="shared" si="77"/>
        <v>29SEP2025:11:00:00</v>
      </c>
      <c r="M684">
        <v>12</v>
      </c>
      <c r="N684">
        <f t="shared" si="80"/>
        <v>-246.46289099999922</v>
      </c>
      <c r="O684">
        <f t="shared" si="81"/>
        <v>-246.46289099999922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1.5762565613523061</v>
      </c>
    </row>
    <row r="685" spans="1:19" x14ac:dyDescent="0.25">
      <c r="A685" t="s">
        <v>709</v>
      </c>
      <c r="B685">
        <v>16470.517577999999</v>
      </c>
      <c r="C685">
        <v>16243.099609000001</v>
      </c>
      <c r="D685">
        <v>16753.759765999999</v>
      </c>
      <c r="E685">
        <v>16596.830077999999</v>
      </c>
      <c r="F685">
        <v>16243.099609000001</v>
      </c>
      <c r="G685">
        <v>16211.200194999999</v>
      </c>
      <c r="H685">
        <v>15711.400390999999</v>
      </c>
      <c r="I685">
        <v>15949</v>
      </c>
      <c r="J685">
        <v>16028.675781</v>
      </c>
      <c r="L685" t="str">
        <f t="shared" si="77"/>
        <v>29SEP2025:12:00:00</v>
      </c>
      <c r="M685">
        <v>13</v>
      </c>
      <c r="N685">
        <f t="shared" si="80"/>
        <v>-227.41796899999827</v>
      </c>
      <c r="O685">
        <f t="shared" si="81"/>
        <v>-227.41796899999827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1.38075787796593</v>
      </c>
    </row>
    <row r="686" spans="1:19" x14ac:dyDescent="0.25">
      <c r="A686" t="s">
        <v>710</v>
      </c>
      <c r="B686">
        <v>17238.5</v>
      </c>
      <c r="C686">
        <v>17360.099609000001</v>
      </c>
      <c r="D686">
        <v>17660.341797000001</v>
      </c>
      <c r="E686">
        <v>17571.744140999999</v>
      </c>
      <c r="F686">
        <v>17360.099609000001</v>
      </c>
      <c r="G686">
        <v>16915.300781000002</v>
      </c>
      <c r="H686">
        <v>16798.599609000001</v>
      </c>
      <c r="I686">
        <v>16919.5</v>
      </c>
      <c r="J686">
        <v>16998.375</v>
      </c>
      <c r="L686" t="str">
        <f t="shared" si="77"/>
        <v>29SEP2025:13:00:00</v>
      </c>
      <c r="M686">
        <v>14</v>
      </c>
      <c r="N686">
        <f t="shared" si="80"/>
        <v>121.59960900000078</v>
      </c>
      <c r="O686" t="str">
        <f t="shared" si="81"/>
        <v/>
      </c>
      <c r="P686">
        <f t="shared" si="82"/>
        <v>121.59960900000078</v>
      </c>
      <c r="Q686" t="str">
        <f t="shared" si="83"/>
        <v/>
      </c>
      <c r="R686">
        <f t="shared" si="84"/>
        <v>1</v>
      </c>
      <c r="S686">
        <f t="shared" si="85"/>
        <v>0.70539553325405802</v>
      </c>
    </row>
    <row r="687" spans="1:19" x14ac:dyDescent="0.25">
      <c r="A687" t="s">
        <v>711</v>
      </c>
      <c r="B687">
        <v>18269.761718999998</v>
      </c>
      <c r="C687">
        <v>18539.199218999998</v>
      </c>
      <c r="D687">
        <v>18637.048827999999</v>
      </c>
      <c r="E687">
        <v>18594.132813</v>
      </c>
      <c r="F687">
        <v>18539.199218999998</v>
      </c>
      <c r="G687">
        <v>17731.900390999999</v>
      </c>
      <c r="H687">
        <v>18088.5</v>
      </c>
      <c r="I687">
        <v>17991.300781000002</v>
      </c>
      <c r="J687">
        <v>18087.726563</v>
      </c>
      <c r="L687" t="str">
        <f t="shared" si="77"/>
        <v>29SEP2025:14:00:00</v>
      </c>
      <c r="M687">
        <v>15</v>
      </c>
      <c r="N687">
        <f t="shared" si="80"/>
        <v>269.4375</v>
      </c>
      <c r="O687" t="str">
        <f t="shared" si="81"/>
        <v/>
      </c>
      <c r="P687">
        <f t="shared" si="82"/>
        <v>269.4375</v>
      </c>
      <c r="Q687" t="str">
        <f t="shared" si="83"/>
        <v/>
      </c>
      <c r="R687">
        <f t="shared" si="84"/>
        <v>1</v>
      </c>
      <c r="S687">
        <f t="shared" si="85"/>
        <v>1.474772928865258</v>
      </c>
    </row>
    <row r="688" spans="1:19" x14ac:dyDescent="0.25">
      <c r="A688" t="s">
        <v>712</v>
      </c>
      <c r="B688">
        <v>19020.882813</v>
      </c>
      <c r="C688">
        <v>19609.900390999999</v>
      </c>
      <c r="D688">
        <v>19748.117188</v>
      </c>
      <c r="E688">
        <v>19584.324218999998</v>
      </c>
      <c r="F688">
        <v>19609.900390999999</v>
      </c>
      <c r="G688">
        <v>18578.099609000001</v>
      </c>
      <c r="H688">
        <v>19037.699218999998</v>
      </c>
      <c r="I688">
        <v>18912.800781000002</v>
      </c>
      <c r="J688">
        <v>19034.625</v>
      </c>
      <c r="L688" t="str">
        <f t="shared" si="77"/>
        <v>29SEP2025:15:00:00</v>
      </c>
      <c r="M688">
        <v>16</v>
      </c>
      <c r="N688">
        <f t="shared" si="80"/>
        <v>589.01757799999905</v>
      </c>
      <c r="O688" t="str">
        <f t="shared" si="81"/>
        <v/>
      </c>
      <c r="P688">
        <f t="shared" si="82"/>
        <v>589.01757799999905</v>
      </c>
      <c r="Q688" t="str">
        <f t="shared" si="83"/>
        <v/>
      </c>
      <c r="R688">
        <f t="shared" si="84"/>
        <v>1</v>
      </c>
      <c r="S688">
        <f t="shared" si="85"/>
        <v>3.0966889591340601</v>
      </c>
    </row>
    <row r="689" spans="1:19" x14ac:dyDescent="0.25">
      <c r="A689" t="s">
        <v>713</v>
      </c>
      <c r="B689">
        <v>19692.917968999998</v>
      </c>
      <c r="C689">
        <v>20348.800781000002</v>
      </c>
      <c r="D689">
        <v>20518.720702999999</v>
      </c>
      <c r="E689">
        <v>20352.574218999998</v>
      </c>
      <c r="F689">
        <v>20348.800781000002</v>
      </c>
      <c r="G689">
        <v>19168.5</v>
      </c>
      <c r="H689">
        <v>19584.900390999999</v>
      </c>
      <c r="I689">
        <v>19537.400390999999</v>
      </c>
      <c r="J689">
        <v>19659.900390999999</v>
      </c>
      <c r="L689" t="str">
        <f t="shared" si="77"/>
        <v>29SEP2025:16:00:00</v>
      </c>
      <c r="M689">
        <v>17</v>
      </c>
      <c r="N689">
        <f t="shared" si="80"/>
        <v>655.88281200000347</v>
      </c>
      <c r="O689" t="str">
        <f t="shared" si="81"/>
        <v/>
      </c>
      <c r="P689">
        <f t="shared" si="82"/>
        <v>655.88281200000347</v>
      </c>
      <c r="Q689" t="str">
        <f t="shared" si="83"/>
        <v/>
      </c>
      <c r="R689">
        <f t="shared" si="84"/>
        <v>1</v>
      </c>
      <c r="S689">
        <f t="shared" si="85"/>
        <v>3.3305516888481157</v>
      </c>
    </row>
    <row r="690" spans="1:19" x14ac:dyDescent="0.25">
      <c r="A690" t="s">
        <v>714</v>
      </c>
      <c r="B690">
        <v>20079.189452999999</v>
      </c>
      <c r="C690">
        <v>20838.300781000002</v>
      </c>
      <c r="D690">
        <v>20816.191406000002</v>
      </c>
      <c r="E690">
        <v>20774.644531000002</v>
      </c>
      <c r="F690">
        <v>20838.300781000002</v>
      </c>
      <c r="G690">
        <v>19695.900390999999</v>
      </c>
      <c r="H690">
        <v>19715.199218999998</v>
      </c>
      <c r="I690">
        <v>19875.599609000001</v>
      </c>
      <c r="J690">
        <v>20031.25</v>
      </c>
      <c r="L690" t="str">
        <f t="shared" si="77"/>
        <v>29SEP2025:17:00:00</v>
      </c>
      <c r="M690">
        <v>18</v>
      </c>
      <c r="N690">
        <f t="shared" si="80"/>
        <v>759.11132800000269</v>
      </c>
      <c r="O690" t="str">
        <f t="shared" si="81"/>
        <v/>
      </c>
      <c r="P690">
        <f t="shared" si="82"/>
        <v>759.11132800000269</v>
      </c>
      <c r="Q690" t="str">
        <f t="shared" si="83"/>
        <v/>
      </c>
      <c r="R690">
        <f t="shared" si="84"/>
        <v>1</v>
      </c>
      <c r="S690">
        <f t="shared" si="85"/>
        <v>3.7805875071644643</v>
      </c>
    </row>
    <row r="691" spans="1:19" x14ac:dyDescent="0.25">
      <c r="A691" t="s">
        <v>715</v>
      </c>
      <c r="B691">
        <v>19743.742188</v>
      </c>
      <c r="C691">
        <v>20757</v>
      </c>
      <c r="D691">
        <v>20649.605468999998</v>
      </c>
      <c r="E691">
        <v>20700.078125</v>
      </c>
      <c r="F691">
        <v>20757</v>
      </c>
      <c r="G691">
        <v>19642.5</v>
      </c>
      <c r="H691">
        <v>19531.599609000001</v>
      </c>
      <c r="I691">
        <v>19795.5</v>
      </c>
      <c r="J691">
        <v>19931.650390999999</v>
      </c>
      <c r="L691" t="str">
        <f t="shared" si="77"/>
        <v>29SEP2025:18:00:00</v>
      </c>
      <c r="M691">
        <v>19</v>
      </c>
      <c r="N691">
        <f t="shared" si="80"/>
        <v>1013.2578119999998</v>
      </c>
      <c r="O691" t="str">
        <f t="shared" si="81"/>
        <v/>
      </c>
      <c r="P691">
        <f t="shared" si="82"/>
        <v>1013.2578119999998</v>
      </c>
      <c r="Q691" t="str">
        <f t="shared" si="83"/>
        <v/>
      </c>
      <c r="R691">
        <f t="shared" si="84"/>
        <v>1</v>
      </c>
      <c r="S691">
        <f t="shared" si="85"/>
        <v>5.1320453962159478</v>
      </c>
    </row>
    <row r="692" spans="1:19" x14ac:dyDescent="0.25">
      <c r="A692" t="s">
        <v>716</v>
      </c>
      <c r="B692">
        <v>18988.544922000001</v>
      </c>
      <c r="C692">
        <v>20029.599609000001</v>
      </c>
      <c r="D692">
        <v>19804.787109000001</v>
      </c>
      <c r="E692">
        <v>19749.876952999999</v>
      </c>
      <c r="F692">
        <v>20029.599609000001</v>
      </c>
      <c r="G692">
        <v>18893.900390999999</v>
      </c>
      <c r="H692">
        <v>18833.400390999999</v>
      </c>
      <c r="I692">
        <v>19131.800781000002</v>
      </c>
      <c r="J692">
        <v>19222.175781000002</v>
      </c>
      <c r="L692" t="str">
        <f t="shared" si="77"/>
        <v>29SEP2025:19:00:00</v>
      </c>
      <c r="M692">
        <v>20</v>
      </c>
      <c r="N692">
        <f t="shared" si="80"/>
        <v>1041.0546869999998</v>
      </c>
      <c r="O692" t="str">
        <f t="shared" si="81"/>
        <v/>
      </c>
      <c r="P692">
        <f t="shared" si="82"/>
        <v>1041.0546869999998</v>
      </c>
      <c r="Q692" t="str">
        <f t="shared" si="83"/>
        <v/>
      </c>
      <c r="R692">
        <f t="shared" si="84"/>
        <v>1</v>
      </c>
      <c r="S692">
        <f t="shared" si="85"/>
        <v>5.4825406121236853</v>
      </c>
    </row>
    <row r="693" spans="1:19" x14ac:dyDescent="0.25">
      <c r="A693" t="s">
        <v>717</v>
      </c>
      <c r="B693">
        <v>18362.625</v>
      </c>
      <c r="C693">
        <v>18882.5</v>
      </c>
      <c r="D693">
        <v>19055.974609000001</v>
      </c>
      <c r="E693">
        <v>18894.820313</v>
      </c>
      <c r="F693">
        <v>18882.5</v>
      </c>
      <c r="G693">
        <v>17900.099609000001</v>
      </c>
      <c r="H693">
        <v>17900.099609000001</v>
      </c>
      <c r="I693">
        <v>18170.900390999999</v>
      </c>
      <c r="J693">
        <v>18213.400390999999</v>
      </c>
      <c r="L693" t="str">
        <f t="shared" si="77"/>
        <v>29SEP2025:20:00:00</v>
      </c>
      <c r="M693">
        <v>21</v>
      </c>
      <c r="N693">
        <f t="shared" si="80"/>
        <v>519.875</v>
      </c>
      <c r="O693" t="str">
        <f t="shared" si="81"/>
        <v/>
      </c>
      <c r="P693">
        <f t="shared" si="82"/>
        <v>519.875</v>
      </c>
      <c r="Q693" t="str">
        <f t="shared" si="83"/>
        <v/>
      </c>
      <c r="R693">
        <f t="shared" si="84"/>
        <v>1</v>
      </c>
      <c r="S693">
        <f t="shared" si="85"/>
        <v>2.831158399194015</v>
      </c>
    </row>
    <row r="694" spans="1:19" x14ac:dyDescent="0.25">
      <c r="A694" t="s">
        <v>718</v>
      </c>
      <c r="B694">
        <v>17840.097656000002</v>
      </c>
      <c r="C694">
        <v>18227.699218999998</v>
      </c>
      <c r="D694">
        <v>18525.533202999999</v>
      </c>
      <c r="E694">
        <v>18336.275390999999</v>
      </c>
      <c r="F694">
        <v>18227.699218999998</v>
      </c>
      <c r="G694">
        <v>17437.199218999998</v>
      </c>
      <c r="H694">
        <v>17634.800781000002</v>
      </c>
      <c r="I694">
        <v>17762.599609000001</v>
      </c>
      <c r="J694">
        <v>17765.574218999998</v>
      </c>
      <c r="L694" t="str">
        <f t="shared" si="77"/>
        <v>29SEP2025:21:00:00</v>
      </c>
      <c r="M694">
        <v>22</v>
      </c>
      <c r="N694">
        <f t="shared" si="80"/>
        <v>387.60156299999653</v>
      </c>
      <c r="O694" t="str">
        <f t="shared" si="81"/>
        <v/>
      </c>
      <c r="P694">
        <f t="shared" si="82"/>
        <v>387.60156299999653</v>
      </c>
      <c r="Q694" t="str">
        <f t="shared" si="83"/>
        <v/>
      </c>
      <c r="R694">
        <f t="shared" si="84"/>
        <v>1</v>
      </c>
      <c r="S694">
        <f t="shared" si="85"/>
        <v>2.1726426080949053</v>
      </c>
    </row>
    <row r="695" spans="1:19" x14ac:dyDescent="0.25">
      <c r="A695" t="s">
        <v>719</v>
      </c>
      <c r="B695">
        <v>16939.582031000002</v>
      </c>
      <c r="C695">
        <v>17222.400390999999</v>
      </c>
      <c r="D695">
        <v>17713.453125</v>
      </c>
      <c r="E695">
        <v>17477.509765999999</v>
      </c>
      <c r="F695">
        <v>17222.400390999999</v>
      </c>
      <c r="G695">
        <v>16603.800781000002</v>
      </c>
      <c r="H695">
        <v>16820.5</v>
      </c>
      <c r="I695">
        <v>16915.900390999999</v>
      </c>
      <c r="J695">
        <v>16890.650390999999</v>
      </c>
      <c r="L695" t="str">
        <f t="shared" si="77"/>
        <v>29SEP2025:22:00:00</v>
      </c>
      <c r="M695">
        <v>23</v>
      </c>
      <c r="N695">
        <f t="shared" si="80"/>
        <v>282.81835999999748</v>
      </c>
      <c r="O695" t="str">
        <f t="shared" si="81"/>
        <v/>
      </c>
      <c r="P695">
        <f t="shared" si="82"/>
        <v>282.81835999999748</v>
      </c>
      <c r="Q695" t="str">
        <f t="shared" si="83"/>
        <v/>
      </c>
      <c r="R695">
        <f t="shared" si="84"/>
        <v>1</v>
      </c>
      <c r="S695">
        <f t="shared" si="85"/>
        <v>1.6695710642826396</v>
      </c>
    </row>
    <row r="696" spans="1:19" x14ac:dyDescent="0.25">
      <c r="A696" t="s">
        <v>720</v>
      </c>
      <c r="B696">
        <v>15703.670898</v>
      </c>
      <c r="C696">
        <v>15974.700194999999</v>
      </c>
      <c r="D696">
        <v>16352.34375</v>
      </c>
      <c r="E696">
        <v>16275.546875</v>
      </c>
      <c r="F696">
        <v>15974.700194999999</v>
      </c>
      <c r="G696">
        <v>15524.099609000001</v>
      </c>
      <c r="H696">
        <v>15694.599609000001</v>
      </c>
      <c r="I696">
        <v>15730</v>
      </c>
      <c r="J696">
        <v>15730.849609000001</v>
      </c>
      <c r="L696" t="str">
        <f t="shared" si="77"/>
        <v>29SEP2025:23:00:00</v>
      </c>
      <c r="M696">
        <v>24</v>
      </c>
      <c r="N696">
        <f t="shared" si="80"/>
        <v>271.02929699999913</v>
      </c>
      <c r="O696" t="str">
        <f t="shared" si="81"/>
        <v/>
      </c>
      <c r="P696">
        <f t="shared" si="82"/>
        <v>271.02929699999913</v>
      </c>
      <c r="Q696" t="str">
        <f t="shared" si="83"/>
        <v/>
      </c>
      <c r="R696">
        <f t="shared" si="84"/>
        <v>1</v>
      </c>
      <c r="S696">
        <f t="shared" si="85"/>
        <v>1.7258977137283047</v>
      </c>
    </row>
    <row r="697" spans="1:19" x14ac:dyDescent="0.25">
      <c r="A697" t="s">
        <v>721</v>
      </c>
      <c r="B697">
        <v>14434.473633</v>
      </c>
      <c r="C697">
        <v>14567.400390999999</v>
      </c>
      <c r="D697">
        <v>15055.047852</v>
      </c>
      <c r="E697">
        <v>15040.448242</v>
      </c>
      <c r="F697">
        <v>14567.400390999999</v>
      </c>
      <c r="G697">
        <v>14271.400390999999</v>
      </c>
      <c r="H697">
        <v>14409.099609000001</v>
      </c>
      <c r="I697">
        <v>14392.5</v>
      </c>
      <c r="J697">
        <v>14410.099609000001</v>
      </c>
      <c r="L697" t="str">
        <f t="shared" si="77"/>
        <v>30SEP2025:00:00:00</v>
      </c>
      <c r="M697">
        <v>1</v>
      </c>
      <c r="N697">
        <f t="shared" si="80"/>
        <v>132.92675799999961</v>
      </c>
      <c r="O697" t="str">
        <f t="shared" si="81"/>
        <v/>
      </c>
      <c r="P697">
        <f t="shared" si="82"/>
        <v>132.92675799999961</v>
      </c>
      <c r="Q697" t="str">
        <f t="shared" si="83"/>
        <v/>
      </c>
      <c r="R697">
        <f t="shared" si="84"/>
        <v>1</v>
      </c>
      <c r="S697">
        <f t="shared" si="85"/>
        <v>0.92089785453695594</v>
      </c>
    </row>
    <row r="698" spans="1:19" x14ac:dyDescent="0.25">
      <c r="A698" t="s">
        <v>722</v>
      </c>
      <c r="B698">
        <v>13445.847656</v>
      </c>
      <c r="C698">
        <v>12924.200194999999</v>
      </c>
      <c r="D698">
        <v>13588.177734000001</v>
      </c>
      <c r="E698">
        <v>13567.370117</v>
      </c>
      <c r="F698">
        <v>12924.200194999999</v>
      </c>
      <c r="G698">
        <v>13362.599609000001</v>
      </c>
      <c r="H698">
        <v>13005.700194999999</v>
      </c>
      <c r="I698">
        <v>12797.299805000001</v>
      </c>
      <c r="J698">
        <v>13022.450194999999</v>
      </c>
      <c r="L698" t="str">
        <f t="shared" si="77"/>
        <v>30SEP2025:01:00:00</v>
      </c>
      <c r="M698">
        <v>2</v>
      </c>
      <c r="N698">
        <f t="shared" si="80"/>
        <v>-521.64746100000048</v>
      </c>
      <c r="O698">
        <f t="shared" si="81"/>
        <v>-521.64746100000048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3.8796175172133789</v>
      </c>
    </row>
    <row r="699" spans="1:19" x14ac:dyDescent="0.25">
      <c r="A699" t="s">
        <v>723</v>
      </c>
      <c r="B699">
        <v>12846.670898</v>
      </c>
      <c r="C699">
        <v>12056.900390999999</v>
      </c>
      <c r="D699">
        <v>12863.752930000001</v>
      </c>
      <c r="E699">
        <v>12828.633789</v>
      </c>
      <c r="F699">
        <v>12056.900390999999</v>
      </c>
      <c r="G699">
        <v>12539.099609000001</v>
      </c>
      <c r="H699">
        <v>12292.400390999999</v>
      </c>
      <c r="I699">
        <v>12069.700194999999</v>
      </c>
      <c r="J699">
        <v>12239.524414</v>
      </c>
      <c r="L699" t="str">
        <f t="shared" si="77"/>
        <v>30SEP2025:02:00:00</v>
      </c>
      <c r="M699">
        <v>3</v>
      </c>
      <c r="N699">
        <f t="shared" si="80"/>
        <v>-789.77050700000109</v>
      </c>
      <c r="O699">
        <f t="shared" si="81"/>
        <v>-789.77050700000109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6.1476666855609601</v>
      </c>
    </row>
    <row r="700" spans="1:19" x14ac:dyDescent="0.25">
      <c r="A700" t="s">
        <v>724</v>
      </c>
      <c r="B700">
        <v>12496.767578000001</v>
      </c>
      <c r="C700">
        <v>11491.599609000001</v>
      </c>
      <c r="D700">
        <v>12338.052734000001</v>
      </c>
      <c r="E700">
        <v>12272.117188</v>
      </c>
      <c r="F700">
        <v>11491.599609000001</v>
      </c>
      <c r="G700">
        <v>11964.700194999999</v>
      </c>
      <c r="H700">
        <v>11841</v>
      </c>
      <c r="I700">
        <v>11598.799805000001</v>
      </c>
      <c r="J700">
        <v>11724.025390999999</v>
      </c>
      <c r="L700" t="str">
        <f t="shared" si="77"/>
        <v>30SEP2025:03:00:00</v>
      </c>
      <c r="M700">
        <v>4</v>
      </c>
      <c r="N700">
        <f t="shared" si="80"/>
        <v>-1005.1679690000001</v>
      </c>
      <c r="O700">
        <f t="shared" si="81"/>
        <v>-1005.1679690000001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8.0434237311859214</v>
      </c>
    </row>
    <row r="701" spans="1:19" x14ac:dyDescent="0.25">
      <c r="A701" t="s">
        <v>725</v>
      </c>
      <c r="B701">
        <v>12324.171875</v>
      </c>
      <c r="C701">
        <v>11220.5</v>
      </c>
      <c r="D701">
        <v>12101.1875</v>
      </c>
      <c r="E701">
        <v>12054.825194999999</v>
      </c>
      <c r="F701">
        <v>11220.5</v>
      </c>
      <c r="G701">
        <v>11661.099609000001</v>
      </c>
      <c r="H701">
        <v>11501</v>
      </c>
      <c r="I701">
        <v>11306.700194999999</v>
      </c>
      <c r="J701">
        <v>11422.325194999999</v>
      </c>
      <c r="L701" t="str">
        <f t="shared" si="77"/>
        <v>30SEP2025:04:00:00</v>
      </c>
      <c r="M701">
        <v>5</v>
      </c>
      <c r="N701">
        <f t="shared" si="80"/>
        <v>-1103.671875</v>
      </c>
      <c r="O701">
        <f t="shared" si="81"/>
        <v>-1103.671875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8.9553430948073327</v>
      </c>
    </row>
    <row r="702" spans="1:19" x14ac:dyDescent="0.25">
      <c r="A702" t="s">
        <v>726</v>
      </c>
      <c r="B702">
        <v>12070.290039</v>
      </c>
      <c r="C702">
        <v>11180.700194999999</v>
      </c>
      <c r="D702">
        <v>11982.401367</v>
      </c>
      <c r="E702">
        <v>11915.158203000001</v>
      </c>
      <c r="F702">
        <v>11180.700194999999</v>
      </c>
      <c r="G702">
        <v>11587.700194999999</v>
      </c>
      <c r="H702">
        <v>11514</v>
      </c>
      <c r="I702">
        <v>11308</v>
      </c>
      <c r="J702">
        <v>11397.599609000001</v>
      </c>
      <c r="L702" t="str">
        <f t="shared" si="77"/>
        <v>30SEP2025:05:00:00</v>
      </c>
      <c r="M702">
        <v>6</v>
      </c>
      <c r="N702">
        <f t="shared" si="80"/>
        <v>-889.58984400000008</v>
      </c>
      <c r="O702">
        <f t="shared" si="81"/>
        <v>-889.58984400000008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7.3700784415757159</v>
      </c>
    </row>
    <row r="703" spans="1:19" x14ac:dyDescent="0.25">
      <c r="A703" t="s">
        <v>727</v>
      </c>
      <c r="B703">
        <v>12433.598633</v>
      </c>
      <c r="C703">
        <v>11716.200194999999</v>
      </c>
      <c r="D703">
        <v>12264.247069999999</v>
      </c>
      <c r="E703">
        <v>12235.196289</v>
      </c>
      <c r="F703">
        <v>11716.200194999999</v>
      </c>
      <c r="G703">
        <v>12176.099609000001</v>
      </c>
      <c r="H703">
        <v>12043.900390999999</v>
      </c>
      <c r="I703">
        <v>11794.400390999999</v>
      </c>
      <c r="J703">
        <v>11932.650390999999</v>
      </c>
      <c r="L703" t="str">
        <f t="shared" si="77"/>
        <v>30SEP2025:06:00:00</v>
      </c>
      <c r="M703">
        <v>7</v>
      </c>
      <c r="N703">
        <f t="shared" si="80"/>
        <v>-717.39843800000017</v>
      </c>
      <c r="O703">
        <f t="shared" si="81"/>
        <v>-717.39843800000017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5.7698375118523915</v>
      </c>
    </row>
    <row r="704" spans="1:19" x14ac:dyDescent="0.25">
      <c r="A704" t="s">
        <v>728</v>
      </c>
      <c r="B704">
        <v>13341.224609000001</v>
      </c>
      <c r="C704">
        <v>12615.900390999999</v>
      </c>
      <c r="D704">
        <v>13001.703125</v>
      </c>
      <c r="E704">
        <v>12959.964844</v>
      </c>
      <c r="F704">
        <v>12615.900390999999</v>
      </c>
      <c r="G704">
        <v>13075.5</v>
      </c>
      <c r="H704">
        <v>12874.5</v>
      </c>
      <c r="I704">
        <v>12690.299805000001</v>
      </c>
      <c r="J704">
        <v>12814.049805000001</v>
      </c>
      <c r="L704" t="str">
        <f t="shared" si="77"/>
        <v>30SEP2025:07:00:00</v>
      </c>
      <c r="M704">
        <v>8</v>
      </c>
      <c r="N704">
        <f t="shared" si="80"/>
        <v>-725.32421800000157</v>
      </c>
      <c r="O704">
        <f t="shared" si="81"/>
        <v>-725.32421800000157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5.4367139393687838</v>
      </c>
    </row>
    <row r="705" spans="1:19" x14ac:dyDescent="0.25">
      <c r="A705" t="s">
        <v>729</v>
      </c>
      <c r="B705">
        <v>13740.176758</v>
      </c>
      <c r="C705">
        <v>12901.400390999999</v>
      </c>
      <c r="D705">
        <v>13446.639648</v>
      </c>
      <c r="E705">
        <v>13412.278319999999</v>
      </c>
      <c r="F705">
        <v>12901.400390999999</v>
      </c>
      <c r="G705">
        <v>13338.700194999999</v>
      </c>
      <c r="H705">
        <v>13131</v>
      </c>
      <c r="I705">
        <v>12981</v>
      </c>
      <c r="J705">
        <v>13088.025390999999</v>
      </c>
      <c r="L705" t="str">
        <f t="shared" si="77"/>
        <v>30SEP2025:08:00:00</v>
      </c>
      <c r="M705">
        <v>9</v>
      </c>
      <c r="N705">
        <f t="shared" si="80"/>
        <v>-838.77636700000039</v>
      </c>
      <c r="O705">
        <f t="shared" si="81"/>
        <v>-838.77636700000039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6.1045529600748125</v>
      </c>
    </row>
    <row r="706" spans="1:19" x14ac:dyDescent="0.25">
      <c r="A706" t="s">
        <v>730</v>
      </c>
      <c r="B706">
        <v>14062.833008</v>
      </c>
      <c r="C706">
        <v>13386.099609000001</v>
      </c>
      <c r="D706">
        <v>14356.610352</v>
      </c>
      <c r="E706">
        <v>14469.625</v>
      </c>
      <c r="F706">
        <v>13386.099609000001</v>
      </c>
      <c r="G706">
        <v>13909.700194999999</v>
      </c>
      <c r="H706">
        <v>13373.900390999999</v>
      </c>
      <c r="I706">
        <v>13254</v>
      </c>
      <c r="J706">
        <v>13480.925781</v>
      </c>
      <c r="L706" t="str">
        <f t="shared" si="77"/>
        <v>30SEP2025:09:00:00</v>
      </c>
      <c r="M706">
        <v>10</v>
      </c>
      <c r="N706">
        <f t="shared" si="80"/>
        <v>-676.73339899999883</v>
      </c>
      <c r="O706">
        <f t="shared" si="81"/>
        <v>-676.73339899999883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4.8122124369607588</v>
      </c>
    </row>
    <row r="707" spans="1:19" x14ac:dyDescent="0.25">
      <c r="A707" t="s">
        <v>731</v>
      </c>
      <c r="B707">
        <v>15380.669921999999</v>
      </c>
      <c r="C707">
        <v>14597.400390999999</v>
      </c>
      <c r="D707">
        <v>15657.086914</v>
      </c>
      <c r="E707">
        <v>15701.141602</v>
      </c>
      <c r="F707">
        <v>14597.400390999999</v>
      </c>
      <c r="G707">
        <v>15180</v>
      </c>
      <c r="H707">
        <v>14151.799805000001</v>
      </c>
      <c r="I707">
        <v>14145</v>
      </c>
      <c r="J707">
        <v>14518.549805000001</v>
      </c>
      <c r="L707" t="str">
        <f t="shared" si="77"/>
        <v>30SEP2025:10:00:00</v>
      </c>
      <c r="M707">
        <v>11</v>
      </c>
      <c r="N707">
        <f t="shared" si="80"/>
        <v>-783.26953099999992</v>
      </c>
      <c r="O707">
        <f t="shared" si="81"/>
        <v>-783.26953099999992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5.0925579638090879</v>
      </c>
    </row>
    <row r="708" spans="1:19" x14ac:dyDescent="0.25">
      <c r="A708" t="s">
        <v>732</v>
      </c>
      <c r="B708">
        <v>16747.417968999998</v>
      </c>
      <c r="C708">
        <v>15464.099609000001</v>
      </c>
      <c r="D708">
        <v>16293.717773</v>
      </c>
      <c r="E708">
        <v>16170.783203000001</v>
      </c>
      <c r="F708">
        <v>15464.099609000001</v>
      </c>
      <c r="G708">
        <v>15807.200194999999</v>
      </c>
      <c r="H708">
        <v>15031.200194999999</v>
      </c>
      <c r="I708">
        <v>15026.900390999999</v>
      </c>
      <c r="J708">
        <v>15332.349609000001</v>
      </c>
      <c r="L708" t="str">
        <f t="shared" ref="L708:L721" si="86">A708</f>
        <v>30SEP2025:11:00:00</v>
      </c>
      <c r="M708">
        <v>12</v>
      </c>
      <c r="N708">
        <f t="shared" si="80"/>
        <v>-1283.3183599999975</v>
      </c>
      <c r="O708">
        <f t="shared" si="81"/>
        <v>-1283.3183599999975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7.662783375774465</v>
      </c>
    </row>
    <row r="709" spans="1:19" x14ac:dyDescent="0.25">
      <c r="A709" t="s">
        <v>733</v>
      </c>
      <c r="B709">
        <v>17644.943359000001</v>
      </c>
      <c r="C709">
        <v>16245.299805000001</v>
      </c>
      <c r="D709">
        <v>16772.398438</v>
      </c>
      <c r="E709">
        <v>16598.460938</v>
      </c>
      <c r="F709">
        <v>16245.299805000001</v>
      </c>
      <c r="G709">
        <v>16176.799805000001</v>
      </c>
      <c r="H709">
        <v>16233.299805000001</v>
      </c>
      <c r="I709">
        <v>16052.200194999999</v>
      </c>
      <c r="J709">
        <v>16176.899414</v>
      </c>
      <c r="L709" t="str">
        <f t="shared" si="86"/>
        <v>30SEP2025:12:00:00</v>
      </c>
      <c r="M709">
        <v>13</v>
      </c>
      <c r="N709">
        <f t="shared" si="80"/>
        <v>-1399.6435540000002</v>
      </c>
      <c r="O709">
        <f t="shared" si="81"/>
        <v>-1399.6435540000002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7.9322643633542551</v>
      </c>
    </row>
    <row r="710" spans="1:19" x14ac:dyDescent="0.25">
      <c r="A710" t="s">
        <v>734</v>
      </c>
      <c r="B710">
        <v>18408</v>
      </c>
      <c r="C710">
        <v>17466.800781000002</v>
      </c>
      <c r="D710">
        <v>17779.554688</v>
      </c>
      <c r="E710">
        <v>17566.363281000002</v>
      </c>
      <c r="F710">
        <v>17466.800781000002</v>
      </c>
      <c r="G710">
        <v>17087.300781000002</v>
      </c>
      <c r="H710">
        <v>17537.5</v>
      </c>
      <c r="I710">
        <v>17250.800781000002</v>
      </c>
      <c r="J710">
        <v>17335.601563</v>
      </c>
      <c r="L710" t="str">
        <f t="shared" si="86"/>
        <v>30SEP2025:13:00:00</v>
      </c>
      <c r="M710">
        <v>14</v>
      </c>
      <c r="N710">
        <f t="shared" si="80"/>
        <v>-941.19921899999827</v>
      </c>
      <c r="O710">
        <f t="shared" si="81"/>
        <v>-941.19921899999827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5.1129901075619202</v>
      </c>
    </row>
    <row r="711" spans="1:19" x14ac:dyDescent="0.25">
      <c r="A711" t="s">
        <v>735</v>
      </c>
      <c r="B711">
        <v>19344.714843999998</v>
      </c>
      <c r="C711">
        <v>18622.199218999998</v>
      </c>
      <c r="D711">
        <v>18931.173827999999</v>
      </c>
      <c r="E711">
        <v>18756.509765999999</v>
      </c>
      <c r="F711">
        <v>18622.199218999998</v>
      </c>
      <c r="G711">
        <v>17948.900390999999</v>
      </c>
      <c r="H711">
        <v>18766</v>
      </c>
      <c r="I711">
        <v>18461</v>
      </c>
      <c r="J711">
        <v>18449.525390999999</v>
      </c>
      <c r="L711" t="str">
        <f t="shared" si="86"/>
        <v>30SEP2025:14:00:00</v>
      </c>
      <c r="M711">
        <v>15</v>
      </c>
      <c r="N711">
        <f t="shared" si="80"/>
        <v>-722.515625</v>
      </c>
      <c r="O711">
        <f t="shared" si="81"/>
        <v>-722.515625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3.7349510231943128</v>
      </c>
    </row>
    <row r="712" spans="1:19" x14ac:dyDescent="0.25">
      <c r="A712" t="s">
        <v>736</v>
      </c>
      <c r="B712">
        <v>19984.056640999999</v>
      </c>
      <c r="C712">
        <v>19564.400390999999</v>
      </c>
      <c r="D712">
        <v>20050.113281000002</v>
      </c>
      <c r="E712">
        <v>19709.087890999999</v>
      </c>
      <c r="F712">
        <v>19564.400390999999</v>
      </c>
      <c r="G712">
        <v>18716.599609000001</v>
      </c>
      <c r="H712">
        <v>19689.599609000001</v>
      </c>
      <c r="I712">
        <v>19403.599609000001</v>
      </c>
      <c r="J712">
        <v>19343.550781000002</v>
      </c>
      <c r="L712" t="str">
        <f t="shared" si="86"/>
        <v>30SEP2025:15:00:00</v>
      </c>
      <c r="M712">
        <v>16</v>
      </c>
      <c r="N712">
        <f t="shared" si="80"/>
        <v>-419.65625</v>
      </c>
      <c r="O712">
        <f t="shared" si="81"/>
        <v>-419.65625</v>
      </c>
      <c r="P712" t="str">
        <f t="shared" si="82"/>
        <v/>
      </c>
      <c r="Q712">
        <f t="shared" si="83"/>
        <v>1</v>
      </c>
      <c r="R712" t="str">
        <f t="shared" si="84"/>
        <v/>
      </c>
      <c r="S712">
        <f t="shared" si="85"/>
        <v>2.0999552670353143</v>
      </c>
    </row>
    <row r="713" spans="1:19" x14ac:dyDescent="0.25">
      <c r="A713" t="s">
        <v>737</v>
      </c>
      <c r="B713">
        <v>20589.027343999998</v>
      </c>
      <c r="C713">
        <v>20134.199218999998</v>
      </c>
      <c r="D713">
        <v>20598.314452999999</v>
      </c>
      <c r="E713">
        <v>20212.451172000001</v>
      </c>
      <c r="F713">
        <v>20134.199218999998</v>
      </c>
      <c r="G713">
        <v>19073.800781000002</v>
      </c>
      <c r="H713">
        <v>20312.400390999999</v>
      </c>
      <c r="I713">
        <v>19989.900390999999</v>
      </c>
      <c r="J713">
        <v>19877.574218999998</v>
      </c>
      <c r="L713" t="str">
        <f t="shared" si="86"/>
        <v>30SEP2025:16:00:00</v>
      </c>
      <c r="M713">
        <v>17</v>
      </c>
      <c r="N713">
        <f t="shared" si="80"/>
        <v>-454.828125</v>
      </c>
      <c r="O713">
        <f t="shared" si="81"/>
        <v>-454.828125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2.2090801930599446</v>
      </c>
    </row>
    <row r="714" spans="1:19" x14ac:dyDescent="0.25">
      <c r="A714" t="s">
        <v>738</v>
      </c>
      <c r="B714">
        <v>21055.066406000002</v>
      </c>
      <c r="C714">
        <v>20599.199218999998</v>
      </c>
      <c r="D714">
        <v>20990.419922000001</v>
      </c>
      <c r="E714">
        <v>20664.337890999999</v>
      </c>
      <c r="F714">
        <v>20599.199218999998</v>
      </c>
      <c r="G714">
        <v>19430.400390999999</v>
      </c>
      <c r="H714">
        <v>20714.400390999999</v>
      </c>
      <c r="I714">
        <v>20393.699218999998</v>
      </c>
      <c r="J714">
        <v>20284.425781000002</v>
      </c>
      <c r="L714" t="str">
        <f t="shared" si="86"/>
        <v>30SEP2025:17:00:00</v>
      </c>
      <c r="M714">
        <v>18</v>
      </c>
      <c r="N714">
        <f t="shared" si="80"/>
        <v>-455.86718700000347</v>
      </c>
      <c r="O714">
        <f t="shared" si="81"/>
        <v>-455.86718700000347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2.1651187329910124</v>
      </c>
    </row>
    <row r="715" spans="1:19" x14ac:dyDescent="0.25">
      <c r="A715" t="s">
        <v>739</v>
      </c>
      <c r="B715">
        <v>21081.345702999999</v>
      </c>
      <c r="C715">
        <v>20538.599609000001</v>
      </c>
      <c r="D715">
        <v>20875.820313</v>
      </c>
      <c r="E715">
        <v>20629.662109000001</v>
      </c>
      <c r="F715">
        <v>20538.599609000001</v>
      </c>
      <c r="G715">
        <v>19338.099609000001</v>
      </c>
      <c r="H715">
        <v>20591.800781000002</v>
      </c>
      <c r="I715">
        <v>20303.900390999999</v>
      </c>
      <c r="J715">
        <v>20193.099609000001</v>
      </c>
      <c r="L715" t="str">
        <f t="shared" si="86"/>
        <v>30SEP2025:18:00:00</v>
      </c>
      <c r="M715">
        <v>19</v>
      </c>
      <c r="N715">
        <f t="shared" si="80"/>
        <v>-542.74609399999827</v>
      </c>
      <c r="O715">
        <f t="shared" si="81"/>
        <v>-542.74609399999827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2.5745324878513913</v>
      </c>
    </row>
    <row r="716" spans="1:19" x14ac:dyDescent="0.25">
      <c r="A716" t="s">
        <v>740</v>
      </c>
      <c r="B716">
        <v>20225.75</v>
      </c>
      <c r="C716">
        <v>19753.699218999998</v>
      </c>
      <c r="D716">
        <v>19831.035156000002</v>
      </c>
      <c r="E716">
        <v>19637.564452999999</v>
      </c>
      <c r="F716">
        <v>19753.699218999998</v>
      </c>
      <c r="G716">
        <v>18660.099609000001</v>
      </c>
      <c r="H716">
        <v>19876</v>
      </c>
      <c r="I716">
        <v>19587.900390999999</v>
      </c>
      <c r="J716">
        <v>19469.423827999999</v>
      </c>
      <c r="L716" t="str">
        <f t="shared" si="86"/>
        <v>30SEP2025:19:00:00</v>
      </c>
      <c r="M716">
        <v>20</v>
      </c>
      <c r="N716">
        <f t="shared" si="80"/>
        <v>-472.05078100000173</v>
      </c>
      <c r="O716">
        <f t="shared" si="81"/>
        <v>-472.05078100000173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2.3339098970372012</v>
      </c>
    </row>
    <row r="717" spans="1:19" x14ac:dyDescent="0.25">
      <c r="A717" t="s">
        <v>741</v>
      </c>
      <c r="B717">
        <v>19226.882813</v>
      </c>
      <c r="C717">
        <v>18773.199218999998</v>
      </c>
      <c r="D717">
        <v>18997.65625</v>
      </c>
      <c r="E717">
        <v>18757.107422000001</v>
      </c>
      <c r="F717">
        <v>18773.199218999998</v>
      </c>
      <c r="G717">
        <v>17903.300781000002</v>
      </c>
      <c r="H717">
        <v>18792.800781000002</v>
      </c>
      <c r="I717">
        <v>18538</v>
      </c>
      <c r="J717">
        <v>18501.824218999998</v>
      </c>
      <c r="L717" t="str">
        <f t="shared" si="86"/>
        <v>30SEP2025:20:00:00</v>
      </c>
      <c r="M717">
        <v>21</v>
      </c>
      <c r="N717">
        <f t="shared" si="80"/>
        <v>-453.6835940000019</v>
      </c>
      <c r="O717">
        <f t="shared" si="81"/>
        <v>-453.6835940000019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2.3596315555283347</v>
      </c>
    </row>
    <row r="718" spans="1:19" x14ac:dyDescent="0.25">
      <c r="A718" t="s">
        <v>742</v>
      </c>
      <c r="B718">
        <v>18259.070313</v>
      </c>
      <c r="C718">
        <v>17967.599609000001</v>
      </c>
      <c r="D718">
        <v>18365.734375</v>
      </c>
      <c r="E718">
        <v>18130.234375</v>
      </c>
      <c r="F718">
        <v>17967.599609000001</v>
      </c>
      <c r="G718">
        <v>17213.199218999998</v>
      </c>
      <c r="H718">
        <v>18078.900390999999</v>
      </c>
      <c r="I718">
        <v>17824.300781000002</v>
      </c>
      <c r="J718">
        <v>17771</v>
      </c>
      <c r="L718" t="str">
        <f t="shared" si="86"/>
        <v>30SEP2025:21:00:00</v>
      </c>
      <c r="M718">
        <v>22</v>
      </c>
      <c r="N718">
        <f t="shared" si="80"/>
        <v>-291.47070399999939</v>
      </c>
      <c r="O718">
        <f t="shared" si="81"/>
        <v>-291.47070399999939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1.5963063781647171</v>
      </c>
    </row>
    <row r="719" spans="1:19" x14ac:dyDescent="0.25">
      <c r="A719" t="s">
        <v>743</v>
      </c>
      <c r="B719">
        <v>17191.478515999999</v>
      </c>
      <c r="C719">
        <v>17017.699218999998</v>
      </c>
      <c r="D719">
        <v>17224.738281000002</v>
      </c>
      <c r="E719">
        <v>16985.380859000001</v>
      </c>
      <c r="F719">
        <v>17017.699218999998</v>
      </c>
      <c r="G719">
        <v>16407.5</v>
      </c>
      <c r="H719">
        <v>17057.900390999999</v>
      </c>
      <c r="I719">
        <v>16834.900390999999</v>
      </c>
      <c r="J719">
        <v>16829.5</v>
      </c>
      <c r="L719" t="str">
        <f t="shared" si="86"/>
        <v>30SEP2025:22:00:00</v>
      </c>
      <c r="M719">
        <v>23</v>
      </c>
      <c r="N719">
        <f t="shared" si="80"/>
        <v>-173.77929700000095</v>
      </c>
      <c r="O719">
        <f t="shared" si="81"/>
        <v>-173.77929700000095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1.010845558386765</v>
      </c>
    </row>
    <row r="720" spans="1:19" x14ac:dyDescent="0.25">
      <c r="A720" t="s">
        <v>744</v>
      </c>
      <c r="B720">
        <v>15900.510742</v>
      </c>
      <c r="C720">
        <v>15552.400390999999</v>
      </c>
      <c r="D720">
        <v>15767.717773</v>
      </c>
      <c r="E720">
        <v>15556.858398</v>
      </c>
      <c r="F720">
        <v>15552.400390999999</v>
      </c>
      <c r="G720">
        <v>15048.799805000001</v>
      </c>
      <c r="H720">
        <v>15767</v>
      </c>
      <c r="I720">
        <v>15517.099609000001</v>
      </c>
      <c r="J720">
        <v>15471.324219</v>
      </c>
      <c r="L720" t="str">
        <f t="shared" si="86"/>
        <v>30SEP2025:23:00:00</v>
      </c>
      <c r="M720">
        <v>24</v>
      </c>
      <c r="N720">
        <f t="shared" si="80"/>
        <v>-348.11035100000117</v>
      </c>
      <c r="O720">
        <f t="shared" si="81"/>
        <v>-348.11035100000117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2.1893029516372322</v>
      </c>
    </row>
    <row r="721" spans="1:19" x14ac:dyDescent="0.25">
      <c r="A721" t="s">
        <v>745</v>
      </c>
      <c r="B721">
        <v>14618.217773</v>
      </c>
      <c r="C721">
        <v>14311.099609000001</v>
      </c>
      <c r="D721">
        <v>14500.162109000001</v>
      </c>
      <c r="E721">
        <v>14436.323242</v>
      </c>
      <c r="F721">
        <v>14311.099609000001</v>
      </c>
      <c r="G721">
        <v>13933.299805000001</v>
      </c>
      <c r="H721">
        <v>14524.200194999999</v>
      </c>
      <c r="I721">
        <v>14284.200194999999</v>
      </c>
      <c r="J721">
        <v>14263.199219</v>
      </c>
      <c r="L721" t="str">
        <f t="shared" si="86"/>
        <v>01OCT2025:00:00:00</v>
      </c>
      <c r="M721">
        <v>1</v>
      </c>
      <c r="N721">
        <f t="shared" si="80"/>
        <v>-307.11816399999952</v>
      </c>
      <c r="O721">
        <f t="shared" si="81"/>
        <v>-307.11816399999952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2.1009275464978363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21"/>
  <sheetViews>
    <sheetView topLeftCell="M1" workbookViewId="0">
      <selection activeCell="AE38" sqref="AE38"/>
    </sheetView>
  </sheetViews>
  <sheetFormatPr defaultRowHeight="15" x14ac:dyDescent="0.25"/>
  <cols>
    <col min="1" max="1" width="16.85546875" customWidth="1"/>
    <col min="12" max="12" width="19.140625" bestFit="1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8722.6132813000004</v>
      </c>
      <c r="C2">
        <v>9491</v>
      </c>
      <c r="D2">
        <v>9080.1611327999999</v>
      </c>
      <c r="E2">
        <v>9101.8417969000002</v>
      </c>
      <c r="F2">
        <v>9320.8203125</v>
      </c>
      <c r="G2">
        <v>9094.0097655999998</v>
      </c>
      <c r="H2">
        <v>9296.1904297000001</v>
      </c>
      <c r="I2">
        <v>9000.1298827999999</v>
      </c>
      <c r="J2">
        <v>9177.7871094000002</v>
      </c>
      <c r="L2" t="str">
        <f>A2</f>
        <v>01SEP2025:01:00:00</v>
      </c>
      <c r="M2">
        <v>1</v>
      </c>
      <c r="N2">
        <f>C2-B2</f>
        <v>768.38671869999962</v>
      </c>
      <c r="O2" t="str">
        <f>IF(N2&lt;0,N2,"")</f>
        <v/>
      </c>
      <c r="P2">
        <f>IF(N2&gt;0,N2,"")</f>
        <v>768.38671869999962</v>
      </c>
      <c r="Q2" t="str">
        <f>IF(O2&lt;0,1,"")</f>
        <v/>
      </c>
      <c r="R2">
        <f>IF(AND(P2&gt;0,P2&lt;&gt;""),1,"")</f>
        <v>1</v>
      </c>
      <c r="S2">
        <f>ABS((B2-C2)/B2)*100</f>
        <v>8.8091343032174514</v>
      </c>
      <c r="T2">
        <f>AVERAGE(S2:S722)</f>
        <v>4.0697070702671079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8388.7255858999997</v>
      </c>
      <c r="C3">
        <v>8987.8701172000001</v>
      </c>
      <c r="D3">
        <v>8609.5351563000004</v>
      </c>
      <c r="E3">
        <v>8560.0107422000001</v>
      </c>
      <c r="F3">
        <v>8851.2597655999998</v>
      </c>
      <c r="G3">
        <v>8696.8203125</v>
      </c>
      <c r="H3">
        <v>8809.25</v>
      </c>
      <c r="I3">
        <v>8547.25</v>
      </c>
      <c r="J3">
        <v>8726.1445313000004</v>
      </c>
      <c r="L3" t="str">
        <f t="shared" ref="L3:L66" si="0">A3</f>
        <v>01SEP2025:02:00:00</v>
      </c>
      <c r="M3">
        <v>2</v>
      </c>
      <c r="N3">
        <f t="shared" ref="N3:N66" si="1">C3-B3</f>
        <v>599.14453130000038</v>
      </c>
      <c r="O3" t="str">
        <f t="shared" ref="O3:O66" si="2">IF(N3&lt;0,N3,"")</f>
        <v/>
      </c>
      <c r="P3">
        <f t="shared" ref="P3:P66" si="3">IF(N3&gt;0,N3,"")</f>
        <v>599.14453130000038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7.1422592760342409</v>
      </c>
      <c r="V3" s="3">
        <v>1</v>
      </c>
      <c r="W3" s="5">
        <v>-403.48931887499998</v>
      </c>
      <c r="X3" s="5">
        <v>288.0170898857146</v>
      </c>
      <c r="Z3">
        <v>1</v>
      </c>
      <c r="AA3">
        <f>W3</f>
        <v>-403.48931887499998</v>
      </c>
      <c r="AB3">
        <f>X3</f>
        <v>288.0170898857146</v>
      </c>
    </row>
    <row r="4" spans="1:28" x14ac:dyDescent="0.25">
      <c r="A4" t="s">
        <v>28</v>
      </c>
      <c r="B4">
        <v>7928.5087891000003</v>
      </c>
      <c r="C4">
        <v>8598.9599608999997</v>
      </c>
      <c r="D4">
        <v>8281.6494141000003</v>
      </c>
      <c r="E4">
        <v>8245.6552733999997</v>
      </c>
      <c r="F4">
        <v>8498.1601563000004</v>
      </c>
      <c r="G4">
        <v>8329.6201172000001</v>
      </c>
      <c r="H4">
        <v>8418.7900391000003</v>
      </c>
      <c r="I4">
        <v>8209.1396483999997</v>
      </c>
      <c r="J4">
        <v>8363.9277344000002</v>
      </c>
      <c r="L4" t="str">
        <f t="shared" si="0"/>
        <v>01SEP2025:03:00:00</v>
      </c>
      <c r="M4">
        <v>3</v>
      </c>
      <c r="N4">
        <f t="shared" si="1"/>
        <v>670.45117179999943</v>
      </c>
      <c r="O4" t="str">
        <f t="shared" si="2"/>
        <v/>
      </c>
      <c r="P4">
        <f t="shared" si="3"/>
        <v>670.45117179999943</v>
      </c>
      <c r="Q4" t="str">
        <f t="shared" si="4"/>
        <v/>
      </c>
      <c r="R4">
        <f t="shared" si="5"/>
        <v>1</v>
      </c>
      <c r="S4">
        <f t="shared" si="6"/>
        <v>8.4562077136336917</v>
      </c>
      <c r="V4" s="3">
        <v>2</v>
      </c>
      <c r="W4" s="5">
        <v>-299.8299763666667</v>
      </c>
      <c r="X4" s="5">
        <v>240.95629883333336</v>
      </c>
      <c r="Z4">
        <v>2</v>
      </c>
      <c r="AA4">
        <f t="shared" ref="AA4:AB26" si="7">W4</f>
        <v>-299.8299763666667</v>
      </c>
      <c r="AB4">
        <f t="shared" si="7"/>
        <v>240.95629883333336</v>
      </c>
    </row>
    <row r="5" spans="1:28" x14ac:dyDescent="0.25">
      <c r="A5" t="s">
        <v>29</v>
      </c>
      <c r="B5">
        <v>7695.6870116999999</v>
      </c>
      <c r="C5">
        <v>8404.9296875</v>
      </c>
      <c r="D5">
        <v>8158.8334961</v>
      </c>
      <c r="E5">
        <v>8107.9799805000002</v>
      </c>
      <c r="F5">
        <v>8281.5595702999999</v>
      </c>
      <c r="G5">
        <v>8126.3300780999998</v>
      </c>
      <c r="H5">
        <v>8218.4296875</v>
      </c>
      <c r="I5">
        <v>8018.3999022999997</v>
      </c>
      <c r="J5">
        <v>8161.1801758000001</v>
      </c>
      <c r="L5" t="str">
        <f t="shared" si="0"/>
        <v>01SEP2025:04:00:00</v>
      </c>
      <c r="M5">
        <v>4</v>
      </c>
      <c r="N5">
        <f t="shared" si="1"/>
        <v>709.24267580000014</v>
      </c>
      <c r="O5" t="str">
        <f t="shared" si="2"/>
        <v/>
      </c>
      <c r="P5">
        <f t="shared" si="3"/>
        <v>709.24267580000014</v>
      </c>
      <c r="Q5" t="str">
        <f t="shared" si="4"/>
        <v/>
      </c>
      <c r="R5">
        <f t="shared" si="5"/>
        <v>1</v>
      </c>
      <c r="S5">
        <f t="shared" si="6"/>
        <v>9.2161060438361861</v>
      </c>
      <c r="V5" s="3">
        <v>3</v>
      </c>
      <c r="W5" s="5">
        <v>-297.07592773750002</v>
      </c>
      <c r="X5" s="5">
        <v>260.58300777999978</v>
      </c>
      <c r="Z5">
        <v>3</v>
      </c>
      <c r="AA5">
        <f t="shared" si="7"/>
        <v>-297.07592773750002</v>
      </c>
      <c r="AB5">
        <f t="shared" si="7"/>
        <v>260.58300777999978</v>
      </c>
    </row>
    <row r="6" spans="1:28" x14ac:dyDescent="0.25">
      <c r="A6" t="s">
        <v>30</v>
      </c>
      <c r="B6">
        <v>7605.8505858999997</v>
      </c>
      <c r="C6">
        <v>8258.1103516000003</v>
      </c>
      <c r="D6">
        <v>8053.2021483999997</v>
      </c>
      <c r="E6">
        <v>7989.5131836</v>
      </c>
      <c r="F6">
        <v>8189.5200194999998</v>
      </c>
      <c r="G6">
        <v>8076.3398438000004</v>
      </c>
      <c r="H6">
        <v>8117.3300780999998</v>
      </c>
      <c r="I6">
        <v>7911.5</v>
      </c>
      <c r="J6">
        <v>8073.6723633000001</v>
      </c>
      <c r="L6" t="str">
        <f t="shared" si="0"/>
        <v>01SEP2025:05:00:00</v>
      </c>
      <c r="M6">
        <v>5</v>
      </c>
      <c r="N6">
        <f t="shared" si="1"/>
        <v>652.25976570000057</v>
      </c>
      <c r="O6" t="str">
        <f t="shared" si="2"/>
        <v/>
      </c>
      <c r="P6">
        <f t="shared" si="3"/>
        <v>652.25976570000057</v>
      </c>
      <c r="Q6" t="str">
        <f t="shared" si="4"/>
        <v/>
      </c>
      <c r="R6">
        <f t="shared" si="5"/>
        <v>1</v>
      </c>
      <c r="S6">
        <f t="shared" si="6"/>
        <v>8.5757635958453253</v>
      </c>
      <c r="V6" s="3">
        <v>4</v>
      </c>
      <c r="W6" s="5">
        <v>-360.48701172</v>
      </c>
      <c r="X6" s="5">
        <v>222.77177736000013</v>
      </c>
      <c r="Z6">
        <v>4</v>
      </c>
      <c r="AA6">
        <f t="shared" si="7"/>
        <v>-360.48701172</v>
      </c>
      <c r="AB6">
        <f t="shared" si="7"/>
        <v>222.77177736000013</v>
      </c>
    </row>
    <row r="7" spans="1:28" x14ac:dyDescent="0.25">
      <c r="A7" t="s">
        <v>31</v>
      </c>
      <c r="B7">
        <v>7660.1484375</v>
      </c>
      <c r="C7">
        <v>8304.1298827999999</v>
      </c>
      <c r="D7">
        <v>8197.3701172000001</v>
      </c>
      <c r="E7">
        <v>8171.3803711</v>
      </c>
      <c r="F7">
        <v>8193.6699219000002</v>
      </c>
      <c r="G7">
        <v>8008.3901366999999</v>
      </c>
      <c r="H7">
        <v>8155</v>
      </c>
      <c r="I7">
        <v>7918.9301758000001</v>
      </c>
      <c r="J7">
        <v>8068.9975586</v>
      </c>
      <c r="L7" t="str">
        <f t="shared" si="0"/>
        <v>01SEP2025:06:00:00</v>
      </c>
      <c r="M7">
        <v>6</v>
      </c>
      <c r="N7">
        <f t="shared" si="1"/>
        <v>643.9814452999999</v>
      </c>
      <c r="O7" t="str">
        <f t="shared" si="2"/>
        <v/>
      </c>
      <c r="P7">
        <f t="shared" si="3"/>
        <v>643.9814452999999</v>
      </c>
      <c r="Q7" t="str">
        <f t="shared" si="4"/>
        <v/>
      </c>
      <c r="R7">
        <f t="shared" si="5"/>
        <v>1</v>
      </c>
      <c r="S7">
        <f t="shared" si="6"/>
        <v>8.4069055652682945</v>
      </c>
      <c r="V7" s="3">
        <v>5</v>
      </c>
      <c r="W7" s="5">
        <v>-353.26741536296294</v>
      </c>
      <c r="X7" s="5">
        <v>309.91992186666658</v>
      </c>
      <c r="Z7">
        <v>5</v>
      </c>
      <c r="AA7">
        <f t="shared" si="7"/>
        <v>-353.26741536296294</v>
      </c>
      <c r="AB7">
        <f t="shared" si="7"/>
        <v>309.91992186666658</v>
      </c>
    </row>
    <row r="8" spans="1:28" x14ac:dyDescent="0.25">
      <c r="A8" t="s">
        <v>32</v>
      </c>
      <c r="B8">
        <v>7702.7324219000002</v>
      </c>
      <c r="C8">
        <v>8369.5595702999999</v>
      </c>
      <c r="D8">
        <v>8475.2089844000002</v>
      </c>
      <c r="E8">
        <v>8563.0449219000002</v>
      </c>
      <c r="F8">
        <v>8199.0195313000004</v>
      </c>
      <c r="G8">
        <v>8054.9501952999999</v>
      </c>
      <c r="H8">
        <v>8161.7001952999999</v>
      </c>
      <c r="I8">
        <v>7879.6000977000003</v>
      </c>
      <c r="J8">
        <v>8073.8173827999999</v>
      </c>
      <c r="L8" t="str">
        <f t="shared" si="0"/>
        <v>01SEP2025:07:00:00</v>
      </c>
      <c r="M8">
        <v>7</v>
      </c>
      <c r="N8">
        <f t="shared" si="1"/>
        <v>666.82714839999971</v>
      </c>
      <c r="O8" t="str">
        <f t="shared" si="2"/>
        <v/>
      </c>
      <c r="P8">
        <f t="shared" si="3"/>
        <v>666.82714839999971</v>
      </c>
      <c r="Q8" t="str">
        <f t="shared" si="4"/>
        <v/>
      </c>
      <c r="R8">
        <f t="shared" si="5"/>
        <v>1</v>
      </c>
      <c r="S8">
        <f t="shared" si="6"/>
        <v>8.6570208060728184</v>
      </c>
      <c r="V8" s="3">
        <v>6</v>
      </c>
      <c r="W8" s="5">
        <v>-312.61673678846159</v>
      </c>
      <c r="X8" s="5">
        <v>232.03942872500011</v>
      </c>
      <c r="Z8">
        <v>6</v>
      </c>
      <c r="AA8">
        <f t="shared" si="7"/>
        <v>-312.61673678846159</v>
      </c>
      <c r="AB8">
        <f t="shared" si="7"/>
        <v>232.03942872500011</v>
      </c>
    </row>
    <row r="9" spans="1:28" x14ac:dyDescent="0.25">
      <c r="A9" t="s">
        <v>33</v>
      </c>
      <c r="B9">
        <v>7812.5102539</v>
      </c>
      <c r="C9">
        <v>8463.3896483999997</v>
      </c>
      <c r="D9">
        <v>8662.1992188000004</v>
      </c>
      <c r="E9">
        <v>8707.7568358999997</v>
      </c>
      <c r="F9">
        <v>8194.5595702999999</v>
      </c>
      <c r="G9">
        <v>8058.7998047000001</v>
      </c>
      <c r="H9">
        <v>8158.3598633000001</v>
      </c>
      <c r="I9">
        <v>7893.1201172000001</v>
      </c>
      <c r="J9">
        <v>8076.2099608999997</v>
      </c>
      <c r="L9" t="str">
        <f t="shared" si="0"/>
        <v>01SEP2025:08:00:00</v>
      </c>
      <c r="M9">
        <v>8</v>
      </c>
      <c r="N9">
        <f t="shared" si="1"/>
        <v>650.87939449999976</v>
      </c>
      <c r="O9" t="str">
        <f t="shared" si="2"/>
        <v/>
      </c>
      <c r="P9">
        <f t="shared" si="3"/>
        <v>650.87939449999976</v>
      </c>
      <c r="Q9" t="str">
        <f t="shared" si="4"/>
        <v/>
      </c>
      <c r="R9">
        <f t="shared" si="5"/>
        <v>1</v>
      </c>
      <c r="S9">
        <f t="shared" si="6"/>
        <v>8.3312453148471874</v>
      </c>
      <c r="V9" s="3">
        <v>7</v>
      </c>
      <c r="W9" s="5">
        <v>-323.40820312692307</v>
      </c>
      <c r="X9" s="5">
        <v>221.37915037499988</v>
      </c>
      <c r="Z9">
        <v>7</v>
      </c>
      <c r="AA9">
        <f t="shared" si="7"/>
        <v>-323.40820312692307</v>
      </c>
      <c r="AB9">
        <f t="shared" si="7"/>
        <v>221.37915037499988</v>
      </c>
    </row>
    <row r="10" spans="1:28" x14ac:dyDescent="0.25">
      <c r="A10" t="s">
        <v>34</v>
      </c>
      <c r="B10">
        <v>8341.0615233999997</v>
      </c>
      <c r="C10">
        <v>8835.9902344000002</v>
      </c>
      <c r="D10">
        <v>9045.7890625</v>
      </c>
      <c r="E10">
        <v>9012.5830077999999</v>
      </c>
      <c r="F10">
        <v>8514.6904297000001</v>
      </c>
      <c r="G10">
        <v>8292.0996094000002</v>
      </c>
      <c r="H10">
        <v>8535.3896483999997</v>
      </c>
      <c r="I10">
        <v>8349.6103516000003</v>
      </c>
      <c r="J10">
        <v>8422.9472655999998</v>
      </c>
      <c r="L10" t="str">
        <f t="shared" si="0"/>
        <v>01SEP2025:09:00:00</v>
      </c>
      <c r="M10">
        <v>9</v>
      </c>
      <c r="N10">
        <f t="shared" si="1"/>
        <v>494.92871100000048</v>
      </c>
      <c r="O10" t="str">
        <f t="shared" si="2"/>
        <v/>
      </c>
      <c r="P10">
        <f t="shared" si="3"/>
        <v>494.92871100000048</v>
      </c>
      <c r="Q10" t="str">
        <f t="shared" si="4"/>
        <v/>
      </c>
      <c r="R10">
        <f t="shared" si="5"/>
        <v>1</v>
      </c>
      <c r="S10">
        <f t="shared" si="6"/>
        <v>5.9336417746293844</v>
      </c>
      <c r="V10" s="3">
        <v>8</v>
      </c>
      <c r="W10" s="5">
        <v>-325.90568660000002</v>
      </c>
      <c r="X10" s="5">
        <v>195.62744139999995</v>
      </c>
      <c r="Z10">
        <v>8</v>
      </c>
      <c r="AA10">
        <f t="shared" si="7"/>
        <v>-325.90568660000002</v>
      </c>
      <c r="AB10">
        <f t="shared" si="7"/>
        <v>195.62744139999995</v>
      </c>
    </row>
    <row r="11" spans="1:28" x14ac:dyDescent="0.25">
      <c r="A11" t="s">
        <v>35</v>
      </c>
      <c r="B11">
        <v>9120.1728516000003</v>
      </c>
      <c r="C11">
        <v>9447.2304688000004</v>
      </c>
      <c r="D11">
        <v>9759.1484375</v>
      </c>
      <c r="E11">
        <v>9746.9384766000003</v>
      </c>
      <c r="F11">
        <v>9084.2802733999997</v>
      </c>
      <c r="G11">
        <v>8771.5</v>
      </c>
      <c r="H11">
        <v>9127.1201172000001</v>
      </c>
      <c r="I11">
        <v>9021.5</v>
      </c>
      <c r="J11">
        <v>9001.1005858999997</v>
      </c>
      <c r="L11" t="str">
        <f t="shared" si="0"/>
        <v>01SEP2025:10:00:00</v>
      </c>
      <c r="M11">
        <v>10</v>
      </c>
      <c r="N11">
        <f t="shared" si="1"/>
        <v>327.0576172000001</v>
      </c>
      <c r="O11" t="str">
        <f t="shared" si="2"/>
        <v/>
      </c>
      <c r="P11">
        <f t="shared" si="3"/>
        <v>327.0576172000001</v>
      </c>
      <c r="Q11" t="str">
        <f t="shared" si="4"/>
        <v/>
      </c>
      <c r="R11">
        <f t="shared" si="5"/>
        <v>1</v>
      </c>
      <c r="S11">
        <f t="shared" si="6"/>
        <v>3.5860901160729939</v>
      </c>
      <c r="V11" s="3">
        <v>9</v>
      </c>
      <c r="W11" s="5">
        <v>-366.19795735416665</v>
      </c>
      <c r="X11" s="5">
        <v>181.90104168333346</v>
      </c>
      <c r="Z11">
        <v>9</v>
      </c>
      <c r="AA11">
        <f t="shared" si="7"/>
        <v>-366.19795735416665</v>
      </c>
      <c r="AB11">
        <f t="shared" si="7"/>
        <v>181.90104168333346</v>
      </c>
    </row>
    <row r="12" spans="1:28" x14ac:dyDescent="0.25">
      <c r="A12" t="s">
        <v>36</v>
      </c>
      <c r="B12">
        <v>9700.0058594000002</v>
      </c>
      <c r="C12">
        <v>10022.599609000001</v>
      </c>
      <c r="D12">
        <v>10233.199219</v>
      </c>
      <c r="E12">
        <v>10250.246094</v>
      </c>
      <c r="F12">
        <v>9695.3701172000001</v>
      </c>
      <c r="G12">
        <v>9305.5703125</v>
      </c>
      <c r="H12">
        <v>9771.8203125</v>
      </c>
      <c r="I12">
        <v>9773.7695313000004</v>
      </c>
      <c r="J12">
        <v>9636.6328125</v>
      </c>
      <c r="L12" t="str">
        <f t="shared" si="0"/>
        <v>01SEP2025:11:00:00</v>
      </c>
      <c r="M12">
        <v>11</v>
      </c>
      <c r="N12">
        <f t="shared" si="1"/>
        <v>322.59374960000059</v>
      </c>
      <c r="O12" t="str">
        <f t="shared" si="2"/>
        <v/>
      </c>
      <c r="P12">
        <f t="shared" si="3"/>
        <v>322.59374960000059</v>
      </c>
      <c r="Q12" t="str">
        <f t="shared" si="4"/>
        <v/>
      </c>
      <c r="R12">
        <f t="shared" si="5"/>
        <v>1</v>
      </c>
      <c r="S12">
        <f t="shared" si="6"/>
        <v>3.3257067498303017</v>
      </c>
      <c r="V12" s="3">
        <v>10</v>
      </c>
      <c r="W12" s="5">
        <v>-439.46655272307697</v>
      </c>
      <c r="X12" s="5">
        <v>344.40966782500027</v>
      </c>
      <c r="Z12">
        <v>10</v>
      </c>
      <c r="AA12">
        <f t="shared" si="7"/>
        <v>-439.46655272307697</v>
      </c>
      <c r="AB12">
        <f t="shared" si="7"/>
        <v>344.40966782500027</v>
      </c>
    </row>
    <row r="13" spans="1:28" x14ac:dyDescent="0.25">
      <c r="A13" t="s">
        <v>37</v>
      </c>
      <c r="B13">
        <v>10610.607421999999</v>
      </c>
      <c r="C13">
        <v>10700.299805000001</v>
      </c>
      <c r="D13">
        <v>10611.806640999999</v>
      </c>
      <c r="E13">
        <v>10841.834961</v>
      </c>
      <c r="F13">
        <v>10313.700194999999</v>
      </c>
      <c r="G13">
        <v>9863.5498047000001</v>
      </c>
      <c r="H13">
        <v>10413.599609000001</v>
      </c>
      <c r="I13">
        <v>10442.099609000001</v>
      </c>
      <c r="J13">
        <v>10258.237305000001</v>
      </c>
      <c r="L13" t="str">
        <f t="shared" si="0"/>
        <v>01SEP2025:12:00:00</v>
      </c>
      <c r="M13">
        <v>12</v>
      </c>
      <c r="N13">
        <f t="shared" si="1"/>
        <v>89.692383000001428</v>
      </c>
      <c r="O13" t="str">
        <f t="shared" si="2"/>
        <v/>
      </c>
      <c r="P13">
        <f t="shared" si="3"/>
        <v>89.692383000001428</v>
      </c>
      <c r="Q13" t="str">
        <f t="shared" si="4"/>
        <v/>
      </c>
      <c r="R13">
        <f t="shared" si="5"/>
        <v>1</v>
      </c>
      <c r="S13">
        <f t="shared" si="6"/>
        <v>0.84530865607216343</v>
      </c>
      <c r="V13" s="3">
        <v>11</v>
      </c>
      <c r="W13" s="5">
        <v>-613.72973632916649</v>
      </c>
      <c r="X13" s="5">
        <v>245.89420573333337</v>
      </c>
      <c r="Z13">
        <v>11</v>
      </c>
      <c r="AA13">
        <f t="shared" si="7"/>
        <v>-613.72973632916649</v>
      </c>
      <c r="AB13">
        <f t="shared" si="7"/>
        <v>245.89420573333337</v>
      </c>
    </row>
    <row r="14" spans="1:28" x14ac:dyDescent="0.25">
      <c r="A14" t="s">
        <v>38</v>
      </c>
      <c r="B14">
        <v>11102.323242</v>
      </c>
      <c r="C14">
        <v>11258.299805000001</v>
      </c>
      <c r="D14">
        <v>11141.302734000001</v>
      </c>
      <c r="E14">
        <v>11361.537109000001</v>
      </c>
      <c r="F14">
        <v>10929.700194999999</v>
      </c>
      <c r="G14">
        <v>10446.700194999999</v>
      </c>
      <c r="H14">
        <v>11046.400390999999</v>
      </c>
      <c r="I14">
        <v>11062.5</v>
      </c>
      <c r="J14">
        <v>10871.325194999999</v>
      </c>
      <c r="L14" t="str">
        <f t="shared" si="0"/>
        <v>01SEP2025:13:00:00</v>
      </c>
      <c r="M14">
        <v>13</v>
      </c>
      <c r="N14">
        <f t="shared" si="1"/>
        <v>155.97656300000017</v>
      </c>
      <c r="O14" t="str">
        <f t="shared" si="2"/>
        <v/>
      </c>
      <c r="P14">
        <f t="shared" si="3"/>
        <v>155.97656300000017</v>
      </c>
      <c r="Q14" t="str">
        <f t="shared" si="4"/>
        <v/>
      </c>
      <c r="R14">
        <f t="shared" si="5"/>
        <v>1</v>
      </c>
      <c r="S14">
        <f t="shared" si="6"/>
        <v>1.4049002141276348</v>
      </c>
      <c r="V14" s="3">
        <v>12</v>
      </c>
      <c r="W14" s="5">
        <v>-511.59196670869568</v>
      </c>
      <c r="X14" s="5">
        <v>202.54743318571465</v>
      </c>
      <c r="Z14">
        <v>12</v>
      </c>
      <c r="AA14">
        <f t="shared" si="7"/>
        <v>-511.59196670869568</v>
      </c>
      <c r="AB14">
        <f t="shared" si="7"/>
        <v>202.54743318571465</v>
      </c>
    </row>
    <row r="15" spans="1:28" x14ac:dyDescent="0.25">
      <c r="A15" t="s">
        <v>39</v>
      </c>
      <c r="B15">
        <v>11680.341796999999</v>
      </c>
      <c r="C15">
        <v>11770.900390999999</v>
      </c>
      <c r="D15">
        <v>11631.699219</v>
      </c>
      <c r="E15">
        <v>11904.911133</v>
      </c>
      <c r="F15">
        <v>11437.400390999999</v>
      </c>
      <c r="G15">
        <v>10949.5</v>
      </c>
      <c r="H15">
        <v>11548.599609000001</v>
      </c>
      <c r="I15">
        <v>11533.799805000001</v>
      </c>
      <c r="J15">
        <v>11367.325194999999</v>
      </c>
      <c r="L15" t="str">
        <f t="shared" si="0"/>
        <v>01SEP2025:14:00:00</v>
      </c>
      <c r="M15">
        <v>14</v>
      </c>
      <c r="N15">
        <f t="shared" si="1"/>
        <v>90.558594000000085</v>
      </c>
      <c r="O15" t="str">
        <f t="shared" si="2"/>
        <v/>
      </c>
      <c r="P15">
        <f t="shared" si="3"/>
        <v>90.558594000000085</v>
      </c>
      <c r="Q15" t="str">
        <f t="shared" si="4"/>
        <v/>
      </c>
      <c r="R15">
        <f t="shared" si="5"/>
        <v>1</v>
      </c>
      <c r="S15">
        <f t="shared" si="6"/>
        <v>0.77530773990928348</v>
      </c>
      <c r="V15" s="3">
        <v>13</v>
      </c>
      <c r="W15" s="5">
        <v>-392.07226565238125</v>
      </c>
      <c r="X15" s="5">
        <v>355.22916655555554</v>
      </c>
      <c r="Z15">
        <v>13</v>
      </c>
      <c r="AA15">
        <f t="shared" si="7"/>
        <v>-392.07226565238125</v>
      </c>
      <c r="AB15">
        <f t="shared" si="7"/>
        <v>355.22916655555554</v>
      </c>
    </row>
    <row r="16" spans="1:28" x14ac:dyDescent="0.25">
      <c r="A16" t="s">
        <v>40</v>
      </c>
      <c r="B16">
        <v>11941.214844</v>
      </c>
      <c r="C16">
        <v>12105.599609000001</v>
      </c>
      <c r="D16">
        <v>11976.161133</v>
      </c>
      <c r="E16">
        <v>12198.808594</v>
      </c>
      <c r="F16">
        <v>11780.200194999999</v>
      </c>
      <c r="G16">
        <v>11297.700194999999</v>
      </c>
      <c r="H16">
        <v>11913.5</v>
      </c>
      <c r="I16">
        <v>11835.700194999999</v>
      </c>
      <c r="J16">
        <v>11706.774414</v>
      </c>
      <c r="L16" t="str">
        <f t="shared" si="0"/>
        <v>01SEP2025:15:00:00</v>
      </c>
      <c r="M16">
        <v>15</v>
      </c>
      <c r="N16">
        <f t="shared" si="1"/>
        <v>164.3847650000007</v>
      </c>
      <c r="O16" t="str">
        <f t="shared" si="2"/>
        <v/>
      </c>
      <c r="P16">
        <f t="shared" si="3"/>
        <v>164.3847650000007</v>
      </c>
      <c r="Q16" t="str">
        <f t="shared" si="4"/>
        <v/>
      </c>
      <c r="R16">
        <f t="shared" si="5"/>
        <v>1</v>
      </c>
      <c r="S16">
        <f t="shared" si="6"/>
        <v>1.3766167609202484</v>
      </c>
      <c r="V16" s="3">
        <v>14</v>
      </c>
      <c r="W16" s="5">
        <v>-408.88453588823506</v>
      </c>
      <c r="X16" s="5">
        <v>369.97040255384604</v>
      </c>
      <c r="Z16">
        <v>14</v>
      </c>
      <c r="AA16">
        <f t="shared" si="7"/>
        <v>-408.88453588823506</v>
      </c>
      <c r="AB16">
        <f t="shared" si="7"/>
        <v>369.97040255384604</v>
      </c>
    </row>
    <row r="17" spans="1:28" x14ac:dyDescent="0.25">
      <c r="A17" t="s">
        <v>41</v>
      </c>
      <c r="B17">
        <v>12078.233398</v>
      </c>
      <c r="C17">
        <v>12309.599609000001</v>
      </c>
      <c r="D17">
        <v>12157.159180000001</v>
      </c>
      <c r="E17">
        <v>12439.287109000001</v>
      </c>
      <c r="F17">
        <v>11875</v>
      </c>
      <c r="G17">
        <v>11321.400390999999</v>
      </c>
      <c r="H17">
        <v>12040.200194999999</v>
      </c>
      <c r="I17">
        <v>11972.5</v>
      </c>
      <c r="J17">
        <v>11802.275390999999</v>
      </c>
      <c r="L17" t="str">
        <f t="shared" si="0"/>
        <v>01SEP2025:16:00:00</v>
      </c>
      <c r="M17">
        <v>16</v>
      </c>
      <c r="N17">
        <f t="shared" si="1"/>
        <v>231.36621100000048</v>
      </c>
      <c r="O17" t="str">
        <f t="shared" si="2"/>
        <v/>
      </c>
      <c r="P17">
        <f t="shared" si="3"/>
        <v>231.36621100000048</v>
      </c>
      <c r="Q17" t="str">
        <f t="shared" si="4"/>
        <v/>
      </c>
      <c r="R17">
        <f t="shared" si="5"/>
        <v>1</v>
      </c>
      <c r="S17">
        <f t="shared" si="6"/>
        <v>1.9155633392405855</v>
      </c>
      <c r="V17" s="3">
        <v>15</v>
      </c>
      <c r="W17" s="5">
        <v>-408.14142900000019</v>
      </c>
      <c r="X17" s="5">
        <v>467.80926964615384</v>
      </c>
      <c r="Z17">
        <v>15</v>
      </c>
      <c r="AA17">
        <f t="shared" si="7"/>
        <v>-408.14142900000019</v>
      </c>
      <c r="AB17">
        <f t="shared" si="7"/>
        <v>467.80926964615384</v>
      </c>
    </row>
    <row r="18" spans="1:28" x14ac:dyDescent="0.25">
      <c r="A18" t="s">
        <v>42</v>
      </c>
      <c r="B18">
        <v>12282.883789</v>
      </c>
      <c r="C18">
        <v>12430.799805000001</v>
      </c>
      <c r="D18">
        <v>12114.605469</v>
      </c>
      <c r="E18">
        <v>12304.619140999999</v>
      </c>
      <c r="F18">
        <v>11901.900390999999</v>
      </c>
      <c r="G18">
        <v>11274.400390999999</v>
      </c>
      <c r="H18">
        <v>12136.700194999999</v>
      </c>
      <c r="I18">
        <v>12104.099609000001</v>
      </c>
      <c r="J18">
        <v>11854.275390999999</v>
      </c>
      <c r="L18" t="str">
        <f t="shared" si="0"/>
        <v>01SEP2025:17:00:00</v>
      </c>
      <c r="M18">
        <v>17</v>
      </c>
      <c r="N18">
        <f t="shared" si="1"/>
        <v>147.91601600000104</v>
      </c>
      <c r="O18" t="str">
        <f t="shared" si="2"/>
        <v/>
      </c>
      <c r="P18">
        <f t="shared" si="3"/>
        <v>147.91601600000104</v>
      </c>
      <c r="Q18" t="str">
        <f t="shared" si="4"/>
        <v/>
      </c>
      <c r="R18">
        <f t="shared" si="5"/>
        <v>1</v>
      </c>
      <c r="S18">
        <f t="shared" si="6"/>
        <v>1.2042450172203698</v>
      </c>
      <c r="V18" s="3">
        <v>16</v>
      </c>
      <c r="W18" s="5">
        <v>-425.7572380588237</v>
      </c>
      <c r="X18" s="5">
        <v>500.20530350769235</v>
      </c>
      <c r="Z18">
        <v>16</v>
      </c>
      <c r="AA18">
        <f t="shared" si="7"/>
        <v>-425.7572380588237</v>
      </c>
      <c r="AB18">
        <f t="shared" si="7"/>
        <v>500.20530350769235</v>
      </c>
    </row>
    <row r="19" spans="1:28" x14ac:dyDescent="0.25">
      <c r="A19" t="s">
        <v>43</v>
      </c>
      <c r="B19">
        <v>12236.426758</v>
      </c>
      <c r="C19">
        <v>12478.799805000001</v>
      </c>
      <c r="D19">
        <v>12133.693359000001</v>
      </c>
      <c r="E19">
        <v>12225.504883</v>
      </c>
      <c r="F19">
        <v>11871.299805000001</v>
      </c>
      <c r="G19">
        <v>11253.5</v>
      </c>
      <c r="H19">
        <v>12088.599609000001</v>
      </c>
      <c r="I19">
        <v>12102.5</v>
      </c>
      <c r="J19">
        <v>11828.974609000001</v>
      </c>
      <c r="L19" t="str">
        <f t="shared" si="0"/>
        <v>01SEP2025:18:00:00</v>
      </c>
      <c r="M19">
        <v>18</v>
      </c>
      <c r="N19">
        <f t="shared" si="1"/>
        <v>242.37304700000095</v>
      </c>
      <c r="O19" t="str">
        <f t="shared" si="2"/>
        <v/>
      </c>
      <c r="P19">
        <f t="shared" si="3"/>
        <v>242.37304700000095</v>
      </c>
      <c r="Q19" t="str">
        <f t="shared" si="4"/>
        <v/>
      </c>
      <c r="R19">
        <f t="shared" si="5"/>
        <v>1</v>
      </c>
      <c r="S19">
        <f t="shared" si="6"/>
        <v>1.980750196061452</v>
      </c>
      <c r="V19" s="3">
        <v>17</v>
      </c>
      <c r="W19" s="5">
        <v>-422.57459861111084</v>
      </c>
      <c r="X19" s="5">
        <v>522.29508446666716</v>
      </c>
      <c r="Z19">
        <v>17</v>
      </c>
      <c r="AA19">
        <f t="shared" si="7"/>
        <v>-422.57459861111084</v>
      </c>
      <c r="AB19">
        <f t="shared" si="7"/>
        <v>522.29508446666716</v>
      </c>
    </row>
    <row r="20" spans="1:28" x14ac:dyDescent="0.25">
      <c r="A20" t="s">
        <v>44</v>
      </c>
      <c r="B20">
        <v>12151.724609000001</v>
      </c>
      <c r="C20">
        <v>12370.299805000001</v>
      </c>
      <c r="D20">
        <v>11900.250977</v>
      </c>
      <c r="E20">
        <v>11969.330078000001</v>
      </c>
      <c r="F20">
        <v>11809.400390999999</v>
      </c>
      <c r="G20">
        <v>11217.799805000001</v>
      </c>
      <c r="H20">
        <v>11941.700194999999</v>
      </c>
      <c r="I20">
        <v>11942.599609000001</v>
      </c>
      <c r="J20">
        <v>11727.875</v>
      </c>
      <c r="L20" t="str">
        <f t="shared" si="0"/>
        <v>01SEP2025:19:00:00</v>
      </c>
      <c r="M20">
        <v>19</v>
      </c>
      <c r="N20">
        <f t="shared" si="1"/>
        <v>218.57519599999978</v>
      </c>
      <c r="O20" t="str">
        <f t="shared" si="2"/>
        <v/>
      </c>
      <c r="P20">
        <f t="shared" si="3"/>
        <v>218.57519599999978</v>
      </c>
      <c r="Q20" t="str">
        <f t="shared" si="4"/>
        <v/>
      </c>
      <c r="R20">
        <f t="shared" si="5"/>
        <v>1</v>
      </c>
      <c r="S20">
        <f t="shared" si="6"/>
        <v>1.7987174909980692</v>
      </c>
      <c r="V20" s="3">
        <v>18</v>
      </c>
      <c r="W20" s="5">
        <v>-417.72061023809545</v>
      </c>
      <c r="X20" s="5">
        <v>651.45475251111122</v>
      </c>
      <c r="Z20">
        <v>18</v>
      </c>
      <c r="AA20">
        <f t="shared" si="7"/>
        <v>-417.72061023809545</v>
      </c>
      <c r="AB20">
        <f t="shared" si="7"/>
        <v>651.45475251111122</v>
      </c>
    </row>
    <row r="21" spans="1:28" x14ac:dyDescent="0.25">
      <c r="A21" t="s">
        <v>45</v>
      </c>
      <c r="B21">
        <v>11888.933594</v>
      </c>
      <c r="C21">
        <v>12057.599609000001</v>
      </c>
      <c r="D21">
        <v>11531.989258</v>
      </c>
      <c r="E21">
        <v>11562.296875</v>
      </c>
      <c r="F21">
        <v>11624</v>
      </c>
      <c r="G21">
        <v>11075.599609000001</v>
      </c>
      <c r="H21">
        <v>11773.799805000001</v>
      </c>
      <c r="I21">
        <v>11677.599609000001</v>
      </c>
      <c r="J21">
        <v>11537.75</v>
      </c>
      <c r="L21" t="str">
        <f t="shared" si="0"/>
        <v>01SEP2025:20:00:00</v>
      </c>
      <c r="M21">
        <v>20</v>
      </c>
      <c r="N21">
        <f t="shared" si="1"/>
        <v>168.6660150000007</v>
      </c>
      <c r="O21" t="str">
        <f t="shared" si="2"/>
        <v/>
      </c>
      <c r="P21">
        <f t="shared" si="3"/>
        <v>168.6660150000007</v>
      </c>
      <c r="Q21" t="str">
        <f t="shared" si="4"/>
        <v/>
      </c>
      <c r="R21">
        <f t="shared" si="5"/>
        <v>1</v>
      </c>
      <c r="S21">
        <f t="shared" si="6"/>
        <v>1.4186807728922093</v>
      </c>
      <c r="V21" s="3">
        <v>19</v>
      </c>
      <c r="W21" s="5">
        <v>-511.42536276190469</v>
      </c>
      <c r="X21" s="5">
        <v>556.63791235555539</v>
      </c>
      <c r="Z21">
        <v>19</v>
      </c>
      <c r="AA21">
        <f t="shared" si="7"/>
        <v>-511.42536276190469</v>
      </c>
      <c r="AB21">
        <f t="shared" si="7"/>
        <v>556.63791235555539</v>
      </c>
    </row>
    <row r="22" spans="1:28" x14ac:dyDescent="0.25">
      <c r="A22" t="s">
        <v>46</v>
      </c>
      <c r="B22">
        <v>11590.571289</v>
      </c>
      <c r="C22">
        <v>11795.5</v>
      </c>
      <c r="D22">
        <v>11312.262694999999</v>
      </c>
      <c r="E22">
        <v>11418.642578000001</v>
      </c>
      <c r="F22">
        <v>11394.200194999999</v>
      </c>
      <c r="G22">
        <v>10895</v>
      </c>
      <c r="H22">
        <v>11630.5</v>
      </c>
      <c r="I22">
        <v>11439.099609000001</v>
      </c>
      <c r="J22">
        <v>11339.699219</v>
      </c>
      <c r="L22" t="str">
        <f t="shared" si="0"/>
        <v>01SEP2025:21:00:00</v>
      </c>
      <c r="M22">
        <v>21</v>
      </c>
      <c r="N22">
        <f t="shared" si="1"/>
        <v>204.92871100000048</v>
      </c>
      <c r="O22" t="str">
        <f t="shared" si="2"/>
        <v/>
      </c>
      <c r="P22">
        <f t="shared" si="3"/>
        <v>204.92871100000048</v>
      </c>
      <c r="Q22" t="str">
        <f t="shared" si="4"/>
        <v/>
      </c>
      <c r="R22">
        <f t="shared" si="5"/>
        <v>1</v>
      </c>
      <c r="S22">
        <f t="shared" si="6"/>
        <v>1.7680639365420021</v>
      </c>
      <c r="V22" s="3">
        <v>20</v>
      </c>
      <c r="W22" s="5">
        <v>-491.38321929166676</v>
      </c>
      <c r="X22" s="5">
        <v>656.32373048333341</v>
      </c>
      <c r="Z22">
        <v>20</v>
      </c>
      <c r="AA22">
        <f t="shared" si="7"/>
        <v>-491.38321929166676</v>
      </c>
      <c r="AB22">
        <f t="shared" si="7"/>
        <v>656.32373048333341</v>
      </c>
    </row>
    <row r="23" spans="1:28" x14ac:dyDescent="0.25">
      <c r="A23" t="s">
        <v>47</v>
      </c>
      <c r="B23">
        <v>11165.057617</v>
      </c>
      <c r="C23">
        <v>11341.400390999999</v>
      </c>
      <c r="D23">
        <v>10886.248046999999</v>
      </c>
      <c r="E23">
        <v>11081.415039</v>
      </c>
      <c r="F23">
        <v>10921.299805000001</v>
      </c>
      <c r="G23">
        <v>10456.099609000001</v>
      </c>
      <c r="H23">
        <v>11219.900390999999</v>
      </c>
      <c r="I23">
        <v>10985.200194999999</v>
      </c>
      <c r="J23">
        <v>10895.625</v>
      </c>
      <c r="L23" t="str">
        <f t="shared" si="0"/>
        <v>01SEP2025:22:00:00</v>
      </c>
      <c r="M23">
        <v>22</v>
      </c>
      <c r="N23">
        <f t="shared" si="1"/>
        <v>176.34277399999883</v>
      </c>
      <c r="O23" t="str">
        <f t="shared" si="2"/>
        <v/>
      </c>
      <c r="P23">
        <f t="shared" si="3"/>
        <v>176.34277399999883</v>
      </c>
      <c r="Q23" t="str">
        <f t="shared" si="4"/>
        <v/>
      </c>
      <c r="R23">
        <f t="shared" si="5"/>
        <v>1</v>
      </c>
      <c r="S23">
        <f t="shared" si="6"/>
        <v>1.5794166053518435</v>
      </c>
      <c r="V23" s="3">
        <v>21</v>
      </c>
      <c r="W23" s="5">
        <v>-464.61125303846143</v>
      </c>
      <c r="X23" s="5">
        <v>778.34326164999993</v>
      </c>
      <c r="Z23">
        <v>21</v>
      </c>
      <c r="AA23">
        <f t="shared" si="7"/>
        <v>-464.61125303846143</v>
      </c>
      <c r="AB23">
        <f t="shared" si="7"/>
        <v>778.34326164999993</v>
      </c>
    </row>
    <row r="24" spans="1:28" x14ac:dyDescent="0.25">
      <c r="A24" t="s">
        <v>48</v>
      </c>
      <c r="B24">
        <v>10412.034180000001</v>
      </c>
      <c r="C24">
        <v>10613.299805000001</v>
      </c>
      <c r="D24">
        <v>10272.727539</v>
      </c>
      <c r="E24">
        <v>10503.891602</v>
      </c>
      <c r="F24">
        <v>10205.700194999999</v>
      </c>
      <c r="G24">
        <v>9807.0703125</v>
      </c>
      <c r="H24">
        <v>10481.599609000001</v>
      </c>
      <c r="I24">
        <v>10282.700194999999</v>
      </c>
      <c r="J24">
        <v>10194.267578000001</v>
      </c>
      <c r="L24" t="str">
        <f t="shared" si="0"/>
        <v>01SEP2025:23:00:00</v>
      </c>
      <c r="M24">
        <v>23</v>
      </c>
      <c r="N24">
        <f t="shared" si="1"/>
        <v>201.265625</v>
      </c>
      <c r="O24" t="str">
        <f t="shared" si="2"/>
        <v/>
      </c>
      <c r="P24">
        <f t="shared" si="3"/>
        <v>201.265625</v>
      </c>
      <c r="Q24" t="str">
        <f t="shared" si="4"/>
        <v/>
      </c>
      <c r="R24">
        <f t="shared" si="5"/>
        <v>1</v>
      </c>
      <c r="S24">
        <f t="shared" si="6"/>
        <v>1.9330096455753276</v>
      </c>
      <c r="V24" s="3">
        <v>22</v>
      </c>
      <c r="W24" s="5">
        <v>-478.22843433333338</v>
      </c>
      <c r="X24" s="5">
        <v>467.1391602166662</v>
      </c>
      <c r="Z24">
        <v>22</v>
      </c>
      <c r="AA24">
        <f t="shared" si="7"/>
        <v>-478.22843433333338</v>
      </c>
      <c r="AB24">
        <f t="shared" si="7"/>
        <v>467.1391602166662</v>
      </c>
    </row>
    <row r="25" spans="1:28" x14ac:dyDescent="0.25">
      <c r="A25" t="s">
        <v>49</v>
      </c>
      <c r="B25">
        <v>9584.2822266000003</v>
      </c>
      <c r="C25">
        <v>9912.9902344000002</v>
      </c>
      <c r="D25">
        <v>9731.4960938000004</v>
      </c>
      <c r="E25">
        <v>10004.130859000001</v>
      </c>
      <c r="F25">
        <v>9484.1298827999999</v>
      </c>
      <c r="G25">
        <v>9155.1298827999999</v>
      </c>
      <c r="H25">
        <v>9693.9003905999998</v>
      </c>
      <c r="I25">
        <v>9532.6298827999999</v>
      </c>
      <c r="J25">
        <v>9466.4472655999998</v>
      </c>
      <c r="L25" t="str">
        <f t="shared" si="0"/>
        <v>02SEP2025:00:00:00</v>
      </c>
      <c r="M25">
        <v>24</v>
      </c>
      <c r="N25">
        <f t="shared" si="1"/>
        <v>328.7080077999999</v>
      </c>
      <c r="O25" t="str">
        <f t="shared" si="2"/>
        <v/>
      </c>
      <c r="P25">
        <f t="shared" si="3"/>
        <v>328.7080077999999</v>
      </c>
      <c r="Q25" t="str">
        <f t="shared" si="4"/>
        <v/>
      </c>
      <c r="R25">
        <f t="shared" si="5"/>
        <v>1</v>
      </c>
      <c r="S25">
        <f t="shared" si="6"/>
        <v>3.4296570158139867</v>
      </c>
      <c r="V25" s="3">
        <v>23</v>
      </c>
      <c r="W25" s="5">
        <v>-527.47447632272713</v>
      </c>
      <c r="X25" s="5">
        <v>373.45300308749984</v>
      </c>
      <c r="Z25">
        <v>23</v>
      </c>
      <c r="AA25">
        <f t="shared" si="7"/>
        <v>-527.47447632272713</v>
      </c>
      <c r="AB25">
        <f t="shared" si="7"/>
        <v>373.45300308749984</v>
      </c>
    </row>
    <row r="26" spans="1:28" x14ac:dyDescent="0.25">
      <c r="A26" t="s">
        <v>50</v>
      </c>
      <c r="B26">
        <v>8883.2333983999997</v>
      </c>
      <c r="C26">
        <v>8950.1699219000002</v>
      </c>
      <c r="D26">
        <v>9268.9130858999997</v>
      </c>
      <c r="E26">
        <v>9424.6494141000003</v>
      </c>
      <c r="F26">
        <v>8950.1699219000002</v>
      </c>
      <c r="G26">
        <v>8743.7802733999997</v>
      </c>
      <c r="H26">
        <v>9250.2900391000003</v>
      </c>
      <c r="I26">
        <v>9250.2900391000003</v>
      </c>
      <c r="J26">
        <v>9048.6318358999997</v>
      </c>
      <c r="L26" t="str">
        <f t="shared" si="0"/>
        <v>02SEP2025:01:00:00</v>
      </c>
      <c r="M26">
        <v>1</v>
      </c>
      <c r="N26">
        <f t="shared" si="1"/>
        <v>66.936523500000476</v>
      </c>
      <c r="O26" t="str">
        <f t="shared" si="2"/>
        <v/>
      </c>
      <c r="P26">
        <f t="shared" si="3"/>
        <v>66.936523500000476</v>
      </c>
      <c r="Q26" t="str">
        <f t="shared" si="4"/>
        <v/>
      </c>
      <c r="R26">
        <f t="shared" si="5"/>
        <v>1</v>
      </c>
      <c r="S26">
        <f t="shared" si="6"/>
        <v>0.75351530797397182</v>
      </c>
      <c r="V26" s="3">
        <v>24</v>
      </c>
      <c r="W26" s="5">
        <v>-505.38513760000035</v>
      </c>
      <c r="X26" s="5">
        <v>375.84331593333343</v>
      </c>
      <c r="Z26">
        <v>24</v>
      </c>
      <c r="AA26">
        <f t="shared" si="7"/>
        <v>-505.38513760000035</v>
      </c>
      <c r="AB26">
        <f t="shared" si="7"/>
        <v>375.84331593333343</v>
      </c>
    </row>
    <row r="27" spans="1:28" x14ac:dyDescent="0.25">
      <c r="A27" t="s">
        <v>51</v>
      </c>
      <c r="B27">
        <v>8383.1748047000001</v>
      </c>
      <c r="C27">
        <v>8410.0498047000001</v>
      </c>
      <c r="D27">
        <v>8760.1767577999999</v>
      </c>
      <c r="E27">
        <v>8888.1611327999999</v>
      </c>
      <c r="F27">
        <v>8410.0498047000001</v>
      </c>
      <c r="G27">
        <v>8243.9501952999999</v>
      </c>
      <c r="H27">
        <v>8718.7304688000004</v>
      </c>
      <c r="I27">
        <v>8718.7304688000004</v>
      </c>
      <c r="J27">
        <v>8522.8652344000002</v>
      </c>
      <c r="L27" t="str">
        <f t="shared" si="0"/>
        <v>02SEP2025:02:00:00</v>
      </c>
      <c r="M27">
        <v>2</v>
      </c>
      <c r="N27">
        <f t="shared" si="1"/>
        <v>26.875</v>
      </c>
      <c r="O27" t="str">
        <f t="shared" si="2"/>
        <v/>
      </c>
      <c r="P27">
        <f t="shared" si="3"/>
        <v>26.875</v>
      </c>
      <c r="Q27" t="str">
        <f t="shared" si="4"/>
        <v/>
      </c>
      <c r="R27">
        <f t="shared" si="5"/>
        <v>1</v>
      </c>
      <c r="S27">
        <f t="shared" si="6"/>
        <v>0.32058260296484115</v>
      </c>
      <c r="V27" s="3" t="s">
        <v>746</v>
      </c>
      <c r="W27" s="5"/>
      <c r="X27" s="5"/>
    </row>
    <row r="28" spans="1:28" x14ac:dyDescent="0.25">
      <c r="A28" t="s">
        <v>52</v>
      </c>
      <c r="B28">
        <v>8145.9213866999999</v>
      </c>
      <c r="C28">
        <v>7993.4199219000002</v>
      </c>
      <c r="D28">
        <v>8417.1396483999997</v>
      </c>
      <c r="E28">
        <v>8469.3037108999997</v>
      </c>
      <c r="F28">
        <v>7993.4199219000002</v>
      </c>
      <c r="G28">
        <v>7828.9599608999997</v>
      </c>
      <c r="H28">
        <v>8300.7695313000004</v>
      </c>
      <c r="I28">
        <v>8300.7695313000004</v>
      </c>
      <c r="J28">
        <v>8105.9794922000001</v>
      </c>
      <c r="L28" t="str">
        <f t="shared" si="0"/>
        <v>02SEP2025:03:00:00</v>
      </c>
      <c r="M28">
        <v>3</v>
      </c>
      <c r="N28">
        <f t="shared" si="1"/>
        <v>-152.50146479999967</v>
      </c>
      <c r="O28">
        <f t="shared" si="2"/>
        <v>-152.50146479999967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1.8721205074356806</v>
      </c>
      <c r="V28" s="3" t="s">
        <v>13</v>
      </c>
      <c r="W28" s="5">
        <v>-416.65771217828478</v>
      </c>
      <c r="X28" s="5">
        <v>399.54897571569768</v>
      </c>
    </row>
    <row r="29" spans="1:28" x14ac:dyDescent="0.25">
      <c r="A29" t="s">
        <v>53</v>
      </c>
      <c r="B29">
        <v>8053.8129883000001</v>
      </c>
      <c r="C29">
        <v>7787.5</v>
      </c>
      <c r="D29">
        <v>8195.8203125</v>
      </c>
      <c r="E29">
        <v>8273.8154297000001</v>
      </c>
      <c r="F29">
        <v>7787.5</v>
      </c>
      <c r="G29">
        <v>7624.0600586</v>
      </c>
      <c r="H29">
        <v>8082.8798827999999</v>
      </c>
      <c r="I29">
        <v>8082.8798827999999</v>
      </c>
      <c r="J29">
        <v>7894.3300780999998</v>
      </c>
      <c r="L29" t="str">
        <f t="shared" si="0"/>
        <v>02SEP2025:04:00:00</v>
      </c>
      <c r="M29">
        <v>4</v>
      </c>
      <c r="N29">
        <f t="shared" si="1"/>
        <v>-266.31298830000014</v>
      </c>
      <c r="O29">
        <f t="shared" si="2"/>
        <v>-266.31298830000014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3.306669631972837</v>
      </c>
    </row>
    <row r="30" spans="1:28" x14ac:dyDescent="0.25">
      <c r="A30" t="s">
        <v>54</v>
      </c>
      <c r="B30">
        <v>7865.1831055000002</v>
      </c>
      <c r="C30">
        <v>7719.3701172000001</v>
      </c>
      <c r="D30">
        <v>8053.4384766000003</v>
      </c>
      <c r="E30">
        <v>8080.1801758000001</v>
      </c>
      <c r="F30">
        <v>7719.3701172000001</v>
      </c>
      <c r="G30">
        <v>7577.4399414</v>
      </c>
      <c r="H30">
        <v>8010.8999022999997</v>
      </c>
      <c r="I30">
        <v>8010.8999022999997</v>
      </c>
      <c r="J30">
        <v>7829.6528319999998</v>
      </c>
      <c r="L30" t="str">
        <f t="shared" si="0"/>
        <v>02SEP2025:05:00:00</v>
      </c>
      <c r="M30">
        <v>5</v>
      </c>
      <c r="N30">
        <f t="shared" si="1"/>
        <v>-145.81298830000014</v>
      </c>
      <c r="O30">
        <f t="shared" si="2"/>
        <v>-145.81298830000014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1.8539045606965638</v>
      </c>
    </row>
    <row r="31" spans="1:28" x14ac:dyDescent="0.25">
      <c r="A31" t="s">
        <v>55</v>
      </c>
      <c r="B31">
        <v>7945.9409180000002</v>
      </c>
      <c r="C31">
        <v>7878.5097655999998</v>
      </c>
      <c r="D31">
        <v>8141.8759766000003</v>
      </c>
      <c r="E31">
        <v>8249.6943358999997</v>
      </c>
      <c r="F31">
        <v>7878.5097655999998</v>
      </c>
      <c r="G31">
        <v>7826.2001952999999</v>
      </c>
      <c r="H31">
        <v>8167.8901366999999</v>
      </c>
      <c r="I31">
        <v>8167.8901366999999</v>
      </c>
      <c r="J31">
        <v>8010.1225586</v>
      </c>
      <c r="L31" t="str">
        <f t="shared" si="0"/>
        <v>02SEP2025:06:00:00</v>
      </c>
      <c r="M31">
        <v>6</v>
      </c>
      <c r="N31">
        <f t="shared" si="1"/>
        <v>-67.431152400000428</v>
      </c>
      <c r="O31">
        <f t="shared" si="2"/>
        <v>-67.431152400000428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0.84862388351325557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8381.3232422000001</v>
      </c>
      <c r="C32">
        <v>8264.2802733999997</v>
      </c>
      <c r="D32">
        <v>8368.1669922000001</v>
      </c>
      <c r="E32">
        <v>8480.6503905999998</v>
      </c>
      <c r="F32">
        <v>8264.2802733999997</v>
      </c>
      <c r="G32">
        <v>8264.8203125</v>
      </c>
      <c r="H32">
        <v>8533.6201172000001</v>
      </c>
      <c r="I32">
        <v>8533.6201172000001</v>
      </c>
      <c r="J32">
        <v>8399.0859375</v>
      </c>
      <c r="L32" t="str">
        <f t="shared" si="0"/>
        <v>02SEP2025:07:00:00</v>
      </c>
      <c r="M32">
        <v>7</v>
      </c>
      <c r="N32">
        <f t="shared" si="1"/>
        <v>-117.04296880000038</v>
      </c>
      <c r="O32">
        <f t="shared" si="2"/>
        <v>-117.04296880000038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1.3964736285398052</v>
      </c>
      <c r="V32" s="3">
        <v>1</v>
      </c>
      <c r="W32" s="5">
        <v>24</v>
      </c>
      <c r="X32" s="5">
        <v>7</v>
      </c>
      <c r="Z32">
        <v>1</v>
      </c>
      <c r="AA32">
        <f>W32</f>
        <v>24</v>
      </c>
      <c r="AB32">
        <f>X32</f>
        <v>7</v>
      </c>
    </row>
    <row r="33" spans="1:28" x14ac:dyDescent="0.25">
      <c r="A33" t="s">
        <v>57</v>
      </c>
      <c r="B33">
        <v>8522.1767577999999</v>
      </c>
      <c r="C33">
        <v>8397.4003905999998</v>
      </c>
      <c r="D33">
        <v>8507.9033202999999</v>
      </c>
      <c r="E33">
        <v>8661</v>
      </c>
      <c r="F33">
        <v>8397.4003905999998</v>
      </c>
      <c r="G33">
        <v>8407.3203125</v>
      </c>
      <c r="H33">
        <v>8668.6103516000003</v>
      </c>
      <c r="I33">
        <v>8668.6103516000003</v>
      </c>
      <c r="J33">
        <v>8535.4853516000003</v>
      </c>
      <c r="L33" t="str">
        <f t="shared" si="0"/>
        <v>02SEP2025:08:00:00</v>
      </c>
      <c r="M33">
        <v>8</v>
      </c>
      <c r="N33">
        <f t="shared" si="1"/>
        <v>-124.7763672000001</v>
      </c>
      <c r="O33">
        <f t="shared" si="2"/>
        <v>-124.7763672000001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1.4641372825997465</v>
      </c>
      <c r="V33" s="3">
        <v>2</v>
      </c>
      <c r="W33" s="5">
        <v>24</v>
      </c>
      <c r="X33" s="5">
        <v>6</v>
      </c>
      <c r="Z33">
        <v>2</v>
      </c>
      <c r="AA33">
        <f t="shared" ref="AA33:AA55" si="8">W33</f>
        <v>24</v>
      </c>
      <c r="AB33">
        <f t="shared" ref="AB33:AB55" si="9">X33</f>
        <v>6</v>
      </c>
    </row>
    <row r="34" spans="1:28" x14ac:dyDescent="0.25">
      <c r="A34" t="s">
        <v>58</v>
      </c>
      <c r="B34">
        <v>9131.0058594000002</v>
      </c>
      <c r="C34">
        <v>8669.2802733999997</v>
      </c>
      <c r="D34">
        <v>8882.1738280999998</v>
      </c>
      <c r="E34">
        <v>8856.4785155999998</v>
      </c>
      <c r="F34">
        <v>8669.2802733999997</v>
      </c>
      <c r="G34">
        <v>8655.6396483999997</v>
      </c>
      <c r="H34">
        <v>8973.9404297000001</v>
      </c>
      <c r="I34">
        <v>8973.9404297000001</v>
      </c>
      <c r="J34">
        <v>8818.2001952999999</v>
      </c>
      <c r="L34" t="str">
        <f t="shared" si="0"/>
        <v>02SEP2025:09:00:00</v>
      </c>
      <c r="M34">
        <v>9</v>
      </c>
      <c r="N34">
        <f t="shared" si="1"/>
        <v>-461.72558600000048</v>
      </c>
      <c r="O34">
        <f t="shared" si="2"/>
        <v>-461.72558600000048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5.0566782357791693</v>
      </c>
      <c r="V34" s="3">
        <v>3</v>
      </c>
      <c r="W34" s="5">
        <v>24</v>
      </c>
      <c r="X34" s="5">
        <v>5</v>
      </c>
      <c r="Z34">
        <v>3</v>
      </c>
      <c r="AA34">
        <f t="shared" si="8"/>
        <v>24</v>
      </c>
      <c r="AB34">
        <f t="shared" si="9"/>
        <v>5</v>
      </c>
    </row>
    <row r="35" spans="1:28" x14ac:dyDescent="0.25">
      <c r="A35" t="s">
        <v>59</v>
      </c>
      <c r="B35">
        <v>9867.3779297000001</v>
      </c>
      <c r="C35">
        <v>9145.8798827999999</v>
      </c>
      <c r="D35">
        <v>9648.3935547000001</v>
      </c>
      <c r="E35">
        <v>9538.2607422000001</v>
      </c>
      <c r="F35">
        <v>9145.8798827999999</v>
      </c>
      <c r="G35">
        <v>9108.75</v>
      </c>
      <c r="H35">
        <v>9510.5703125</v>
      </c>
      <c r="I35">
        <v>9510.5703125</v>
      </c>
      <c r="J35">
        <v>9318.9423827999999</v>
      </c>
      <c r="L35" t="str">
        <f t="shared" si="0"/>
        <v>02SEP2025:10:00:00</v>
      </c>
      <c r="M35">
        <v>10</v>
      </c>
      <c r="N35">
        <f t="shared" si="1"/>
        <v>-721.49804690000019</v>
      </c>
      <c r="O35">
        <f t="shared" si="2"/>
        <v>-721.49804690000019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7.3119531048704447</v>
      </c>
      <c r="V35" s="3">
        <v>4</v>
      </c>
      <c r="W35" s="5">
        <v>25</v>
      </c>
      <c r="X35" s="5">
        <v>5</v>
      </c>
      <c r="Z35">
        <v>4</v>
      </c>
      <c r="AA35">
        <f t="shared" si="8"/>
        <v>25</v>
      </c>
      <c r="AB35">
        <f t="shared" si="9"/>
        <v>5</v>
      </c>
    </row>
    <row r="36" spans="1:28" x14ac:dyDescent="0.25">
      <c r="A36" t="s">
        <v>60</v>
      </c>
      <c r="B36">
        <v>10598.405273</v>
      </c>
      <c r="C36">
        <v>9693.3496094000002</v>
      </c>
      <c r="D36">
        <v>10329.485352</v>
      </c>
      <c r="E36">
        <v>10281.533203000001</v>
      </c>
      <c r="F36">
        <v>9693.3496094000002</v>
      </c>
      <c r="G36">
        <v>9666.6796875</v>
      </c>
      <c r="H36">
        <v>10168.200194999999</v>
      </c>
      <c r="I36">
        <v>10168.200194999999</v>
      </c>
      <c r="J36">
        <v>9924.1074219000002</v>
      </c>
      <c r="L36" t="str">
        <f t="shared" si="0"/>
        <v>02SEP2025:11:00:00</v>
      </c>
      <c r="M36">
        <v>11</v>
      </c>
      <c r="N36">
        <f t="shared" si="1"/>
        <v>-905.05566360000012</v>
      </c>
      <c r="O36">
        <f t="shared" si="2"/>
        <v>-905.05566360000012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8.5395457173701157</v>
      </c>
      <c r="V36" s="3">
        <v>5</v>
      </c>
      <c r="W36" s="5">
        <v>27</v>
      </c>
      <c r="X36" s="5">
        <v>3</v>
      </c>
      <c r="Z36">
        <v>5</v>
      </c>
      <c r="AA36">
        <f t="shared" si="8"/>
        <v>27</v>
      </c>
      <c r="AB36">
        <f t="shared" si="9"/>
        <v>3</v>
      </c>
    </row>
    <row r="37" spans="1:28" x14ac:dyDescent="0.25">
      <c r="A37" t="s">
        <v>61</v>
      </c>
      <c r="B37">
        <v>11316.535156</v>
      </c>
      <c r="C37">
        <v>10298.700194999999</v>
      </c>
      <c r="D37">
        <v>10863.770508</v>
      </c>
      <c r="E37">
        <v>10890.832031</v>
      </c>
      <c r="F37">
        <v>10298.700194999999</v>
      </c>
      <c r="G37">
        <v>10303.299805000001</v>
      </c>
      <c r="H37">
        <v>10788.599609000001</v>
      </c>
      <c r="I37">
        <v>10788.599609000001</v>
      </c>
      <c r="J37">
        <v>10544.799805000001</v>
      </c>
      <c r="L37" t="str">
        <f t="shared" si="0"/>
        <v>02SEP2025:12:00:00</v>
      </c>
      <c r="M37">
        <v>12</v>
      </c>
      <c r="N37">
        <f t="shared" si="1"/>
        <v>-1017.8349610000005</v>
      </c>
      <c r="O37">
        <f t="shared" si="2"/>
        <v>-1017.8349610000005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8.9942278883863747</v>
      </c>
      <c r="V37" s="3">
        <v>6</v>
      </c>
      <c r="W37" s="5">
        <v>26</v>
      </c>
      <c r="X37" s="5">
        <v>4</v>
      </c>
      <c r="Z37">
        <v>6</v>
      </c>
      <c r="AA37">
        <f t="shared" si="8"/>
        <v>26</v>
      </c>
      <c r="AB37">
        <f t="shared" si="9"/>
        <v>4</v>
      </c>
    </row>
    <row r="38" spans="1:28" x14ac:dyDescent="0.25">
      <c r="A38" t="s">
        <v>62</v>
      </c>
      <c r="B38">
        <v>11920.580078000001</v>
      </c>
      <c r="C38">
        <v>10938.700194999999</v>
      </c>
      <c r="D38">
        <v>11543.712890999999</v>
      </c>
      <c r="E38">
        <v>11447.796875</v>
      </c>
      <c r="F38">
        <v>10938.700194999999</v>
      </c>
      <c r="G38">
        <v>11003.900390999999</v>
      </c>
      <c r="H38">
        <v>11399.299805000001</v>
      </c>
      <c r="I38">
        <v>11399.299805000001</v>
      </c>
      <c r="J38">
        <v>11185.300781</v>
      </c>
      <c r="L38" t="str">
        <f t="shared" si="0"/>
        <v>02SEP2025:13:00:00</v>
      </c>
      <c r="M38">
        <v>13</v>
      </c>
      <c r="N38">
        <f t="shared" si="1"/>
        <v>-981.87988300000143</v>
      </c>
      <c r="O38">
        <f t="shared" si="2"/>
        <v>-981.87988300000143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8.2368465005499818</v>
      </c>
      <c r="V38" s="3">
        <v>7</v>
      </c>
      <c r="W38" s="5">
        <v>26</v>
      </c>
      <c r="X38" s="5">
        <v>4</v>
      </c>
      <c r="Z38">
        <v>7</v>
      </c>
      <c r="AA38">
        <f t="shared" si="8"/>
        <v>26</v>
      </c>
      <c r="AB38">
        <f t="shared" si="9"/>
        <v>4</v>
      </c>
    </row>
    <row r="39" spans="1:28" x14ac:dyDescent="0.25">
      <c r="A39" t="s">
        <v>63</v>
      </c>
      <c r="B39">
        <v>12349.4375</v>
      </c>
      <c r="C39">
        <v>11515.299805000001</v>
      </c>
      <c r="D39">
        <v>12166.357421999999</v>
      </c>
      <c r="E39">
        <v>12086.950194999999</v>
      </c>
      <c r="F39">
        <v>11515.299805000001</v>
      </c>
      <c r="G39">
        <v>11668</v>
      </c>
      <c r="H39">
        <v>11914</v>
      </c>
      <c r="I39">
        <v>11914</v>
      </c>
      <c r="J39">
        <v>11752.825194999999</v>
      </c>
      <c r="L39" t="str">
        <f t="shared" si="0"/>
        <v>02SEP2025:14:00:00</v>
      </c>
      <c r="M39">
        <v>14</v>
      </c>
      <c r="N39">
        <f t="shared" si="1"/>
        <v>-834.13769499999944</v>
      </c>
      <c r="O39">
        <f t="shared" si="2"/>
        <v>-834.13769499999944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6.7544590188824349</v>
      </c>
      <c r="V39" s="3">
        <v>8</v>
      </c>
      <c r="W39" s="5">
        <v>26</v>
      </c>
      <c r="X39" s="5">
        <v>4</v>
      </c>
      <c r="Z39">
        <v>8</v>
      </c>
      <c r="AA39">
        <f t="shared" si="8"/>
        <v>26</v>
      </c>
      <c r="AB39">
        <f t="shared" si="9"/>
        <v>4</v>
      </c>
    </row>
    <row r="40" spans="1:28" x14ac:dyDescent="0.25">
      <c r="A40" t="s">
        <v>64</v>
      </c>
      <c r="B40">
        <v>13027.729492</v>
      </c>
      <c r="C40">
        <v>11857.900390999999</v>
      </c>
      <c r="D40">
        <v>12519.417969</v>
      </c>
      <c r="E40">
        <v>12381.919921999999</v>
      </c>
      <c r="F40">
        <v>11857.900390999999</v>
      </c>
      <c r="G40">
        <v>12122.700194999999</v>
      </c>
      <c r="H40">
        <v>12204</v>
      </c>
      <c r="I40">
        <v>12204</v>
      </c>
      <c r="J40">
        <v>12097.150390999999</v>
      </c>
      <c r="L40" t="str">
        <f t="shared" si="0"/>
        <v>02SEP2025:15:00:00</v>
      </c>
      <c r="M40">
        <v>15</v>
      </c>
      <c r="N40">
        <f t="shared" si="1"/>
        <v>-1169.8291010000012</v>
      </c>
      <c r="O40">
        <f t="shared" si="2"/>
        <v>-1169.8291010000012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8.9795317113267021</v>
      </c>
      <c r="V40" s="3">
        <v>9</v>
      </c>
      <c r="W40" s="5">
        <v>24</v>
      </c>
      <c r="X40" s="5">
        <v>6</v>
      </c>
      <c r="Z40">
        <v>9</v>
      </c>
      <c r="AA40">
        <f t="shared" si="8"/>
        <v>24</v>
      </c>
      <c r="AB40">
        <f t="shared" si="9"/>
        <v>6</v>
      </c>
    </row>
    <row r="41" spans="1:28" x14ac:dyDescent="0.25">
      <c r="A41" t="s">
        <v>65</v>
      </c>
      <c r="B41">
        <v>13227.838867</v>
      </c>
      <c r="C41">
        <v>12084.799805000001</v>
      </c>
      <c r="D41">
        <v>12830.915039</v>
      </c>
      <c r="E41">
        <v>12700.256836</v>
      </c>
      <c r="F41">
        <v>12084.799805000001</v>
      </c>
      <c r="G41">
        <v>12299.400390999999</v>
      </c>
      <c r="H41">
        <v>12356</v>
      </c>
      <c r="I41">
        <v>12356</v>
      </c>
      <c r="J41">
        <v>12274.049805000001</v>
      </c>
      <c r="L41" t="str">
        <f t="shared" si="0"/>
        <v>02SEP2025:16:00:00</v>
      </c>
      <c r="M41">
        <v>16</v>
      </c>
      <c r="N41">
        <f t="shared" si="1"/>
        <v>-1143.0390619999998</v>
      </c>
      <c r="O41">
        <f t="shared" si="2"/>
        <v>-1143.0390619999998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8.6411625775967345</v>
      </c>
      <c r="V41" s="3">
        <v>10</v>
      </c>
      <c r="W41" s="5">
        <v>26</v>
      </c>
      <c r="X41" s="5">
        <v>4</v>
      </c>
      <c r="Z41">
        <v>10</v>
      </c>
      <c r="AA41">
        <f t="shared" si="8"/>
        <v>26</v>
      </c>
      <c r="AB41">
        <f t="shared" si="9"/>
        <v>4</v>
      </c>
    </row>
    <row r="42" spans="1:28" x14ac:dyDescent="0.25">
      <c r="A42" t="s">
        <v>66</v>
      </c>
      <c r="B42">
        <v>13294.608398</v>
      </c>
      <c r="C42">
        <v>12295.799805000001</v>
      </c>
      <c r="D42">
        <v>12981.755859000001</v>
      </c>
      <c r="E42">
        <v>12847.735352</v>
      </c>
      <c r="F42">
        <v>12295.799805000001</v>
      </c>
      <c r="G42">
        <v>12508</v>
      </c>
      <c r="H42">
        <v>12513.299805000001</v>
      </c>
      <c r="I42">
        <v>12513.299805000001</v>
      </c>
      <c r="J42">
        <v>12457.600586</v>
      </c>
      <c r="L42" t="str">
        <f t="shared" si="0"/>
        <v>02SEP2025:17:00:00</v>
      </c>
      <c r="M42">
        <v>17</v>
      </c>
      <c r="N42">
        <f t="shared" si="1"/>
        <v>-998.80859299999975</v>
      </c>
      <c r="O42">
        <f t="shared" si="2"/>
        <v>-998.80859299999975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7.5128846454045037</v>
      </c>
      <c r="V42" s="3">
        <v>11</v>
      </c>
      <c r="W42" s="5">
        <v>24</v>
      </c>
      <c r="X42" s="5">
        <v>6</v>
      </c>
      <c r="Z42">
        <v>11</v>
      </c>
      <c r="AA42">
        <f t="shared" si="8"/>
        <v>24</v>
      </c>
      <c r="AB42">
        <f t="shared" si="9"/>
        <v>6</v>
      </c>
    </row>
    <row r="43" spans="1:28" x14ac:dyDescent="0.25">
      <c r="A43" t="s">
        <v>67</v>
      </c>
      <c r="B43">
        <v>13399.388671999999</v>
      </c>
      <c r="C43">
        <v>12453.400390999999</v>
      </c>
      <c r="D43">
        <v>13063.713867</v>
      </c>
      <c r="E43">
        <v>12895.816406</v>
      </c>
      <c r="F43">
        <v>12453.400390999999</v>
      </c>
      <c r="G43">
        <v>12669.200194999999</v>
      </c>
      <c r="H43">
        <v>12575.099609000001</v>
      </c>
      <c r="I43">
        <v>12575.099609000001</v>
      </c>
      <c r="J43">
        <v>12568.201171999999</v>
      </c>
      <c r="L43" t="str">
        <f t="shared" si="0"/>
        <v>02SEP2025:18:00:00</v>
      </c>
      <c r="M43">
        <v>18</v>
      </c>
      <c r="N43">
        <f t="shared" si="1"/>
        <v>-945.98828099999992</v>
      </c>
      <c r="O43">
        <f t="shared" si="2"/>
        <v>-945.98828099999992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7.0599361221365422</v>
      </c>
      <c r="V43" s="3">
        <v>12</v>
      </c>
      <c r="W43" s="5">
        <v>23</v>
      </c>
      <c r="X43" s="5">
        <v>7</v>
      </c>
      <c r="Z43">
        <v>12</v>
      </c>
      <c r="AA43">
        <f t="shared" si="8"/>
        <v>23</v>
      </c>
      <c r="AB43">
        <f t="shared" si="9"/>
        <v>7</v>
      </c>
    </row>
    <row r="44" spans="1:28" x14ac:dyDescent="0.25">
      <c r="A44" t="s">
        <v>68</v>
      </c>
      <c r="B44">
        <v>13448.816406</v>
      </c>
      <c r="C44">
        <v>12474.599609000001</v>
      </c>
      <c r="D44">
        <v>12825.728515999999</v>
      </c>
      <c r="E44">
        <v>12598.368164</v>
      </c>
      <c r="F44">
        <v>12474.599609000001</v>
      </c>
      <c r="G44">
        <v>12704.5</v>
      </c>
      <c r="H44">
        <v>12493.400390999999</v>
      </c>
      <c r="I44">
        <v>12493.400390999999</v>
      </c>
      <c r="J44">
        <v>12541.474609000001</v>
      </c>
      <c r="L44" t="str">
        <f t="shared" si="0"/>
        <v>02SEP2025:19:00:00</v>
      </c>
      <c r="M44">
        <v>19</v>
      </c>
      <c r="N44">
        <f t="shared" si="1"/>
        <v>-974.21679699999913</v>
      </c>
      <c r="O44">
        <f t="shared" si="2"/>
        <v>-974.21679699999913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7.2438850199885687</v>
      </c>
      <c r="V44" s="3">
        <v>13</v>
      </c>
      <c r="W44" s="5">
        <v>21</v>
      </c>
      <c r="X44" s="5">
        <v>9</v>
      </c>
      <c r="Z44">
        <v>13</v>
      </c>
      <c r="AA44">
        <f t="shared" si="8"/>
        <v>21</v>
      </c>
      <c r="AB44">
        <f t="shared" si="9"/>
        <v>9</v>
      </c>
    </row>
    <row r="45" spans="1:28" x14ac:dyDescent="0.25">
      <c r="A45" t="s">
        <v>69</v>
      </c>
      <c r="B45">
        <v>13189.390625</v>
      </c>
      <c r="C45">
        <v>12118.900390999999</v>
      </c>
      <c r="D45">
        <v>12661.196289</v>
      </c>
      <c r="E45">
        <v>12866.859375</v>
      </c>
      <c r="F45">
        <v>12118.900390999999</v>
      </c>
      <c r="G45">
        <v>12311.099609000001</v>
      </c>
      <c r="H45">
        <v>12157.599609000001</v>
      </c>
      <c r="I45">
        <v>12157.599609000001</v>
      </c>
      <c r="J45">
        <v>12186.300781</v>
      </c>
      <c r="L45" t="str">
        <f t="shared" si="0"/>
        <v>02SEP2025:20:00:00</v>
      </c>
      <c r="M45">
        <v>20</v>
      </c>
      <c r="N45">
        <f t="shared" si="1"/>
        <v>-1070.4902340000008</v>
      </c>
      <c r="O45">
        <f t="shared" si="2"/>
        <v>-1070.4902340000008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8.1162978975763007</v>
      </c>
      <c r="V45" s="3">
        <v>14</v>
      </c>
      <c r="W45" s="5">
        <v>17</v>
      </c>
      <c r="X45" s="5">
        <v>13</v>
      </c>
      <c r="Z45">
        <v>14</v>
      </c>
      <c r="AA45">
        <f t="shared" si="8"/>
        <v>17</v>
      </c>
      <c r="AB45">
        <f t="shared" si="9"/>
        <v>13</v>
      </c>
    </row>
    <row r="46" spans="1:28" x14ac:dyDescent="0.25">
      <c r="A46" t="s">
        <v>70</v>
      </c>
      <c r="B46">
        <v>12618.513671999999</v>
      </c>
      <c r="C46">
        <v>11712.700194999999</v>
      </c>
      <c r="D46">
        <v>12312.580078000001</v>
      </c>
      <c r="E46">
        <v>12266.355469</v>
      </c>
      <c r="F46">
        <v>11712.700194999999</v>
      </c>
      <c r="G46">
        <v>11866.299805000001</v>
      </c>
      <c r="H46">
        <v>11816.599609000001</v>
      </c>
      <c r="I46">
        <v>11816.599609000001</v>
      </c>
      <c r="J46">
        <v>11803.050781</v>
      </c>
      <c r="L46" t="str">
        <f t="shared" si="0"/>
        <v>02SEP2025:21:00:00</v>
      </c>
      <c r="M46">
        <v>21</v>
      </c>
      <c r="N46">
        <f t="shared" si="1"/>
        <v>-905.81347699999969</v>
      </c>
      <c r="O46">
        <f t="shared" si="2"/>
        <v>-905.81347699999969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7.17844827485479</v>
      </c>
      <c r="V46" s="3">
        <v>15</v>
      </c>
      <c r="W46" s="5">
        <v>17</v>
      </c>
      <c r="X46" s="5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25">
      <c r="A47" t="s">
        <v>71</v>
      </c>
      <c r="B47">
        <v>11948.104492</v>
      </c>
      <c r="C47">
        <v>11175.200194999999</v>
      </c>
      <c r="D47">
        <v>11815.417969</v>
      </c>
      <c r="E47">
        <v>11852.131836</v>
      </c>
      <c r="F47">
        <v>11175.200194999999</v>
      </c>
      <c r="G47">
        <v>11305.099609000001</v>
      </c>
      <c r="H47">
        <v>11321.400390999999</v>
      </c>
      <c r="I47">
        <v>11321.400390999999</v>
      </c>
      <c r="J47">
        <v>11280.775390999999</v>
      </c>
      <c r="L47" t="str">
        <f t="shared" si="0"/>
        <v>02SEP2025:22:00:00</v>
      </c>
      <c r="M47">
        <v>22</v>
      </c>
      <c r="N47">
        <f t="shared" si="1"/>
        <v>-772.90429700000095</v>
      </c>
      <c r="O47">
        <f t="shared" si="2"/>
        <v>-772.90429700000095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6.4688444725061496</v>
      </c>
      <c r="V47" s="3">
        <v>16</v>
      </c>
      <c r="W47" s="5">
        <v>17</v>
      </c>
      <c r="X47" s="5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25">
      <c r="A48" t="s">
        <v>72</v>
      </c>
      <c r="B48">
        <v>11157.965819999999</v>
      </c>
      <c r="C48">
        <v>10402.5</v>
      </c>
      <c r="D48">
        <v>11028.786133</v>
      </c>
      <c r="E48">
        <v>11033.174805000001</v>
      </c>
      <c r="F48">
        <v>10402.5</v>
      </c>
      <c r="G48">
        <v>10488.900390999999</v>
      </c>
      <c r="H48">
        <v>10585</v>
      </c>
      <c r="I48">
        <v>10585</v>
      </c>
      <c r="J48">
        <v>10515.349609000001</v>
      </c>
      <c r="L48" t="str">
        <f t="shared" si="0"/>
        <v>02SEP2025:23:00:00</v>
      </c>
      <c r="M48">
        <v>23</v>
      </c>
      <c r="N48">
        <f t="shared" si="1"/>
        <v>-755.46581999999944</v>
      </c>
      <c r="O48">
        <f t="shared" si="2"/>
        <v>-755.46581999999944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6.7706411023940509</v>
      </c>
      <c r="V48" s="3">
        <v>17</v>
      </c>
      <c r="W48" s="5">
        <v>18</v>
      </c>
      <c r="X48" s="5">
        <v>12</v>
      </c>
      <c r="Z48">
        <v>17</v>
      </c>
      <c r="AA48">
        <f t="shared" si="8"/>
        <v>18</v>
      </c>
      <c r="AB48">
        <f t="shared" si="9"/>
        <v>12</v>
      </c>
    </row>
    <row r="49" spans="1:28" x14ac:dyDescent="0.25">
      <c r="A49" t="s">
        <v>73</v>
      </c>
      <c r="B49">
        <v>10108.923828000001</v>
      </c>
      <c r="C49">
        <v>9656.6396483999997</v>
      </c>
      <c r="D49">
        <v>10309.217773</v>
      </c>
      <c r="E49">
        <v>10342.414063</v>
      </c>
      <c r="F49">
        <v>9656.6396483999997</v>
      </c>
      <c r="G49">
        <v>9698.6904297000001</v>
      </c>
      <c r="H49">
        <v>9875.1601563000004</v>
      </c>
      <c r="I49">
        <v>9875.1601563000004</v>
      </c>
      <c r="J49">
        <v>9776.4121094000002</v>
      </c>
      <c r="L49" t="str">
        <f t="shared" si="0"/>
        <v>03SEP2025:00:00:00</v>
      </c>
      <c r="M49">
        <v>24</v>
      </c>
      <c r="N49">
        <f t="shared" si="1"/>
        <v>-452.28417960000115</v>
      </c>
      <c r="O49">
        <f t="shared" si="2"/>
        <v>-452.28417960000115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4.4741080979090064</v>
      </c>
      <c r="V49" s="3">
        <v>18</v>
      </c>
      <c r="W49" s="5">
        <v>21</v>
      </c>
      <c r="X49" s="5">
        <v>9</v>
      </c>
      <c r="Z49">
        <v>18</v>
      </c>
      <c r="AA49">
        <f t="shared" si="8"/>
        <v>21</v>
      </c>
      <c r="AB49">
        <f t="shared" si="9"/>
        <v>9</v>
      </c>
    </row>
    <row r="50" spans="1:28" x14ac:dyDescent="0.25">
      <c r="A50" t="s">
        <v>74</v>
      </c>
      <c r="B50">
        <v>9353.6542969000002</v>
      </c>
      <c r="C50">
        <v>9334.7597655999998</v>
      </c>
      <c r="D50">
        <v>9806.7109375</v>
      </c>
      <c r="E50">
        <v>9812.0722655999998</v>
      </c>
      <c r="F50">
        <v>9200.7695313000004</v>
      </c>
      <c r="G50">
        <v>9175.7099608999997</v>
      </c>
      <c r="H50">
        <v>9049.8300780999998</v>
      </c>
      <c r="I50">
        <v>9334.7597655999998</v>
      </c>
      <c r="J50">
        <v>9190.2675780999998</v>
      </c>
      <c r="L50" t="str">
        <f t="shared" si="0"/>
        <v>03SEP2025:01:00:00</v>
      </c>
      <c r="M50">
        <v>1</v>
      </c>
      <c r="N50">
        <f t="shared" si="1"/>
        <v>-18.894531300000381</v>
      </c>
      <c r="O50">
        <f t="shared" si="2"/>
        <v>-18.894531300000381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0.20200159959153535</v>
      </c>
      <c r="V50" s="3">
        <v>19</v>
      </c>
      <c r="W50" s="5">
        <v>21</v>
      </c>
      <c r="X50" s="5">
        <v>9</v>
      </c>
      <c r="Z50">
        <v>19</v>
      </c>
      <c r="AA50">
        <f t="shared" si="8"/>
        <v>21</v>
      </c>
      <c r="AB50">
        <f t="shared" si="9"/>
        <v>9</v>
      </c>
    </row>
    <row r="51" spans="1:28" x14ac:dyDescent="0.25">
      <c r="A51" t="s">
        <v>75</v>
      </c>
      <c r="B51">
        <v>8841.7958983999997</v>
      </c>
      <c r="C51">
        <v>8718.3496094000002</v>
      </c>
      <c r="D51">
        <v>9295.9912108999997</v>
      </c>
      <c r="E51">
        <v>9324.1015625</v>
      </c>
      <c r="F51">
        <v>8611.2597655999998</v>
      </c>
      <c r="G51">
        <v>8571.5595702999999</v>
      </c>
      <c r="H51">
        <v>8408</v>
      </c>
      <c r="I51">
        <v>8718.3496094000002</v>
      </c>
      <c r="J51">
        <v>8577.2929688000004</v>
      </c>
      <c r="L51" t="str">
        <f t="shared" si="0"/>
        <v>03SEP2025:02:00:00</v>
      </c>
      <c r="M51">
        <v>2</v>
      </c>
      <c r="N51">
        <f t="shared" si="1"/>
        <v>-123.44628899999952</v>
      </c>
      <c r="O51">
        <f t="shared" si="2"/>
        <v>-123.44628899999952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1.3961675933091626</v>
      </c>
      <c r="V51" s="3">
        <v>20</v>
      </c>
      <c r="W51" s="5">
        <v>24</v>
      </c>
      <c r="X51" s="5">
        <v>6</v>
      </c>
      <c r="Z51">
        <v>20</v>
      </c>
      <c r="AA51">
        <f t="shared" si="8"/>
        <v>24</v>
      </c>
      <c r="AB51">
        <f t="shared" si="9"/>
        <v>6</v>
      </c>
    </row>
    <row r="52" spans="1:28" x14ac:dyDescent="0.25">
      <c r="A52" t="s">
        <v>76</v>
      </c>
      <c r="B52">
        <v>8574.6289063000004</v>
      </c>
      <c r="C52">
        <v>8261.8701172000001</v>
      </c>
      <c r="D52">
        <v>8843.2587891000003</v>
      </c>
      <c r="E52">
        <v>8818.0908202999999</v>
      </c>
      <c r="F52">
        <v>8183.2202147999997</v>
      </c>
      <c r="G52">
        <v>8129.5400391000003</v>
      </c>
      <c r="H52">
        <v>7945.3500977000003</v>
      </c>
      <c r="I52">
        <v>8261.8701172000001</v>
      </c>
      <c r="J52">
        <v>8129.9951172000001</v>
      </c>
      <c r="L52" t="str">
        <f t="shared" si="0"/>
        <v>03SEP2025:03:00:00</v>
      </c>
      <c r="M52">
        <v>3</v>
      </c>
      <c r="N52">
        <f t="shared" si="1"/>
        <v>-312.75878910000029</v>
      </c>
      <c r="O52">
        <f t="shared" si="2"/>
        <v>-312.75878910000029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3.6474906671495528</v>
      </c>
      <c r="V52" s="3">
        <v>21</v>
      </c>
      <c r="W52" s="5">
        <v>26</v>
      </c>
      <c r="X52" s="5">
        <v>4</v>
      </c>
      <c r="Z52">
        <v>21</v>
      </c>
      <c r="AA52">
        <f t="shared" si="8"/>
        <v>26</v>
      </c>
      <c r="AB52">
        <f t="shared" si="9"/>
        <v>4</v>
      </c>
    </row>
    <row r="53" spans="1:28" x14ac:dyDescent="0.25">
      <c r="A53" t="s">
        <v>77</v>
      </c>
      <c r="B53">
        <v>8429.1699219000002</v>
      </c>
      <c r="C53">
        <v>8003.1601563000004</v>
      </c>
      <c r="D53">
        <v>8495.8007813000004</v>
      </c>
      <c r="E53">
        <v>8384.9199219000002</v>
      </c>
      <c r="F53">
        <v>7965.8198241999999</v>
      </c>
      <c r="G53">
        <v>7906.5498047000001</v>
      </c>
      <c r="H53">
        <v>7700.9799805000002</v>
      </c>
      <c r="I53">
        <v>8003.1601563000004</v>
      </c>
      <c r="J53">
        <v>7894.1274414</v>
      </c>
      <c r="L53" t="str">
        <f t="shared" si="0"/>
        <v>03SEP2025:04:00:00</v>
      </c>
      <c r="M53">
        <v>4</v>
      </c>
      <c r="N53">
        <f t="shared" si="1"/>
        <v>-426.00976559999981</v>
      </c>
      <c r="O53">
        <f t="shared" si="2"/>
        <v>-426.00976559999981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5.0539942787625511</v>
      </c>
      <c r="V53" s="3">
        <v>22</v>
      </c>
      <c r="W53" s="5">
        <v>24</v>
      </c>
      <c r="X53" s="5">
        <v>6</v>
      </c>
      <c r="Z53">
        <v>22</v>
      </c>
      <c r="AA53">
        <f t="shared" si="8"/>
        <v>24</v>
      </c>
      <c r="AB53">
        <f t="shared" si="9"/>
        <v>6</v>
      </c>
    </row>
    <row r="54" spans="1:28" x14ac:dyDescent="0.25">
      <c r="A54" t="s">
        <v>78</v>
      </c>
      <c r="B54">
        <v>8364.6982422000001</v>
      </c>
      <c r="C54">
        <v>7891.4399414</v>
      </c>
      <c r="D54">
        <v>8342.0898438000004</v>
      </c>
      <c r="E54">
        <v>8210.7099608999997</v>
      </c>
      <c r="F54">
        <v>7900.7900391000003</v>
      </c>
      <c r="G54">
        <v>7815.9399414</v>
      </c>
      <c r="H54">
        <v>7597.6899414</v>
      </c>
      <c r="I54">
        <v>7891.4399414</v>
      </c>
      <c r="J54">
        <v>7801.4648438000004</v>
      </c>
      <c r="L54" t="str">
        <f t="shared" si="0"/>
        <v>03SEP2025:05:00:00</v>
      </c>
      <c r="M54">
        <v>5</v>
      </c>
      <c r="N54">
        <f t="shared" si="1"/>
        <v>-473.25830080000014</v>
      </c>
      <c r="O54">
        <f t="shared" si="2"/>
        <v>-473.25830080000014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5.6578048256708948</v>
      </c>
      <c r="V54" s="3">
        <v>23</v>
      </c>
      <c r="W54" s="5">
        <v>22</v>
      </c>
      <c r="X54" s="5">
        <v>8</v>
      </c>
      <c r="Z54">
        <v>23</v>
      </c>
      <c r="AA54">
        <f t="shared" si="8"/>
        <v>22</v>
      </c>
      <c r="AB54">
        <f t="shared" si="9"/>
        <v>8</v>
      </c>
    </row>
    <row r="55" spans="1:28" x14ac:dyDescent="0.25">
      <c r="A55" t="s">
        <v>79</v>
      </c>
      <c r="B55">
        <v>8471.5996094000002</v>
      </c>
      <c r="C55">
        <v>7994.7700194999998</v>
      </c>
      <c r="D55">
        <v>8372.0576172000001</v>
      </c>
      <c r="E55">
        <v>8263.3017577999999</v>
      </c>
      <c r="F55">
        <v>8049.6298827999999</v>
      </c>
      <c r="G55">
        <v>7961.7099608999997</v>
      </c>
      <c r="H55">
        <v>7701.8300780999998</v>
      </c>
      <c r="I55">
        <v>7994.7700194999998</v>
      </c>
      <c r="J55">
        <v>7926.9848633000001</v>
      </c>
      <c r="L55" t="str">
        <f t="shared" si="0"/>
        <v>03SEP2025:06:00:00</v>
      </c>
      <c r="M55">
        <v>6</v>
      </c>
      <c r="N55">
        <f t="shared" si="1"/>
        <v>-476.82958990000043</v>
      </c>
      <c r="O55">
        <f t="shared" si="2"/>
        <v>-476.82958990000043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5.6285661726849696</v>
      </c>
      <c r="V55" s="3">
        <v>24</v>
      </c>
      <c r="W55" s="5">
        <v>21</v>
      </c>
      <c r="X55" s="5">
        <v>9</v>
      </c>
      <c r="Z55">
        <v>24</v>
      </c>
      <c r="AA55">
        <f t="shared" si="8"/>
        <v>21</v>
      </c>
      <c r="AB55">
        <f t="shared" si="9"/>
        <v>9</v>
      </c>
    </row>
    <row r="56" spans="1:28" x14ac:dyDescent="0.25">
      <c r="A56" t="s">
        <v>80</v>
      </c>
      <c r="B56">
        <v>8864.3984375</v>
      </c>
      <c r="C56">
        <v>8321.3701172000001</v>
      </c>
      <c r="D56">
        <v>8485.3222655999998</v>
      </c>
      <c r="E56">
        <v>8230.9013672000001</v>
      </c>
      <c r="F56">
        <v>8420.2802733999997</v>
      </c>
      <c r="G56">
        <v>8310.1396483999997</v>
      </c>
      <c r="H56">
        <v>8041.4599608999997</v>
      </c>
      <c r="I56">
        <v>8321.3701172000001</v>
      </c>
      <c r="J56">
        <v>8273.3125</v>
      </c>
      <c r="L56" t="str">
        <f t="shared" si="0"/>
        <v>03SEP2025:07:00:00</v>
      </c>
      <c r="M56">
        <v>7</v>
      </c>
      <c r="N56">
        <f t="shared" si="1"/>
        <v>-543.0283202999999</v>
      </c>
      <c r="O56">
        <f t="shared" si="2"/>
        <v>-543.0283202999999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6.1259466632588389</v>
      </c>
      <c r="V56" s="3" t="s">
        <v>746</v>
      </c>
      <c r="W56" s="5"/>
      <c r="X56" s="5"/>
    </row>
    <row r="57" spans="1:28" x14ac:dyDescent="0.25">
      <c r="A57" t="s">
        <v>81</v>
      </c>
      <c r="B57">
        <v>9002.2451172000001</v>
      </c>
      <c r="C57">
        <v>8445.1601563000004</v>
      </c>
      <c r="D57">
        <v>8554.0712891000003</v>
      </c>
      <c r="E57">
        <v>8395.8964844000002</v>
      </c>
      <c r="F57">
        <v>8544.0595702999999</v>
      </c>
      <c r="G57">
        <v>8422.6904297000001</v>
      </c>
      <c r="H57">
        <v>8146.75</v>
      </c>
      <c r="I57">
        <v>8445.1601563000004</v>
      </c>
      <c r="J57">
        <v>8389.6650391000003</v>
      </c>
      <c r="L57" t="str">
        <f t="shared" si="0"/>
        <v>03SEP2025:08:00:00</v>
      </c>
      <c r="M57">
        <v>8</v>
      </c>
      <c r="N57">
        <f t="shared" si="1"/>
        <v>-557.08496089999971</v>
      </c>
      <c r="O57">
        <f t="shared" si="2"/>
        <v>-557.08496089999971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6.1882891839460576</v>
      </c>
      <c r="V57" s="3" t="s">
        <v>13</v>
      </c>
      <c r="W57" s="5">
        <v>548</v>
      </c>
      <c r="X57" s="5">
        <v>172</v>
      </c>
    </row>
    <row r="58" spans="1:28" x14ac:dyDescent="0.25">
      <c r="A58" t="s">
        <v>82</v>
      </c>
      <c r="B58">
        <v>9421.4023438000004</v>
      </c>
      <c r="C58">
        <v>8796.6201172000001</v>
      </c>
      <c r="D58">
        <v>9080.7949219000002</v>
      </c>
      <c r="E58">
        <v>8913.2890625</v>
      </c>
      <c r="F58">
        <v>8821.4404297000001</v>
      </c>
      <c r="G58">
        <v>8715.5400391000003</v>
      </c>
      <c r="H58">
        <v>8464.5302733999997</v>
      </c>
      <c r="I58">
        <v>8796.6201172000001</v>
      </c>
      <c r="J58">
        <v>8699.5332030999998</v>
      </c>
      <c r="L58" t="str">
        <f t="shared" si="0"/>
        <v>03SEP2025:09:00:00</v>
      </c>
      <c r="M58">
        <v>9</v>
      </c>
      <c r="N58">
        <f t="shared" si="1"/>
        <v>-624.78222660000029</v>
      </c>
      <c r="O58">
        <f t="shared" si="2"/>
        <v>-624.78222660000029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6.631520487087089</v>
      </c>
    </row>
    <row r="59" spans="1:28" x14ac:dyDescent="0.25">
      <c r="A59" t="s">
        <v>83</v>
      </c>
      <c r="B59">
        <v>10355.676758</v>
      </c>
      <c r="C59">
        <v>9426.7001952999999</v>
      </c>
      <c r="D59">
        <v>10040.297852</v>
      </c>
      <c r="E59">
        <v>9987.9472655999998</v>
      </c>
      <c r="F59">
        <v>9329.1201172000001</v>
      </c>
      <c r="G59">
        <v>9279.0703125</v>
      </c>
      <c r="H59">
        <v>9068.4404297000001</v>
      </c>
      <c r="I59">
        <v>9426.7001952999999</v>
      </c>
      <c r="J59">
        <v>9275.8330077999999</v>
      </c>
      <c r="L59" t="str">
        <f t="shared" si="0"/>
        <v>03SEP2025:10:00:00</v>
      </c>
      <c r="M59">
        <v>10</v>
      </c>
      <c r="N59">
        <f t="shared" si="1"/>
        <v>-928.9765626999997</v>
      </c>
      <c r="O59">
        <f t="shared" si="2"/>
        <v>-928.9765626999997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8.9706987231167084</v>
      </c>
    </row>
    <row r="60" spans="1:28" x14ac:dyDescent="0.25">
      <c r="A60" t="s">
        <v>84</v>
      </c>
      <c r="B60">
        <v>11175.321289</v>
      </c>
      <c r="C60">
        <v>10148.599609000001</v>
      </c>
      <c r="D60">
        <v>10851.854492</v>
      </c>
      <c r="E60">
        <v>10726.122069999999</v>
      </c>
      <c r="F60">
        <v>9910.0595702999999</v>
      </c>
      <c r="G60">
        <v>9897.6503905999998</v>
      </c>
      <c r="H60">
        <v>9725.3603516000003</v>
      </c>
      <c r="I60">
        <v>10148.599609000001</v>
      </c>
      <c r="J60">
        <v>9920.4179688000004</v>
      </c>
      <c r="L60" t="str">
        <f t="shared" si="0"/>
        <v>03SEP2025:11:00:00</v>
      </c>
      <c r="M60">
        <v>11</v>
      </c>
      <c r="N60">
        <f t="shared" si="1"/>
        <v>-1026.7216799999987</v>
      </c>
      <c r="O60">
        <f t="shared" si="2"/>
        <v>-1026.7216799999987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9.1874018960923571</v>
      </c>
    </row>
    <row r="61" spans="1:28" x14ac:dyDescent="0.25">
      <c r="A61" t="s">
        <v>85</v>
      </c>
      <c r="B61">
        <v>11594.351563</v>
      </c>
      <c r="C61">
        <v>10920.700194999999</v>
      </c>
      <c r="D61">
        <v>11706.556640999999</v>
      </c>
      <c r="E61">
        <v>11733.017578000001</v>
      </c>
      <c r="F61">
        <v>10578.400390999999</v>
      </c>
      <c r="G61">
        <v>10594.700194999999</v>
      </c>
      <c r="H61">
        <v>10471.400390999999</v>
      </c>
      <c r="I61">
        <v>10920.700194999999</v>
      </c>
      <c r="J61">
        <v>10641.300781</v>
      </c>
      <c r="L61" t="str">
        <f t="shared" si="0"/>
        <v>03SEP2025:12:00:00</v>
      </c>
      <c r="M61">
        <v>12</v>
      </c>
      <c r="N61">
        <f t="shared" si="1"/>
        <v>-673.65136800000073</v>
      </c>
      <c r="O61">
        <f t="shared" si="2"/>
        <v>-673.65136800000073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5.8101685492249784</v>
      </c>
    </row>
    <row r="62" spans="1:28" x14ac:dyDescent="0.25">
      <c r="A62" t="s">
        <v>86</v>
      </c>
      <c r="B62">
        <v>12246.940430000001</v>
      </c>
      <c r="C62">
        <v>11718.700194999999</v>
      </c>
      <c r="D62">
        <v>12381.625977</v>
      </c>
      <c r="E62">
        <v>12201.414063</v>
      </c>
      <c r="F62">
        <v>11279.299805000001</v>
      </c>
      <c r="G62">
        <v>11329.400390999999</v>
      </c>
      <c r="H62">
        <v>11244.799805000001</v>
      </c>
      <c r="I62">
        <v>11718.700194999999</v>
      </c>
      <c r="J62">
        <v>11393.049805000001</v>
      </c>
      <c r="L62" t="str">
        <f t="shared" si="0"/>
        <v>03SEP2025:13:00:00</v>
      </c>
      <c r="M62">
        <v>13</v>
      </c>
      <c r="N62">
        <f t="shared" si="1"/>
        <v>-528.24023500000112</v>
      </c>
      <c r="O62">
        <f t="shared" si="2"/>
        <v>-528.24023500000112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4.3132424626319592</v>
      </c>
    </row>
    <row r="63" spans="1:28" x14ac:dyDescent="0.25">
      <c r="A63" t="s">
        <v>87</v>
      </c>
      <c r="B63">
        <v>12838.775390999999</v>
      </c>
      <c r="C63">
        <v>12425.400390999999</v>
      </c>
      <c r="D63">
        <v>13007.493164</v>
      </c>
      <c r="E63">
        <v>12714.9375</v>
      </c>
      <c r="F63">
        <v>11912.400390999999</v>
      </c>
      <c r="G63">
        <v>12013.5</v>
      </c>
      <c r="H63">
        <v>11926.799805000001</v>
      </c>
      <c r="I63">
        <v>12425.400390999999</v>
      </c>
      <c r="J63">
        <v>12069.525390999999</v>
      </c>
      <c r="L63" t="str">
        <f t="shared" si="0"/>
        <v>03SEP2025:14:00:00</v>
      </c>
      <c r="M63">
        <v>14</v>
      </c>
      <c r="N63">
        <f t="shared" si="1"/>
        <v>-413.375</v>
      </c>
      <c r="O63">
        <f t="shared" si="2"/>
        <v>-413.375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3.219738545233656</v>
      </c>
    </row>
    <row r="64" spans="1:28" x14ac:dyDescent="0.25">
      <c r="A64" t="s">
        <v>88</v>
      </c>
      <c r="B64">
        <v>13182.457031</v>
      </c>
      <c r="C64">
        <v>12861.099609000001</v>
      </c>
      <c r="D64">
        <v>13521.952148</v>
      </c>
      <c r="E64">
        <v>13313.65625</v>
      </c>
      <c r="F64">
        <v>12297.5</v>
      </c>
      <c r="G64">
        <v>12454.299805000001</v>
      </c>
      <c r="H64">
        <v>12363.400390999999</v>
      </c>
      <c r="I64">
        <v>12861.099609000001</v>
      </c>
      <c r="J64">
        <v>12494.076171999999</v>
      </c>
      <c r="L64" t="str">
        <f t="shared" si="0"/>
        <v>03SEP2025:15:00:00</v>
      </c>
      <c r="M64">
        <v>15</v>
      </c>
      <c r="N64">
        <f t="shared" si="1"/>
        <v>-321.35742199999913</v>
      </c>
      <c r="O64">
        <f t="shared" si="2"/>
        <v>-321.35742199999913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2.4377657461298128</v>
      </c>
    </row>
    <row r="65" spans="1:19" x14ac:dyDescent="0.25">
      <c r="A65" t="s">
        <v>89</v>
      </c>
      <c r="B65">
        <v>13063.035156</v>
      </c>
      <c r="C65">
        <v>13083.599609000001</v>
      </c>
      <c r="D65">
        <v>13842.607421999999</v>
      </c>
      <c r="E65">
        <v>13530.715819999999</v>
      </c>
      <c r="F65">
        <v>12554.5</v>
      </c>
      <c r="G65">
        <v>12660.299805000001</v>
      </c>
      <c r="H65">
        <v>12605.5</v>
      </c>
      <c r="I65">
        <v>13083.599609000001</v>
      </c>
      <c r="J65">
        <v>12725.974609000001</v>
      </c>
      <c r="L65" t="str">
        <f t="shared" si="0"/>
        <v>03SEP2025:16:00:00</v>
      </c>
      <c r="M65">
        <v>16</v>
      </c>
      <c r="N65">
        <f t="shared" si="1"/>
        <v>20.564453000000867</v>
      </c>
      <c r="O65" t="str">
        <f t="shared" si="2"/>
        <v/>
      </c>
      <c r="P65">
        <f t="shared" si="3"/>
        <v>20.564453000000867</v>
      </c>
      <c r="Q65" t="str">
        <f t="shared" si="4"/>
        <v/>
      </c>
      <c r="R65">
        <f t="shared" si="5"/>
        <v>1</v>
      </c>
      <c r="S65">
        <f t="shared" si="6"/>
        <v>0.15742476962220667</v>
      </c>
    </row>
    <row r="66" spans="1:19" x14ac:dyDescent="0.25">
      <c r="A66" t="s">
        <v>90</v>
      </c>
      <c r="B66">
        <v>13285.732421999999</v>
      </c>
      <c r="C66">
        <v>13274.599609000001</v>
      </c>
      <c r="D66">
        <v>14064.120117</v>
      </c>
      <c r="E66">
        <v>13865.668944999999</v>
      </c>
      <c r="F66">
        <v>12763.799805000001</v>
      </c>
      <c r="G66">
        <v>12850.599609000001</v>
      </c>
      <c r="H66">
        <v>12827.099609000001</v>
      </c>
      <c r="I66">
        <v>13274.599609000001</v>
      </c>
      <c r="J66">
        <v>12929.025390999999</v>
      </c>
      <c r="L66" t="str">
        <f t="shared" si="0"/>
        <v>03SEP2025:17:00:00</v>
      </c>
      <c r="M66">
        <v>17</v>
      </c>
      <c r="N66">
        <f t="shared" si="1"/>
        <v>-11.13281299999835</v>
      </c>
      <c r="O66">
        <f t="shared" si="2"/>
        <v>-11.13281299999835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8.3795252278025673E-2</v>
      </c>
    </row>
    <row r="67" spans="1:19" x14ac:dyDescent="0.25">
      <c r="A67" t="s">
        <v>91</v>
      </c>
      <c r="B67">
        <v>13451.716796999999</v>
      </c>
      <c r="C67">
        <v>13369.900390999999</v>
      </c>
      <c r="D67">
        <v>14235.891602</v>
      </c>
      <c r="E67">
        <v>13905.472656</v>
      </c>
      <c r="F67">
        <v>12905.200194999999</v>
      </c>
      <c r="G67">
        <v>12968.700194999999</v>
      </c>
      <c r="H67">
        <v>12994.299805000001</v>
      </c>
      <c r="I67">
        <v>13369.900390999999</v>
      </c>
      <c r="J67">
        <v>13059.525390999999</v>
      </c>
      <c r="L67" t="str">
        <f t="shared" ref="L67:L130" si="10">A67</f>
        <v>03SEP2025:18:00:00</v>
      </c>
      <c r="M67">
        <v>18</v>
      </c>
      <c r="N67">
        <f t="shared" ref="N67:N130" si="11">C67-B67</f>
        <v>-81.816405999999915</v>
      </c>
      <c r="O67">
        <f t="shared" ref="O67:O130" si="12">IF(N67&lt;0,N67,"")</f>
        <v>-81.816405999999915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0.60822278103748517</v>
      </c>
    </row>
    <row r="68" spans="1:19" x14ac:dyDescent="0.25">
      <c r="A68" t="s">
        <v>92</v>
      </c>
      <c r="B68">
        <v>13452.125977</v>
      </c>
      <c r="C68">
        <v>13294.299805000001</v>
      </c>
      <c r="D68">
        <v>14133.426758</v>
      </c>
      <c r="E68">
        <v>13791.380859000001</v>
      </c>
      <c r="F68">
        <v>12831.099609000001</v>
      </c>
      <c r="G68">
        <v>12863.900390999999</v>
      </c>
      <c r="H68">
        <v>12930.5</v>
      </c>
      <c r="I68">
        <v>13294.299805000001</v>
      </c>
      <c r="J68">
        <v>12979.950194999999</v>
      </c>
      <c r="L68" t="str">
        <f t="shared" si="10"/>
        <v>03SEP2025:19:00:00</v>
      </c>
      <c r="M68">
        <v>19</v>
      </c>
      <c r="N68">
        <f t="shared" si="11"/>
        <v>-157.82617199999913</v>
      </c>
      <c r="O68">
        <f t="shared" si="12"/>
        <v>-157.82617199999913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1.1732433391557966</v>
      </c>
    </row>
    <row r="69" spans="1:19" x14ac:dyDescent="0.25">
      <c r="A69" t="s">
        <v>93</v>
      </c>
      <c r="B69">
        <v>13147.467773</v>
      </c>
      <c r="C69">
        <v>12852</v>
      </c>
      <c r="D69">
        <v>13849.711914</v>
      </c>
      <c r="E69">
        <v>13597.515625</v>
      </c>
      <c r="F69">
        <v>12417.599609000001</v>
      </c>
      <c r="G69">
        <v>12415</v>
      </c>
      <c r="H69">
        <v>12422</v>
      </c>
      <c r="I69">
        <v>12852</v>
      </c>
      <c r="J69">
        <v>12526.650390999999</v>
      </c>
      <c r="L69" t="str">
        <f t="shared" si="10"/>
        <v>03SEP2025:20:00:00</v>
      </c>
      <c r="M69">
        <v>20</v>
      </c>
      <c r="N69">
        <f t="shared" si="11"/>
        <v>-295.46777300000031</v>
      </c>
      <c r="O69">
        <f t="shared" si="12"/>
        <v>-295.46777300000031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2.247335974511997</v>
      </c>
    </row>
    <row r="70" spans="1:19" x14ac:dyDescent="0.25">
      <c r="A70" t="s">
        <v>94</v>
      </c>
      <c r="B70">
        <v>12588.275390999999</v>
      </c>
      <c r="C70">
        <v>12370.799805000001</v>
      </c>
      <c r="D70">
        <v>13382.393555000001</v>
      </c>
      <c r="E70">
        <v>12930.59375</v>
      </c>
      <c r="F70">
        <v>11950.299805000001</v>
      </c>
      <c r="G70">
        <v>11939.599609000001</v>
      </c>
      <c r="H70">
        <v>11924.299805000001</v>
      </c>
      <c r="I70">
        <v>12370.799805000001</v>
      </c>
      <c r="J70">
        <v>12046.25</v>
      </c>
      <c r="L70" t="str">
        <f t="shared" si="10"/>
        <v>03SEP2025:21:00:00</v>
      </c>
      <c r="M70">
        <v>21</v>
      </c>
      <c r="N70">
        <f t="shared" si="11"/>
        <v>-217.47558599999866</v>
      </c>
      <c r="O70">
        <f t="shared" si="12"/>
        <v>-217.47558599999866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1.7276042924472645</v>
      </c>
    </row>
    <row r="71" spans="1:19" x14ac:dyDescent="0.25">
      <c r="A71" t="s">
        <v>95</v>
      </c>
      <c r="B71">
        <v>11809.023438</v>
      </c>
      <c r="C71">
        <v>11767.799805000001</v>
      </c>
      <c r="D71">
        <v>12741.793944999999</v>
      </c>
      <c r="E71">
        <v>12260.884765999999</v>
      </c>
      <c r="F71">
        <v>11379.5</v>
      </c>
      <c r="G71">
        <v>11356.099609000001</v>
      </c>
      <c r="H71">
        <v>11319.200194999999</v>
      </c>
      <c r="I71">
        <v>11767.799805000001</v>
      </c>
      <c r="J71">
        <v>11455.650390999999</v>
      </c>
      <c r="L71" t="str">
        <f t="shared" si="10"/>
        <v>03SEP2025:22:00:00</v>
      </c>
      <c r="M71">
        <v>22</v>
      </c>
      <c r="N71">
        <f t="shared" si="11"/>
        <v>-41.223632999999609</v>
      </c>
      <c r="O71">
        <f t="shared" si="12"/>
        <v>-41.223632999999609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0.34908587671480923</v>
      </c>
    </row>
    <row r="72" spans="1:19" x14ac:dyDescent="0.25">
      <c r="A72" t="s">
        <v>96</v>
      </c>
      <c r="B72">
        <v>10718.025390999999</v>
      </c>
      <c r="C72">
        <v>10974.400390999999</v>
      </c>
      <c r="D72">
        <v>11666.898438</v>
      </c>
      <c r="E72">
        <v>11068.435546999999</v>
      </c>
      <c r="F72">
        <v>10591.200194999999</v>
      </c>
      <c r="G72">
        <v>10585</v>
      </c>
      <c r="H72">
        <v>10504.599609000001</v>
      </c>
      <c r="I72">
        <v>10974.400390999999</v>
      </c>
      <c r="J72">
        <v>10663.799805000001</v>
      </c>
      <c r="L72" t="str">
        <f t="shared" si="10"/>
        <v>03SEP2025:23:00:00</v>
      </c>
      <c r="M72">
        <v>23</v>
      </c>
      <c r="N72">
        <f t="shared" si="11"/>
        <v>256.375</v>
      </c>
      <c r="O72" t="str">
        <f t="shared" si="12"/>
        <v/>
      </c>
      <c r="P72">
        <f t="shared" si="13"/>
        <v>256.375</v>
      </c>
      <c r="Q72" t="str">
        <f t="shared" si="14"/>
        <v/>
      </c>
      <c r="R72">
        <f t="shared" si="15"/>
        <v>1</v>
      </c>
      <c r="S72">
        <f t="shared" si="16"/>
        <v>2.3919984385862705</v>
      </c>
    </row>
    <row r="73" spans="1:19" x14ac:dyDescent="0.25">
      <c r="A73" t="s">
        <v>97</v>
      </c>
      <c r="B73">
        <v>9780.6074219000002</v>
      </c>
      <c r="C73">
        <v>10190.799805000001</v>
      </c>
      <c r="D73">
        <v>10729.355469</v>
      </c>
      <c r="E73">
        <v>10244.003906</v>
      </c>
      <c r="F73">
        <v>9801.0400391000003</v>
      </c>
      <c r="G73">
        <v>9808.5302733999997</v>
      </c>
      <c r="H73">
        <v>9702.8603516000003</v>
      </c>
      <c r="I73">
        <v>10190.799805000001</v>
      </c>
      <c r="J73">
        <v>9875.8076172000001</v>
      </c>
      <c r="L73" t="str">
        <f t="shared" si="10"/>
        <v>04SEP2025:00:00:00</v>
      </c>
      <c r="M73">
        <v>24</v>
      </c>
      <c r="N73">
        <f t="shared" si="11"/>
        <v>410.19238310000037</v>
      </c>
      <c r="O73" t="str">
        <f t="shared" si="12"/>
        <v/>
      </c>
      <c r="P73">
        <f t="shared" si="13"/>
        <v>410.19238310000037</v>
      </c>
      <c r="Q73" t="str">
        <f t="shared" si="14"/>
        <v/>
      </c>
      <c r="R73">
        <f t="shared" si="15"/>
        <v>1</v>
      </c>
      <c r="S73">
        <f t="shared" si="16"/>
        <v>4.1939356668332115</v>
      </c>
    </row>
    <row r="74" spans="1:19" x14ac:dyDescent="0.25">
      <c r="A74" t="s">
        <v>98</v>
      </c>
      <c r="B74">
        <v>8960.7285155999998</v>
      </c>
      <c r="C74">
        <v>9046.4902344000002</v>
      </c>
      <c r="D74">
        <v>9992.7412108999997</v>
      </c>
      <c r="E74">
        <v>9530.7138672000001</v>
      </c>
      <c r="F74">
        <v>9290.5703125</v>
      </c>
      <c r="G74">
        <v>9270.0996094000002</v>
      </c>
      <c r="H74">
        <v>9198.8300780999998</v>
      </c>
      <c r="I74">
        <v>9381.9404297000001</v>
      </c>
      <c r="J74">
        <v>9285.3603516000003</v>
      </c>
      <c r="L74" t="str">
        <f t="shared" si="10"/>
        <v>04SEP2025:01:00:00</v>
      </c>
      <c r="M74">
        <v>1</v>
      </c>
      <c r="N74">
        <f t="shared" si="11"/>
        <v>85.761718800000381</v>
      </c>
      <c r="O74" t="str">
        <f t="shared" si="12"/>
        <v/>
      </c>
      <c r="P74">
        <f t="shared" si="13"/>
        <v>85.761718800000381</v>
      </c>
      <c r="Q74" t="str">
        <f t="shared" si="14"/>
        <v/>
      </c>
      <c r="R74">
        <f t="shared" si="15"/>
        <v>1</v>
      </c>
      <c r="S74">
        <f t="shared" si="16"/>
        <v>0.9570842220104675</v>
      </c>
    </row>
    <row r="75" spans="1:19" x14ac:dyDescent="0.25">
      <c r="A75" t="s">
        <v>99</v>
      </c>
      <c r="B75">
        <v>8394.3652344000002</v>
      </c>
      <c r="C75">
        <v>8441.9101563000004</v>
      </c>
      <c r="D75">
        <v>9337.0859375</v>
      </c>
      <c r="E75">
        <v>8939.0332030999998</v>
      </c>
      <c r="F75">
        <v>8599.5302733999997</v>
      </c>
      <c r="G75">
        <v>8614.2998047000001</v>
      </c>
      <c r="H75">
        <v>8518.4296875</v>
      </c>
      <c r="I75">
        <v>8739.7304688000004</v>
      </c>
      <c r="J75">
        <v>8617.9980469000002</v>
      </c>
      <c r="L75" t="str">
        <f t="shared" si="10"/>
        <v>04SEP2025:02:00:00</v>
      </c>
      <c r="M75">
        <v>2</v>
      </c>
      <c r="N75">
        <f t="shared" si="11"/>
        <v>47.54492190000019</v>
      </c>
      <c r="O75" t="str">
        <f t="shared" si="12"/>
        <v/>
      </c>
      <c r="P75">
        <f t="shared" si="13"/>
        <v>47.54492190000019</v>
      </c>
      <c r="Q75" t="str">
        <f t="shared" si="14"/>
        <v/>
      </c>
      <c r="R75">
        <f t="shared" si="15"/>
        <v>1</v>
      </c>
      <c r="S75">
        <f t="shared" si="16"/>
        <v>0.56639091309920275</v>
      </c>
    </row>
    <row r="76" spans="1:19" x14ac:dyDescent="0.25">
      <c r="A76" t="s">
        <v>100</v>
      </c>
      <c r="B76">
        <v>7897.3315430000002</v>
      </c>
      <c r="C76">
        <v>8007.6401366999999</v>
      </c>
      <c r="D76">
        <v>8784.3349608999997</v>
      </c>
      <c r="E76">
        <v>8291.7070313000004</v>
      </c>
      <c r="F76">
        <v>8059.6201172000001</v>
      </c>
      <c r="G76">
        <v>8123.2700194999998</v>
      </c>
      <c r="H76">
        <v>7982.8598633000001</v>
      </c>
      <c r="I76">
        <v>8248.1503905999998</v>
      </c>
      <c r="J76">
        <v>8103.4750977000003</v>
      </c>
      <c r="L76" t="str">
        <f t="shared" si="10"/>
        <v>04SEP2025:03:00:00</v>
      </c>
      <c r="M76">
        <v>3</v>
      </c>
      <c r="N76">
        <f t="shared" si="11"/>
        <v>110.30859369999962</v>
      </c>
      <c r="O76" t="str">
        <f t="shared" si="12"/>
        <v/>
      </c>
      <c r="P76">
        <f t="shared" si="13"/>
        <v>110.30859369999962</v>
      </c>
      <c r="Q76" t="str">
        <f t="shared" si="14"/>
        <v/>
      </c>
      <c r="R76">
        <f t="shared" si="15"/>
        <v>1</v>
      </c>
      <c r="S76">
        <f t="shared" si="16"/>
        <v>1.3967831171755025</v>
      </c>
    </row>
    <row r="77" spans="1:19" x14ac:dyDescent="0.25">
      <c r="A77" t="s">
        <v>101</v>
      </c>
      <c r="B77">
        <v>7740.6396483999997</v>
      </c>
      <c r="C77">
        <v>7810.6801758000001</v>
      </c>
      <c r="D77">
        <v>8426.1943358999997</v>
      </c>
      <c r="E77">
        <v>8012.6738280999998</v>
      </c>
      <c r="F77">
        <v>7752.6499022999997</v>
      </c>
      <c r="G77">
        <v>7832.3300780999998</v>
      </c>
      <c r="H77">
        <v>7663.2202147999997</v>
      </c>
      <c r="I77">
        <v>7918.9399414</v>
      </c>
      <c r="J77">
        <v>7791.7851563000004</v>
      </c>
      <c r="L77" t="str">
        <f t="shared" si="10"/>
        <v>04SEP2025:04:00:00</v>
      </c>
      <c r="M77">
        <v>4</v>
      </c>
      <c r="N77">
        <f t="shared" si="11"/>
        <v>70.040527400000428</v>
      </c>
      <c r="O77" t="str">
        <f t="shared" si="12"/>
        <v/>
      </c>
      <c r="P77">
        <f t="shared" si="13"/>
        <v>70.040527400000428</v>
      </c>
      <c r="Q77" t="str">
        <f t="shared" si="14"/>
        <v/>
      </c>
      <c r="R77">
        <f t="shared" si="15"/>
        <v>1</v>
      </c>
      <c r="S77">
        <f t="shared" si="16"/>
        <v>0.9048415968372574</v>
      </c>
    </row>
    <row r="78" spans="1:19" x14ac:dyDescent="0.25">
      <c r="A78" t="s">
        <v>102</v>
      </c>
      <c r="B78">
        <v>7749.5439452999999</v>
      </c>
      <c r="C78">
        <v>7674.4702147999997</v>
      </c>
      <c r="D78">
        <v>8114.6162108999997</v>
      </c>
      <c r="E78">
        <v>7745.0161133000001</v>
      </c>
      <c r="F78">
        <v>7599.4301758000001</v>
      </c>
      <c r="G78">
        <v>7694.6298827999999</v>
      </c>
      <c r="H78">
        <v>7506.8500977000003</v>
      </c>
      <c r="I78">
        <v>7756.9199219000002</v>
      </c>
      <c r="J78">
        <v>7639.4575194999998</v>
      </c>
      <c r="L78" t="str">
        <f t="shared" si="10"/>
        <v>04SEP2025:05:00:00</v>
      </c>
      <c r="M78">
        <v>5</v>
      </c>
      <c r="N78">
        <f t="shared" si="11"/>
        <v>-75.073730500000238</v>
      </c>
      <c r="O78">
        <f t="shared" si="12"/>
        <v>-75.073730500000238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0.96875030362956405</v>
      </c>
    </row>
    <row r="79" spans="1:19" x14ac:dyDescent="0.25">
      <c r="A79" t="s">
        <v>103</v>
      </c>
      <c r="B79">
        <v>7703.2265625</v>
      </c>
      <c r="C79">
        <v>7825.5400391000003</v>
      </c>
      <c r="D79">
        <v>8139.4887694999998</v>
      </c>
      <c r="E79">
        <v>7761.1357422000001</v>
      </c>
      <c r="F79">
        <v>7660.0600586</v>
      </c>
      <c r="G79">
        <v>7766.8500977000003</v>
      </c>
      <c r="H79">
        <v>7579.0600586</v>
      </c>
      <c r="I79">
        <v>7827.0698241999999</v>
      </c>
      <c r="J79">
        <v>7708.2602539</v>
      </c>
      <c r="L79" t="str">
        <f t="shared" si="10"/>
        <v>04SEP2025:06:00:00</v>
      </c>
      <c r="M79">
        <v>6</v>
      </c>
      <c r="N79">
        <f t="shared" si="11"/>
        <v>122.31347660000029</v>
      </c>
      <c r="O79" t="str">
        <f t="shared" si="12"/>
        <v/>
      </c>
      <c r="P79">
        <f t="shared" si="13"/>
        <v>122.31347660000029</v>
      </c>
      <c r="Q79" t="str">
        <f t="shared" si="14"/>
        <v/>
      </c>
      <c r="R79">
        <f t="shared" si="15"/>
        <v>1</v>
      </c>
      <c r="S79">
        <f t="shared" si="16"/>
        <v>1.587821357811716</v>
      </c>
    </row>
    <row r="80" spans="1:19" x14ac:dyDescent="0.25">
      <c r="A80" t="s">
        <v>104</v>
      </c>
      <c r="B80">
        <v>8000.4584961</v>
      </c>
      <c r="C80">
        <v>8177.8901366999999</v>
      </c>
      <c r="D80">
        <v>8257.4501952999999</v>
      </c>
      <c r="E80">
        <v>7834.5327147999997</v>
      </c>
      <c r="F80">
        <v>7973.8798827999999</v>
      </c>
      <c r="G80">
        <v>8095.3198241999999</v>
      </c>
      <c r="H80">
        <v>7904.75</v>
      </c>
      <c r="I80">
        <v>8141.7998047000001</v>
      </c>
      <c r="J80">
        <v>8028.9375</v>
      </c>
      <c r="L80" t="str">
        <f t="shared" si="10"/>
        <v>04SEP2025:07:00:00</v>
      </c>
      <c r="M80">
        <v>7</v>
      </c>
      <c r="N80">
        <f t="shared" si="11"/>
        <v>177.43164059999981</v>
      </c>
      <c r="O80" t="str">
        <f t="shared" si="12"/>
        <v/>
      </c>
      <c r="P80">
        <f t="shared" si="13"/>
        <v>177.43164059999981</v>
      </c>
      <c r="Q80" t="str">
        <f t="shared" si="14"/>
        <v/>
      </c>
      <c r="R80">
        <f t="shared" si="15"/>
        <v>1</v>
      </c>
      <c r="S80">
        <f t="shared" si="16"/>
        <v>2.2177684027295785</v>
      </c>
    </row>
    <row r="81" spans="1:19" x14ac:dyDescent="0.25">
      <c r="A81" t="s">
        <v>105</v>
      </c>
      <c r="B81">
        <v>8208.2792969000002</v>
      </c>
      <c r="C81">
        <v>8307.8095702999999</v>
      </c>
      <c r="D81">
        <v>8311.7705077999999</v>
      </c>
      <c r="E81">
        <v>7952.2871094000002</v>
      </c>
      <c r="F81">
        <v>8032.3398438000004</v>
      </c>
      <c r="G81">
        <v>8169.4702147999997</v>
      </c>
      <c r="H81">
        <v>7959.2900391000003</v>
      </c>
      <c r="I81">
        <v>8220.1601563000004</v>
      </c>
      <c r="J81">
        <v>8095.3154297000001</v>
      </c>
      <c r="L81" t="str">
        <f t="shared" si="10"/>
        <v>04SEP2025:08:00:00</v>
      </c>
      <c r="M81">
        <v>8</v>
      </c>
      <c r="N81">
        <f t="shared" si="11"/>
        <v>99.530273399999714</v>
      </c>
      <c r="O81" t="str">
        <f t="shared" si="12"/>
        <v/>
      </c>
      <c r="P81">
        <f t="shared" si="13"/>
        <v>99.530273399999714</v>
      </c>
      <c r="Q81" t="str">
        <f t="shared" si="14"/>
        <v/>
      </c>
      <c r="R81">
        <f t="shared" si="15"/>
        <v>1</v>
      </c>
      <c r="S81">
        <f t="shared" si="16"/>
        <v>1.2125595365351305</v>
      </c>
    </row>
    <row r="82" spans="1:19" x14ac:dyDescent="0.25">
      <c r="A82" t="s">
        <v>106</v>
      </c>
      <c r="B82">
        <v>8683.9072266000003</v>
      </c>
      <c r="C82">
        <v>8809.3203125</v>
      </c>
      <c r="D82">
        <v>8830.0302733999997</v>
      </c>
      <c r="E82">
        <v>8491.1269530999998</v>
      </c>
      <c r="F82">
        <v>8355.8701172000001</v>
      </c>
      <c r="G82">
        <v>8518.0898438000004</v>
      </c>
      <c r="H82">
        <v>8281.9101563000004</v>
      </c>
      <c r="I82">
        <v>8583.0996094000002</v>
      </c>
      <c r="J82">
        <v>8434.7421875</v>
      </c>
      <c r="L82" t="str">
        <f t="shared" si="10"/>
        <v>04SEP2025:09:00:00</v>
      </c>
      <c r="M82">
        <v>9</v>
      </c>
      <c r="N82">
        <f t="shared" si="11"/>
        <v>125.41308589999971</v>
      </c>
      <c r="O82" t="str">
        <f t="shared" si="12"/>
        <v/>
      </c>
      <c r="P82">
        <f t="shared" si="13"/>
        <v>125.41308589999971</v>
      </c>
      <c r="Q82" t="str">
        <f t="shared" si="14"/>
        <v/>
      </c>
      <c r="R82">
        <f t="shared" si="15"/>
        <v>1</v>
      </c>
      <c r="S82">
        <f t="shared" si="16"/>
        <v>1.4442011254547056</v>
      </c>
    </row>
    <row r="83" spans="1:19" x14ac:dyDescent="0.25">
      <c r="A83" t="s">
        <v>107</v>
      </c>
      <c r="B83">
        <v>9375.5664063000004</v>
      </c>
      <c r="C83">
        <v>9773.3398438000004</v>
      </c>
      <c r="D83">
        <v>9896.78125</v>
      </c>
      <c r="E83">
        <v>9536.8583983999997</v>
      </c>
      <c r="F83">
        <v>8983.5400391000003</v>
      </c>
      <c r="G83">
        <v>9173.9599608999997</v>
      </c>
      <c r="H83">
        <v>8962.1201172000001</v>
      </c>
      <c r="I83">
        <v>9282.9101563000004</v>
      </c>
      <c r="J83">
        <v>9100.6328125</v>
      </c>
      <c r="L83" t="str">
        <f t="shared" si="10"/>
        <v>04SEP2025:10:00:00</v>
      </c>
      <c r="M83">
        <v>10</v>
      </c>
      <c r="N83">
        <f t="shared" si="11"/>
        <v>397.7734375</v>
      </c>
      <c r="O83" t="str">
        <f t="shared" si="12"/>
        <v/>
      </c>
      <c r="P83">
        <f t="shared" si="13"/>
        <v>397.7734375</v>
      </c>
      <c r="Q83" t="str">
        <f t="shared" si="14"/>
        <v/>
      </c>
      <c r="R83">
        <f t="shared" si="15"/>
        <v>1</v>
      </c>
      <c r="S83">
        <f t="shared" si="16"/>
        <v>4.2426603392485429</v>
      </c>
    </row>
    <row r="84" spans="1:19" x14ac:dyDescent="0.25">
      <c r="A84" t="s">
        <v>108</v>
      </c>
      <c r="B84">
        <v>10459.596680000001</v>
      </c>
      <c r="C84">
        <v>10641.299805000001</v>
      </c>
      <c r="D84">
        <v>10909.893555000001</v>
      </c>
      <c r="E84">
        <v>10387.576171999999</v>
      </c>
      <c r="F84">
        <v>9725.0097655999998</v>
      </c>
      <c r="G84">
        <v>9933.4902344000002</v>
      </c>
      <c r="H84">
        <v>9717.75</v>
      </c>
      <c r="I84">
        <v>10072.599609000001</v>
      </c>
      <c r="J84">
        <v>9862.2128905999998</v>
      </c>
      <c r="L84" t="str">
        <f t="shared" si="10"/>
        <v>04SEP2025:11:00:00</v>
      </c>
      <c r="M84">
        <v>11</v>
      </c>
      <c r="N84">
        <f t="shared" si="11"/>
        <v>181.703125</v>
      </c>
      <c r="O84" t="str">
        <f t="shared" si="12"/>
        <v/>
      </c>
      <c r="P84">
        <f t="shared" si="13"/>
        <v>181.703125</v>
      </c>
      <c r="Q84" t="str">
        <f t="shared" si="14"/>
        <v/>
      </c>
      <c r="R84">
        <f t="shared" si="15"/>
        <v>1</v>
      </c>
      <c r="S84">
        <f t="shared" si="16"/>
        <v>1.7371905491101594</v>
      </c>
    </row>
    <row r="85" spans="1:19" x14ac:dyDescent="0.25">
      <c r="A85" t="s">
        <v>109</v>
      </c>
      <c r="B85">
        <v>11054.869140999999</v>
      </c>
      <c r="C85">
        <v>11444</v>
      </c>
      <c r="D85">
        <v>11872.814453000001</v>
      </c>
      <c r="E85">
        <v>11365.059569999999</v>
      </c>
      <c r="F85">
        <v>10583.799805000001</v>
      </c>
      <c r="G85">
        <v>10789.400390999999</v>
      </c>
      <c r="H85">
        <v>10645.099609000001</v>
      </c>
      <c r="I85">
        <v>10962.5</v>
      </c>
      <c r="J85">
        <v>10745.199219</v>
      </c>
      <c r="L85" t="str">
        <f t="shared" si="10"/>
        <v>04SEP2025:12:00:00</v>
      </c>
      <c r="M85">
        <v>12</v>
      </c>
      <c r="N85">
        <f t="shared" si="11"/>
        <v>389.13085900000078</v>
      </c>
      <c r="O85" t="str">
        <f t="shared" si="12"/>
        <v/>
      </c>
      <c r="P85">
        <f t="shared" si="13"/>
        <v>389.13085900000078</v>
      </c>
      <c r="Q85" t="str">
        <f t="shared" si="14"/>
        <v/>
      </c>
      <c r="R85">
        <f t="shared" si="15"/>
        <v>1</v>
      </c>
      <c r="S85">
        <f t="shared" si="16"/>
        <v>3.5199951626455963</v>
      </c>
    </row>
    <row r="86" spans="1:19" x14ac:dyDescent="0.25">
      <c r="A86" t="s">
        <v>110</v>
      </c>
      <c r="B86">
        <v>11919.634765999999</v>
      </c>
      <c r="C86">
        <v>12458.200194999999</v>
      </c>
      <c r="D86">
        <v>12752.490234000001</v>
      </c>
      <c r="E86">
        <v>12254.684569999999</v>
      </c>
      <c r="F86">
        <v>11579.700194999999</v>
      </c>
      <c r="G86">
        <v>11773.299805000001</v>
      </c>
      <c r="H86">
        <v>11672.299805000001</v>
      </c>
      <c r="I86">
        <v>11944.400390999999</v>
      </c>
      <c r="J86">
        <v>11742.425781</v>
      </c>
      <c r="L86" t="str">
        <f t="shared" si="10"/>
        <v>04SEP2025:13:00:00</v>
      </c>
      <c r="M86">
        <v>13</v>
      </c>
      <c r="N86">
        <f t="shared" si="11"/>
        <v>538.56542900000022</v>
      </c>
      <c r="O86" t="str">
        <f t="shared" si="12"/>
        <v/>
      </c>
      <c r="P86">
        <f t="shared" si="13"/>
        <v>538.56542900000022</v>
      </c>
      <c r="Q86" t="str">
        <f t="shared" si="14"/>
        <v/>
      </c>
      <c r="R86">
        <f t="shared" si="15"/>
        <v>1</v>
      </c>
      <c r="S86">
        <f t="shared" si="16"/>
        <v>4.5183047935010885</v>
      </c>
    </row>
    <row r="87" spans="1:19" x14ac:dyDescent="0.25">
      <c r="A87" t="s">
        <v>111</v>
      </c>
      <c r="B87">
        <v>12709.980469</v>
      </c>
      <c r="C87">
        <v>13196.700194999999</v>
      </c>
      <c r="D87">
        <v>13669.961914</v>
      </c>
      <c r="E87">
        <v>13153.575194999999</v>
      </c>
      <c r="F87">
        <v>12512.799805000001</v>
      </c>
      <c r="G87">
        <v>12694.799805000001</v>
      </c>
      <c r="H87">
        <v>12601.299805000001</v>
      </c>
      <c r="I87">
        <v>12832.099609000001</v>
      </c>
      <c r="J87">
        <v>12660.25</v>
      </c>
      <c r="L87" t="str">
        <f t="shared" si="10"/>
        <v>04SEP2025:14:00:00</v>
      </c>
      <c r="M87">
        <v>14</v>
      </c>
      <c r="N87">
        <f t="shared" si="11"/>
        <v>486.71972599999935</v>
      </c>
      <c r="O87" t="str">
        <f t="shared" si="12"/>
        <v/>
      </c>
      <c r="P87">
        <f t="shared" si="13"/>
        <v>486.71972599999935</v>
      </c>
      <c r="Q87" t="str">
        <f t="shared" si="14"/>
        <v/>
      </c>
      <c r="R87">
        <f t="shared" si="15"/>
        <v>1</v>
      </c>
      <c r="S87">
        <f t="shared" si="16"/>
        <v>3.8294293778587818</v>
      </c>
    </row>
    <row r="88" spans="1:19" x14ac:dyDescent="0.25">
      <c r="A88" t="s">
        <v>112</v>
      </c>
      <c r="B88">
        <v>12902.676758</v>
      </c>
      <c r="C88">
        <v>13788</v>
      </c>
      <c r="D88">
        <v>14363.322265999999</v>
      </c>
      <c r="E88">
        <v>13903.644531</v>
      </c>
      <c r="F88">
        <v>13136.900390999999</v>
      </c>
      <c r="G88">
        <v>13289.5</v>
      </c>
      <c r="H88">
        <v>13190.299805000001</v>
      </c>
      <c r="I88">
        <v>13386.099609000001</v>
      </c>
      <c r="J88">
        <v>13250.699219</v>
      </c>
      <c r="L88" t="str">
        <f t="shared" si="10"/>
        <v>04SEP2025:15:00:00</v>
      </c>
      <c r="M88">
        <v>15</v>
      </c>
      <c r="N88">
        <f t="shared" si="11"/>
        <v>885.32324200000039</v>
      </c>
      <c r="O88" t="str">
        <f t="shared" si="12"/>
        <v/>
      </c>
      <c r="P88">
        <f t="shared" si="13"/>
        <v>885.32324200000039</v>
      </c>
      <c r="Q88" t="str">
        <f t="shared" si="14"/>
        <v/>
      </c>
      <c r="R88">
        <f t="shared" si="15"/>
        <v>1</v>
      </c>
      <c r="S88">
        <f t="shared" si="16"/>
        <v>6.8615470929400502</v>
      </c>
    </row>
    <row r="89" spans="1:19" x14ac:dyDescent="0.25">
      <c r="A89" t="s">
        <v>113</v>
      </c>
      <c r="B89">
        <v>13362.005859000001</v>
      </c>
      <c r="C89">
        <v>14127.299805000001</v>
      </c>
      <c r="D89">
        <v>14630.882813</v>
      </c>
      <c r="E89">
        <v>14059.583984000001</v>
      </c>
      <c r="F89">
        <v>13460.799805000001</v>
      </c>
      <c r="G89">
        <v>13601.799805000001</v>
      </c>
      <c r="H89">
        <v>13481.200194999999</v>
      </c>
      <c r="I89">
        <v>13667.799805000001</v>
      </c>
      <c r="J89">
        <v>13552.900390999999</v>
      </c>
      <c r="L89" t="str">
        <f t="shared" si="10"/>
        <v>04SEP2025:16:00:00</v>
      </c>
      <c r="M89">
        <v>16</v>
      </c>
      <c r="N89">
        <f t="shared" si="11"/>
        <v>765.29394599999978</v>
      </c>
      <c r="O89" t="str">
        <f t="shared" si="12"/>
        <v/>
      </c>
      <c r="P89">
        <f t="shared" si="13"/>
        <v>765.29394599999978</v>
      </c>
      <c r="Q89" t="str">
        <f t="shared" si="14"/>
        <v/>
      </c>
      <c r="R89">
        <f t="shared" si="15"/>
        <v>1</v>
      </c>
      <c r="S89">
        <f t="shared" si="16"/>
        <v>5.7273881936261448</v>
      </c>
    </row>
    <row r="90" spans="1:19" x14ac:dyDescent="0.25">
      <c r="A90" t="s">
        <v>114</v>
      </c>
      <c r="B90">
        <v>13624.212890999999</v>
      </c>
      <c r="C90">
        <v>14385.599609000001</v>
      </c>
      <c r="D90">
        <v>14850.919921999999</v>
      </c>
      <c r="E90">
        <v>14421.024414</v>
      </c>
      <c r="F90">
        <v>13729.5</v>
      </c>
      <c r="G90">
        <v>13848.5</v>
      </c>
      <c r="H90">
        <v>13751.799805000001</v>
      </c>
      <c r="I90">
        <v>13925.700194999999</v>
      </c>
      <c r="J90">
        <v>13813.875</v>
      </c>
      <c r="L90" t="str">
        <f t="shared" si="10"/>
        <v>04SEP2025:17:00:00</v>
      </c>
      <c r="M90">
        <v>17</v>
      </c>
      <c r="N90">
        <f t="shared" si="11"/>
        <v>761.38671800000157</v>
      </c>
      <c r="O90" t="str">
        <f t="shared" si="12"/>
        <v/>
      </c>
      <c r="P90">
        <f t="shared" si="13"/>
        <v>761.38671800000157</v>
      </c>
      <c r="Q90" t="str">
        <f t="shared" si="14"/>
        <v/>
      </c>
      <c r="R90">
        <f t="shared" si="15"/>
        <v>1</v>
      </c>
      <c r="S90">
        <f t="shared" si="16"/>
        <v>5.5884822418105706</v>
      </c>
    </row>
    <row r="91" spans="1:19" x14ac:dyDescent="0.25">
      <c r="A91" t="s">
        <v>115</v>
      </c>
      <c r="B91">
        <v>13907.833008</v>
      </c>
      <c r="C91">
        <v>14501.5</v>
      </c>
      <c r="D91">
        <v>15053.683594</v>
      </c>
      <c r="E91">
        <v>14631.713867</v>
      </c>
      <c r="F91">
        <v>13935.5</v>
      </c>
      <c r="G91">
        <v>14074.900390999999</v>
      </c>
      <c r="H91">
        <v>13928.299805000001</v>
      </c>
      <c r="I91">
        <v>14117.400390999999</v>
      </c>
      <c r="J91">
        <v>14014.025390999999</v>
      </c>
      <c r="L91" t="str">
        <f t="shared" si="10"/>
        <v>04SEP2025:18:00:00</v>
      </c>
      <c r="M91">
        <v>18</v>
      </c>
      <c r="N91">
        <f t="shared" si="11"/>
        <v>593.66699200000039</v>
      </c>
      <c r="O91" t="str">
        <f t="shared" si="12"/>
        <v/>
      </c>
      <c r="P91">
        <f t="shared" si="13"/>
        <v>593.66699200000039</v>
      </c>
      <c r="Q91" t="str">
        <f t="shared" si="14"/>
        <v/>
      </c>
      <c r="R91">
        <f t="shared" si="15"/>
        <v>1</v>
      </c>
      <c r="S91">
        <f t="shared" si="16"/>
        <v>4.2685800991320066</v>
      </c>
    </row>
    <row r="92" spans="1:19" x14ac:dyDescent="0.25">
      <c r="A92" t="s">
        <v>116</v>
      </c>
      <c r="B92">
        <v>14017.125977</v>
      </c>
      <c r="C92">
        <v>14405.700194999999</v>
      </c>
      <c r="D92">
        <v>15060.490234000001</v>
      </c>
      <c r="E92">
        <v>14721.493164</v>
      </c>
      <c r="F92">
        <v>14002.900390999999</v>
      </c>
      <c r="G92">
        <v>14137.400390999999</v>
      </c>
      <c r="H92">
        <v>13865.099609000001</v>
      </c>
      <c r="I92">
        <v>14109.900390999999</v>
      </c>
      <c r="J92">
        <v>14028.824219</v>
      </c>
      <c r="L92" t="str">
        <f t="shared" si="10"/>
        <v>04SEP2025:19:00:00</v>
      </c>
      <c r="M92">
        <v>19</v>
      </c>
      <c r="N92">
        <f t="shared" si="11"/>
        <v>388.57421799999975</v>
      </c>
      <c r="O92" t="str">
        <f t="shared" si="12"/>
        <v/>
      </c>
      <c r="P92">
        <f t="shared" si="13"/>
        <v>388.57421799999975</v>
      </c>
      <c r="Q92" t="str">
        <f t="shared" si="14"/>
        <v/>
      </c>
      <c r="R92">
        <f t="shared" si="15"/>
        <v>1</v>
      </c>
      <c r="S92">
        <f t="shared" si="16"/>
        <v>2.7721390150705054</v>
      </c>
    </row>
    <row r="93" spans="1:19" x14ac:dyDescent="0.25">
      <c r="A93" t="s">
        <v>117</v>
      </c>
      <c r="B93">
        <v>13725.635742</v>
      </c>
      <c r="C93">
        <v>13861.900390999999</v>
      </c>
      <c r="D93">
        <v>14799.010742</v>
      </c>
      <c r="E93">
        <v>14598.271484000001</v>
      </c>
      <c r="F93">
        <v>13517.799805000001</v>
      </c>
      <c r="G93">
        <v>13676.299805000001</v>
      </c>
      <c r="H93">
        <v>13318.099609000001</v>
      </c>
      <c r="I93">
        <v>13586.5</v>
      </c>
      <c r="J93">
        <v>13524.674805000001</v>
      </c>
      <c r="L93" t="str">
        <f t="shared" si="10"/>
        <v>04SEP2025:20:00:00</v>
      </c>
      <c r="M93">
        <v>20</v>
      </c>
      <c r="N93">
        <f t="shared" si="11"/>
        <v>136.26464899999883</v>
      </c>
      <c r="O93" t="str">
        <f t="shared" si="12"/>
        <v/>
      </c>
      <c r="P93">
        <f t="shared" si="13"/>
        <v>136.26464899999883</v>
      </c>
      <c r="Q93" t="str">
        <f t="shared" si="14"/>
        <v/>
      </c>
      <c r="R93">
        <f t="shared" si="15"/>
        <v>1</v>
      </c>
      <c r="S93">
        <f t="shared" si="16"/>
        <v>0.99277477241388101</v>
      </c>
    </row>
    <row r="94" spans="1:19" x14ac:dyDescent="0.25">
      <c r="A94" t="s">
        <v>118</v>
      </c>
      <c r="B94">
        <v>13111.214844</v>
      </c>
      <c r="C94">
        <v>13034.799805000001</v>
      </c>
      <c r="D94">
        <v>14350.222656</v>
      </c>
      <c r="E94">
        <v>14073.594727</v>
      </c>
      <c r="F94">
        <v>12901.200194999999</v>
      </c>
      <c r="G94">
        <v>13052.799805000001</v>
      </c>
      <c r="H94">
        <v>12697.799805000001</v>
      </c>
      <c r="I94">
        <v>12938.799805000001</v>
      </c>
      <c r="J94">
        <v>12897.650390999999</v>
      </c>
      <c r="L94" t="str">
        <f t="shared" si="10"/>
        <v>04SEP2025:21:00:00</v>
      </c>
      <c r="M94">
        <v>21</v>
      </c>
      <c r="N94">
        <f t="shared" si="11"/>
        <v>-76.415038999999524</v>
      </c>
      <c r="O94">
        <f t="shared" si="12"/>
        <v>-76.415038999999524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0.58282195745552023</v>
      </c>
    </row>
    <row r="95" spans="1:19" x14ac:dyDescent="0.25">
      <c r="A95" t="s">
        <v>119</v>
      </c>
      <c r="B95">
        <v>12354.381836</v>
      </c>
      <c r="C95">
        <v>12414.5</v>
      </c>
      <c r="D95">
        <v>13515.056640999999</v>
      </c>
      <c r="E95">
        <v>13190.148438</v>
      </c>
      <c r="F95">
        <v>12159.099609000001</v>
      </c>
      <c r="G95">
        <v>12318.299805000001</v>
      </c>
      <c r="H95">
        <v>12024.099609000001</v>
      </c>
      <c r="I95">
        <v>12226.799805000001</v>
      </c>
      <c r="J95">
        <v>12182.075194999999</v>
      </c>
      <c r="L95" t="str">
        <f t="shared" si="10"/>
        <v>04SEP2025:22:00:00</v>
      </c>
      <c r="M95">
        <v>22</v>
      </c>
      <c r="N95">
        <f t="shared" si="11"/>
        <v>60.118163999999524</v>
      </c>
      <c r="O95" t="str">
        <f t="shared" si="12"/>
        <v/>
      </c>
      <c r="P95">
        <f t="shared" si="13"/>
        <v>60.118163999999524</v>
      </c>
      <c r="Q95" t="str">
        <f t="shared" si="14"/>
        <v/>
      </c>
      <c r="R95">
        <f t="shared" si="15"/>
        <v>1</v>
      </c>
      <c r="S95">
        <f t="shared" si="16"/>
        <v>0.48661410014719192</v>
      </c>
    </row>
    <row r="96" spans="1:19" x14ac:dyDescent="0.25">
      <c r="A96" t="s">
        <v>120</v>
      </c>
      <c r="B96">
        <v>11518.670898</v>
      </c>
      <c r="C96">
        <v>11554.900390999999</v>
      </c>
      <c r="D96">
        <v>12439.925781</v>
      </c>
      <c r="E96">
        <v>12200.543944999999</v>
      </c>
      <c r="F96">
        <v>11275.900390999999</v>
      </c>
      <c r="G96">
        <v>11427</v>
      </c>
      <c r="H96">
        <v>11159.299805000001</v>
      </c>
      <c r="I96">
        <v>11355.900390999999</v>
      </c>
      <c r="J96">
        <v>11304.525390999999</v>
      </c>
      <c r="L96" t="str">
        <f t="shared" si="10"/>
        <v>04SEP2025:23:00:00</v>
      </c>
      <c r="M96">
        <v>23</v>
      </c>
      <c r="N96">
        <f t="shared" si="11"/>
        <v>36.229492999998911</v>
      </c>
      <c r="O96" t="str">
        <f t="shared" si="12"/>
        <v/>
      </c>
      <c r="P96">
        <f t="shared" si="13"/>
        <v>36.229492999998911</v>
      </c>
      <c r="Q96" t="str">
        <f t="shared" si="14"/>
        <v/>
      </c>
      <c r="R96">
        <f t="shared" si="15"/>
        <v>1</v>
      </c>
      <c r="S96">
        <f t="shared" si="16"/>
        <v>0.31452841496052708</v>
      </c>
    </row>
    <row r="97" spans="1:19" x14ac:dyDescent="0.25">
      <c r="A97" t="s">
        <v>121</v>
      </c>
      <c r="B97">
        <v>10739.466796999999</v>
      </c>
      <c r="C97">
        <v>10789.900390999999</v>
      </c>
      <c r="D97">
        <v>11380.109375</v>
      </c>
      <c r="E97">
        <v>11210.248046999999</v>
      </c>
      <c r="F97">
        <v>10429.799805000001</v>
      </c>
      <c r="G97">
        <v>10563.400390999999</v>
      </c>
      <c r="H97">
        <v>10312.299805000001</v>
      </c>
      <c r="I97">
        <v>10499.200194999999</v>
      </c>
      <c r="J97">
        <v>10451.174805000001</v>
      </c>
      <c r="L97" t="str">
        <f t="shared" si="10"/>
        <v>05SEP2025:00:00:00</v>
      </c>
      <c r="M97">
        <v>24</v>
      </c>
      <c r="N97">
        <f t="shared" si="11"/>
        <v>50.433594000000085</v>
      </c>
      <c r="O97" t="str">
        <f t="shared" si="12"/>
        <v/>
      </c>
      <c r="P97">
        <f t="shared" si="13"/>
        <v>50.433594000000085</v>
      </c>
      <c r="Q97" t="str">
        <f t="shared" si="14"/>
        <v/>
      </c>
      <c r="R97">
        <f t="shared" si="15"/>
        <v>1</v>
      </c>
      <c r="S97">
        <f t="shared" si="16"/>
        <v>0.46960985078037937</v>
      </c>
    </row>
    <row r="98" spans="1:19" x14ac:dyDescent="0.25">
      <c r="A98" t="s">
        <v>122</v>
      </c>
      <c r="B98">
        <v>9991.9746094000002</v>
      </c>
      <c r="C98">
        <v>9921.4101563000004</v>
      </c>
      <c r="D98">
        <v>10181.450194999999</v>
      </c>
      <c r="E98">
        <v>9948.3535155999998</v>
      </c>
      <c r="F98">
        <v>9894.8896483999997</v>
      </c>
      <c r="G98">
        <v>9832.4101563000004</v>
      </c>
      <c r="H98">
        <v>9687.1796875</v>
      </c>
      <c r="I98">
        <v>9931.3095702999999</v>
      </c>
      <c r="J98">
        <v>9836.4472655999998</v>
      </c>
      <c r="L98" t="str">
        <f t="shared" si="10"/>
        <v>05SEP2025:01:00:00</v>
      </c>
      <c r="M98">
        <v>1</v>
      </c>
      <c r="N98">
        <f t="shared" si="11"/>
        <v>-70.56445309999981</v>
      </c>
      <c r="O98">
        <f t="shared" si="12"/>
        <v>-70.56445309999981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0.70621129314736197</v>
      </c>
    </row>
    <row r="99" spans="1:19" x14ac:dyDescent="0.25">
      <c r="A99" t="s">
        <v>123</v>
      </c>
      <c r="B99">
        <v>9493.2675780999998</v>
      </c>
      <c r="C99">
        <v>9411.3701172000001</v>
      </c>
      <c r="D99">
        <v>9565.5683594000002</v>
      </c>
      <c r="E99">
        <v>9316.5527344000002</v>
      </c>
      <c r="F99">
        <v>9263.2900391000003</v>
      </c>
      <c r="G99">
        <v>9175.6796875</v>
      </c>
      <c r="H99">
        <v>9080.6103516000003</v>
      </c>
      <c r="I99">
        <v>9293.3496094000002</v>
      </c>
      <c r="J99">
        <v>9203.2324219000002</v>
      </c>
      <c r="L99" t="str">
        <f t="shared" si="10"/>
        <v>05SEP2025:02:00:00</v>
      </c>
      <c r="M99">
        <v>2</v>
      </c>
      <c r="N99">
        <f t="shared" si="11"/>
        <v>-81.897460899999714</v>
      </c>
      <c r="O99">
        <f t="shared" si="12"/>
        <v>-81.897460899999714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0.86268990341037899</v>
      </c>
    </row>
    <row r="100" spans="1:19" x14ac:dyDescent="0.25">
      <c r="A100" t="s">
        <v>124</v>
      </c>
      <c r="B100">
        <v>9287.1865233999997</v>
      </c>
      <c r="C100">
        <v>9045.8701172000001</v>
      </c>
      <c r="D100">
        <v>9068.2382813000004</v>
      </c>
      <c r="E100">
        <v>8816.4443358999997</v>
      </c>
      <c r="F100">
        <v>8770.7900391000003</v>
      </c>
      <c r="G100">
        <v>8652.8300780999998</v>
      </c>
      <c r="H100">
        <v>8580.4599608999997</v>
      </c>
      <c r="I100">
        <v>8813.0302733999997</v>
      </c>
      <c r="J100">
        <v>8704.2783202999999</v>
      </c>
      <c r="L100" t="str">
        <f t="shared" si="10"/>
        <v>05SEP2025:03:00:00</v>
      </c>
      <c r="M100">
        <v>3</v>
      </c>
      <c r="N100">
        <f t="shared" si="11"/>
        <v>-241.31640619999962</v>
      </c>
      <c r="O100">
        <f t="shared" si="12"/>
        <v>-241.31640619999962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2.5983800970506912</v>
      </c>
    </row>
    <row r="101" spans="1:19" x14ac:dyDescent="0.25">
      <c r="A101" t="s">
        <v>125</v>
      </c>
      <c r="B101">
        <v>9008.6621094000002</v>
      </c>
      <c r="C101">
        <v>8844.0400391000003</v>
      </c>
      <c r="D101">
        <v>8782.8144530999998</v>
      </c>
      <c r="E101">
        <v>8540.7373047000001</v>
      </c>
      <c r="F101">
        <v>8502.9199219000002</v>
      </c>
      <c r="G101">
        <v>8396.3798827999999</v>
      </c>
      <c r="H101">
        <v>8321.8095702999999</v>
      </c>
      <c r="I101">
        <v>8509.3496094000002</v>
      </c>
      <c r="J101">
        <v>8432.6152344000002</v>
      </c>
      <c r="L101" t="str">
        <f t="shared" si="10"/>
        <v>05SEP2025:04:00:00</v>
      </c>
      <c r="M101">
        <v>4</v>
      </c>
      <c r="N101">
        <f t="shared" si="11"/>
        <v>-164.6220702999999</v>
      </c>
      <c r="O101">
        <f t="shared" si="12"/>
        <v>-164.6220702999999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1.827375344982987</v>
      </c>
    </row>
    <row r="102" spans="1:19" x14ac:dyDescent="0.25">
      <c r="A102" t="s">
        <v>126</v>
      </c>
      <c r="B102">
        <v>9076.3564452999999</v>
      </c>
      <c r="C102">
        <v>8719.9296875</v>
      </c>
      <c r="D102">
        <v>8596.3583983999997</v>
      </c>
      <c r="E102">
        <v>8418.4433594000002</v>
      </c>
      <c r="F102">
        <v>8373.2099608999997</v>
      </c>
      <c r="G102">
        <v>8291.5</v>
      </c>
      <c r="H102">
        <v>8217.8300780999998</v>
      </c>
      <c r="I102">
        <v>8355.4501952999999</v>
      </c>
      <c r="J102">
        <v>8309.4980469000002</v>
      </c>
      <c r="L102" t="str">
        <f t="shared" si="10"/>
        <v>05SEP2025:05:00:00</v>
      </c>
      <c r="M102">
        <v>5</v>
      </c>
      <c r="N102">
        <f t="shared" si="11"/>
        <v>-356.4267577999999</v>
      </c>
      <c r="O102">
        <f t="shared" si="12"/>
        <v>-356.4267577999999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3.9269806110861589</v>
      </c>
    </row>
    <row r="103" spans="1:19" x14ac:dyDescent="0.25">
      <c r="A103" t="s">
        <v>127</v>
      </c>
      <c r="B103">
        <v>8834.5634766000003</v>
      </c>
      <c r="C103">
        <v>8836.8398438000004</v>
      </c>
      <c r="D103">
        <v>8655.7744141000003</v>
      </c>
      <c r="E103">
        <v>8507.7587891000003</v>
      </c>
      <c r="F103">
        <v>8475.1699219000002</v>
      </c>
      <c r="G103">
        <v>8490.6396483999997</v>
      </c>
      <c r="H103">
        <v>8330.0800780999998</v>
      </c>
      <c r="I103">
        <v>8423.5996094000002</v>
      </c>
      <c r="J103">
        <v>8429.8720702999999</v>
      </c>
      <c r="L103" t="str">
        <f t="shared" si="10"/>
        <v>05SEP2025:06:00:00</v>
      </c>
      <c r="M103">
        <v>6</v>
      </c>
      <c r="N103">
        <f t="shared" si="11"/>
        <v>2.2763672000000952</v>
      </c>
      <c r="O103" t="str">
        <f t="shared" si="12"/>
        <v/>
      </c>
      <c r="P103">
        <f t="shared" si="13"/>
        <v>2.2763672000000952</v>
      </c>
      <c r="Q103" t="str">
        <f t="shared" si="14"/>
        <v/>
      </c>
      <c r="R103">
        <f t="shared" si="15"/>
        <v>1</v>
      </c>
      <c r="S103">
        <f t="shared" si="16"/>
        <v>2.5766606420673539E-2</v>
      </c>
    </row>
    <row r="104" spans="1:19" x14ac:dyDescent="0.25">
      <c r="A104" t="s">
        <v>128</v>
      </c>
      <c r="B104">
        <v>9123.8974608999997</v>
      </c>
      <c r="C104">
        <v>9120.6503905999998</v>
      </c>
      <c r="D104">
        <v>8911.6611327999999</v>
      </c>
      <c r="E104">
        <v>8732.5146483999997</v>
      </c>
      <c r="F104">
        <v>8782.4101563000004</v>
      </c>
      <c r="G104">
        <v>8793.1601563000004</v>
      </c>
      <c r="H104">
        <v>8660.3203125</v>
      </c>
      <c r="I104">
        <v>8721.2402344000002</v>
      </c>
      <c r="J104">
        <v>8739.2832030999998</v>
      </c>
      <c r="L104" t="str">
        <f t="shared" si="10"/>
        <v>05SEP2025:07:00:00</v>
      </c>
      <c r="M104">
        <v>7</v>
      </c>
      <c r="N104">
        <f t="shared" si="11"/>
        <v>-3.2470702999999048</v>
      </c>
      <c r="O104">
        <f t="shared" si="12"/>
        <v>-3.2470702999999048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3.5588632094070108E-2</v>
      </c>
    </row>
    <row r="105" spans="1:19" x14ac:dyDescent="0.25">
      <c r="A105" t="s">
        <v>129</v>
      </c>
      <c r="B105">
        <v>9255.953125</v>
      </c>
      <c r="C105">
        <v>9226.0800780999998</v>
      </c>
      <c r="D105">
        <v>9001.4423827999999</v>
      </c>
      <c r="E105">
        <v>8834.4755858999997</v>
      </c>
      <c r="F105">
        <v>8902.8798827999999</v>
      </c>
      <c r="G105">
        <v>8919.2695313000004</v>
      </c>
      <c r="H105">
        <v>8773.6699219000002</v>
      </c>
      <c r="I105">
        <v>8826.4804688000004</v>
      </c>
      <c r="J105">
        <v>8855.5742188000004</v>
      </c>
      <c r="L105" t="str">
        <f t="shared" si="10"/>
        <v>05SEP2025:08:00:00</v>
      </c>
      <c r="M105">
        <v>8</v>
      </c>
      <c r="N105">
        <f t="shared" si="11"/>
        <v>-29.87304690000019</v>
      </c>
      <c r="O105">
        <f t="shared" si="12"/>
        <v>-29.87304690000019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0.3227441463517588</v>
      </c>
    </row>
    <row r="106" spans="1:19" x14ac:dyDescent="0.25">
      <c r="A106" t="s">
        <v>130</v>
      </c>
      <c r="B106">
        <v>9502.3203125</v>
      </c>
      <c r="C106">
        <v>9678.6601563000004</v>
      </c>
      <c r="D106">
        <v>9467.1591797000001</v>
      </c>
      <c r="E106">
        <v>9364.2460938000004</v>
      </c>
      <c r="F106">
        <v>9232.8095702999999</v>
      </c>
      <c r="G106">
        <v>9279.4902344000002</v>
      </c>
      <c r="H106">
        <v>9090.0400391000003</v>
      </c>
      <c r="I106">
        <v>9187.9501952999999</v>
      </c>
      <c r="J106">
        <v>9197.5722655999998</v>
      </c>
      <c r="L106" t="str">
        <f t="shared" si="10"/>
        <v>05SEP2025:09:00:00</v>
      </c>
      <c r="M106">
        <v>9</v>
      </c>
      <c r="N106">
        <f t="shared" si="11"/>
        <v>176.33984380000038</v>
      </c>
      <c r="O106" t="str">
        <f t="shared" si="12"/>
        <v/>
      </c>
      <c r="P106">
        <f t="shared" si="13"/>
        <v>176.33984380000038</v>
      </c>
      <c r="Q106" t="str">
        <f t="shared" si="14"/>
        <v/>
      </c>
      <c r="R106">
        <f t="shared" si="15"/>
        <v>1</v>
      </c>
      <c r="S106">
        <f t="shared" si="16"/>
        <v>1.8557556260025347</v>
      </c>
    </row>
    <row r="107" spans="1:19" x14ac:dyDescent="0.25">
      <c r="A107" t="s">
        <v>131</v>
      </c>
      <c r="B107">
        <v>10308.667969</v>
      </c>
      <c r="C107">
        <v>10412.599609000001</v>
      </c>
      <c r="D107">
        <v>10299.768555000001</v>
      </c>
      <c r="E107">
        <v>10130.888671999999</v>
      </c>
      <c r="F107">
        <v>9812.9199219000002</v>
      </c>
      <c r="G107">
        <v>9850.1396483999997</v>
      </c>
      <c r="H107">
        <v>9697.9296875</v>
      </c>
      <c r="I107">
        <v>9843.2695313000004</v>
      </c>
      <c r="J107">
        <v>9801.0644530999998</v>
      </c>
      <c r="L107" t="str">
        <f t="shared" si="10"/>
        <v>05SEP2025:10:00:00</v>
      </c>
      <c r="M107">
        <v>10</v>
      </c>
      <c r="N107">
        <f t="shared" si="11"/>
        <v>103.9316400000007</v>
      </c>
      <c r="O107" t="str">
        <f t="shared" si="12"/>
        <v/>
      </c>
      <c r="P107">
        <f t="shared" si="13"/>
        <v>103.9316400000007</v>
      </c>
      <c r="Q107" t="str">
        <f t="shared" si="14"/>
        <v/>
      </c>
      <c r="R107">
        <f t="shared" si="15"/>
        <v>1</v>
      </c>
      <c r="S107">
        <f t="shared" si="16"/>
        <v>1.0081966003031784</v>
      </c>
    </row>
    <row r="108" spans="1:19" x14ac:dyDescent="0.25">
      <c r="A108" t="s">
        <v>132</v>
      </c>
      <c r="B108">
        <v>11169.847656</v>
      </c>
      <c r="C108">
        <v>11103.700194999999</v>
      </c>
      <c r="D108">
        <v>11023.883789</v>
      </c>
      <c r="E108">
        <v>10791.399414</v>
      </c>
      <c r="F108">
        <v>10500.900390999999</v>
      </c>
      <c r="G108">
        <v>10477.799805000001</v>
      </c>
      <c r="H108">
        <v>10391.400390999999</v>
      </c>
      <c r="I108">
        <v>10599</v>
      </c>
      <c r="J108">
        <v>10492.275390999999</v>
      </c>
      <c r="L108" t="str">
        <f t="shared" si="10"/>
        <v>05SEP2025:11:00:00</v>
      </c>
      <c r="M108">
        <v>11</v>
      </c>
      <c r="N108">
        <f t="shared" si="11"/>
        <v>-66.147461000000476</v>
      </c>
      <c r="O108">
        <f t="shared" si="12"/>
        <v>-66.147461000000476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0.59219662646400273</v>
      </c>
    </row>
    <row r="109" spans="1:19" x14ac:dyDescent="0.25">
      <c r="A109" t="s">
        <v>133</v>
      </c>
      <c r="B109">
        <v>11689.352539</v>
      </c>
      <c r="C109">
        <v>11713.799805000001</v>
      </c>
      <c r="D109">
        <v>11719.003906</v>
      </c>
      <c r="E109">
        <v>11446.128906</v>
      </c>
      <c r="F109">
        <v>11227.700194999999</v>
      </c>
      <c r="G109">
        <v>11157.200194999999</v>
      </c>
      <c r="H109">
        <v>11201.200194999999</v>
      </c>
      <c r="I109">
        <v>11388.799805000001</v>
      </c>
      <c r="J109">
        <v>11243.725586</v>
      </c>
      <c r="L109" t="str">
        <f t="shared" si="10"/>
        <v>05SEP2025:12:00:00</v>
      </c>
      <c r="M109">
        <v>12</v>
      </c>
      <c r="N109">
        <f t="shared" si="11"/>
        <v>24.447266000001036</v>
      </c>
      <c r="O109" t="str">
        <f t="shared" si="12"/>
        <v/>
      </c>
      <c r="P109">
        <f t="shared" si="13"/>
        <v>24.447266000001036</v>
      </c>
      <c r="Q109" t="str">
        <f t="shared" si="14"/>
        <v/>
      </c>
      <c r="R109">
        <f t="shared" si="15"/>
        <v>1</v>
      </c>
      <c r="S109">
        <f t="shared" si="16"/>
        <v>0.20914131829317256</v>
      </c>
    </row>
    <row r="110" spans="1:19" x14ac:dyDescent="0.25">
      <c r="A110" t="s">
        <v>134</v>
      </c>
      <c r="B110">
        <v>12550.537109000001</v>
      </c>
      <c r="C110">
        <v>12453.400390999999</v>
      </c>
      <c r="D110">
        <v>12467.095703000001</v>
      </c>
      <c r="E110">
        <v>12150.430664</v>
      </c>
      <c r="F110">
        <v>12027.299805000001</v>
      </c>
      <c r="G110">
        <v>11910.5</v>
      </c>
      <c r="H110">
        <v>12061.599609000001</v>
      </c>
      <c r="I110">
        <v>12203.700194999999</v>
      </c>
      <c r="J110">
        <v>12050.774414</v>
      </c>
      <c r="L110" t="str">
        <f t="shared" si="10"/>
        <v>05SEP2025:13:00:00</v>
      </c>
      <c r="M110">
        <v>13</v>
      </c>
      <c r="N110">
        <f t="shared" si="11"/>
        <v>-97.136718000001565</v>
      </c>
      <c r="O110">
        <f t="shared" si="12"/>
        <v>-97.136718000001565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0.77396462921371501</v>
      </c>
    </row>
    <row r="111" spans="1:19" x14ac:dyDescent="0.25">
      <c r="A111" t="s">
        <v>135</v>
      </c>
      <c r="B111">
        <v>13177.049805000001</v>
      </c>
      <c r="C111">
        <v>13163.200194999999</v>
      </c>
      <c r="D111">
        <v>13287.980469</v>
      </c>
      <c r="E111">
        <v>12943.239258</v>
      </c>
      <c r="F111">
        <v>12768.299805000001</v>
      </c>
      <c r="G111">
        <v>12610.799805000001</v>
      </c>
      <c r="H111">
        <v>12829.099609000001</v>
      </c>
      <c r="I111">
        <v>12954.599609000001</v>
      </c>
      <c r="J111">
        <v>12790.699219</v>
      </c>
      <c r="L111" t="str">
        <f t="shared" si="10"/>
        <v>05SEP2025:14:00:00</v>
      </c>
      <c r="M111">
        <v>14</v>
      </c>
      <c r="N111">
        <f t="shared" si="11"/>
        <v>-13.849610000001121</v>
      </c>
      <c r="O111">
        <f t="shared" si="12"/>
        <v>-13.849610000001121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0.10510402711497623</v>
      </c>
    </row>
    <row r="112" spans="1:19" x14ac:dyDescent="0.25">
      <c r="A112" t="s">
        <v>136</v>
      </c>
      <c r="B112">
        <v>13706.078125</v>
      </c>
      <c r="C112">
        <v>13616.900390999999</v>
      </c>
      <c r="D112">
        <v>13817.054688</v>
      </c>
      <c r="E112">
        <v>13355.126953000001</v>
      </c>
      <c r="F112">
        <v>13238.200194999999</v>
      </c>
      <c r="G112">
        <v>13029.799805000001</v>
      </c>
      <c r="H112">
        <v>13239.799805000001</v>
      </c>
      <c r="I112">
        <v>13382.5</v>
      </c>
      <c r="J112">
        <v>13222.575194999999</v>
      </c>
      <c r="L112" t="str">
        <f t="shared" si="10"/>
        <v>05SEP2025:15:00:00</v>
      </c>
      <c r="M112">
        <v>15</v>
      </c>
      <c r="N112">
        <f t="shared" si="11"/>
        <v>-89.177734000000783</v>
      </c>
      <c r="O112">
        <f t="shared" si="12"/>
        <v>-89.177734000000783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0.65064370118640913</v>
      </c>
    </row>
    <row r="113" spans="1:19" x14ac:dyDescent="0.25">
      <c r="A113" t="s">
        <v>137</v>
      </c>
      <c r="B113">
        <v>13821.683594</v>
      </c>
      <c r="C113">
        <v>13853</v>
      </c>
      <c r="D113">
        <v>14054.331055000001</v>
      </c>
      <c r="E113">
        <v>13707.160156</v>
      </c>
      <c r="F113">
        <v>13406</v>
      </c>
      <c r="G113">
        <v>13297.099609000001</v>
      </c>
      <c r="H113">
        <v>13329.400390999999</v>
      </c>
      <c r="I113">
        <v>13516.599609000001</v>
      </c>
      <c r="J113">
        <v>13387.275390999999</v>
      </c>
      <c r="L113" t="str">
        <f t="shared" si="10"/>
        <v>05SEP2025:16:00:00</v>
      </c>
      <c r="M113">
        <v>16</v>
      </c>
      <c r="N113">
        <f t="shared" si="11"/>
        <v>31.316405999999915</v>
      </c>
      <c r="O113" t="str">
        <f t="shared" si="12"/>
        <v/>
      </c>
      <c r="P113">
        <f t="shared" si="13"/>
        <v>31.316405999999915</v>
      </c>
      <c r="Q113" t="str">
        <f t="shared" si="14"/>
        <v/>
      </c>
      <c r="R113">
        <f t="shared" si="15"/>
        <v>1</v>
      </c>
      <c r="S113">
        <f t="shared" si="16"/>
        <v>0.22657446748089635</v>
      </c>
    </row>
    <row r="114" spans="1:19" x14ac:dyDescent="0.25">
      <c r="A114" t="s">
        <v>138</v>
      </c>
      <c r="B114">
        <v>13828.966796999999</v>
      </c>
      <c r="C114">
        <v>14004.5</v>
      </c>
      <c r="D114">
        <v>14245.290039</v>
      </c>
      <c r="E114">
        <v>13778.738281</v>
      </c>
      <c r="F114">
        <v>13548.400390999999</v>
      </c>
      <c r="G114">
        <v>13485.799805000001</v>
      </c>
      <c r="H114">
        <v>13389.400390999999</v>
      </c>
      <c r="I114">
        <v>13603.700194999999</v>
      </c>
      <c r="J114">
        <v>13506.825194999999</v>
      </c>
      <c r="L114" t="str">
        <f t="shared" si="10"/>
        <v>05SEP2025:17:00:00</v>
      </c>
      <c r="M114">
        <v>17</v>
      </c>
      <c r="N114">
        <f t="shared" si="11"/>
        <v>175.53320300000087</v>
      </c>
      <c r="O114" t="str">
        <f t="shared" si="12"/>
        <v/>
      </c>
      <c r="P114">
        <f t="shared" si="13"/>
        <v>175.53320300000087</v>
      </c>
      <c r="Q114" t="str">
        <f t="shared" si="14"/>
        <v/>
      </c>
      <c r="R114">
        <f t="shared" si="15"/>
        <v>1</v>
      </c>
      <c r="S114">
        <f t="shared" si="16"/>
        <v>1.2693153839814002</v>
      </c>
    </row>
    <row r="115" spans="1:19" x14ac:dyDescent="0.25">
      <c r="A115" t="s">
        <v>139</v>
      </c>
      <c r="B115">
        <v>14059.808594</v>
      </c>
      <c r="C115">
        <v>14025.799805000001</v>
      </c>
      <c r="D115">
        <v>14336.962890999999</v>
      </c>
      <c r="E115">
        <v>13968.112305000001</v>
      </c>
      <c r="F115">
        <v>13608</v>
      </c>
      <c r="G115">
        <v>13604.5</v>
      </c>
      <c r="H115">
        <v>13331.299805000001</v>
      </c>
      <c r="I115">
        <v>13593.599609000001</v>
      </c>
      <c r="J115">
        <v>13534.349609000001</v>
      </c>
      <c r="L115" t="str">
        <f t="shared" si="10"/>
        <v>05SEP2025:18:00:00</v>
      </c>
      <c r="M115">
        <v>18</v>
      </c>
      <c r="N115">
        <f t="shared" si="11"/>
        <v>-34.008788999999524</v>
      </c>
      <c r="O115">
        <f t="shared" si="12"/>
        <v>-34.008788999999524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0.24188657173123052</v>
      </c>
    </row>
    <row r="116" spans="1:19" x14ac:dyDescent="0.25">
      <c r="A116" t="s">
        <v>140</v>
      </c>
      <c r="B116">
        <v>14340.131836</v>
      </c>
      <c r="C116">
        <v>13910</v>
      </c>
      <c r="D116">
        <v>14108.196289</v>
      </c>
      <c r="E116">
        <v>13872.998046999999</v>
      </c>
      <c r="F116">
        <v>13663.5</v>
      </c>
      <c r="G116">
        <v>13545.5</v>
      </c>
      <c r="H116">
        <v>13134.200194999999</v>
      </c>
      <c r="I116">
        <v>13394.900390999999</v>
      </c>
      <c r="J116">
        <v>13434.525390999999</v>
      </c>
      <c r="L116" t="str">
        <f t="shared" si="10"/>
        <v>05SEP2025:19:00:00</v>
      </c>
      <c r="M116">
        <v>19</v>
      </c>
      <c r="N116">
        <f t="shared" si="11"/>
        <v>-430.13183600000048</v>
      </c>
      <c r="O116">
        <f t="shared" si="12"/>
        <v>-430.13183600000048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2.9994970821689488</v>
      </c>
    </row>
    <row r="117" spans="1:19" x14ac:dyDescent="0.25">
      <c r="A117" t="s">
        <v>141</v>
      </c>
      <c r="B117">
        <v>13783.869140999999</v>
      </c>
      <c r="C117">
        <v>13477.299805000001</v>
      </c>
      <c r="D117">
        <v>13608.545898</v>
      </c>
      <c r="E117">
        <v>13529.028319999999</v>
      </c>
      <c r="F117">
        <v>13202</v>
      </c>
      <c r="G117">
        <v>13075.799805000001</v>
      </c>
      <c r="H117">
        <v>12691</v>
      </c>
      <c r="I117">
        <v>12861.200194999999</v>
      </c>
      <c r="J117">
        <v>12957.5</v>
      </c>
      <c r="L117" t="str">
        <f t="shared" si="10"/>
        <v>05SEP2025:20:00:00</v>
      </c>
      <c r="M117">
        <v>20</v>
      </c>
      <c r="N117">
        <f t="shared" si="11"/>
        <v>-306.56933599999866</v>
      </c>
      <c r="O117">
        <f t="shared" si="12"/>
        <v>-306.56933599999866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2.2241167038368848</v>
      </c>
    </row>
    <row r="118" spans="1:19" x14ac:dyDescent="0.25">
      <c r="A118" t="s">
        <v>142</v>
      </c>
      <c r="B118">
        <v>13217.328125</v>
      </c>
      <c r="C118">
        <v>12947.200194999999</v>
      </c>
      <c r="D118">
        <v>13156.749023</v>
      </c>
      <c r="E118">
        <v>13036.864258</v>
      </c>
      <c r="F118">
        <v>12700.799805000001</v>
      </c>
      <c r="G118">
        <v>12561.799805000001</v>
      </c>
      <c r="H118">
        <v>12256</v>
      </c>
      <c r="I118">
        <v>12356.099609000001</v>
      </c>
      <c r="J118">
        <v>12468.675781</v>
      </c>
      <c r="L118" t="str">
        <f t="shared" si="10"/>
        <v>05SEP2025:21:00:00</v>
      </c>
      <c r="M118">
        <v>21</v>
      </c>
      <c r="N118">
        <f t="shared" si="11"/>
        <v>-270.12793000000056</v>
      </c>
      <c r="O118">
        <f t="shared" si="12"/>
        <v>-270.12793000000056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2.0437408184568358</v>
      </c>
    </row>
    <row r="119" spans="1:19" x14ac:dyDescent="0.25">
      <c r="A119" t="s">
        <v>143</v>
      </c>
      <c r="B119">
        <v>12644.907227</v>
      </c>
      <c r="C119">
        <v>12494.700194999999</v>
      </c>
      <c r="D119">
        <v>12671.880859000001</v>
      </c>
      <c r="E119">
        <v>12600.434569999999</v>
      </c>
      <c r="F119">
        <v>12082</v>
      </c>
      <c r="G119">
        <v>11966.299805000001</v>
      </c>
      <c r="H119">
        <v>11762.299805000001</v>
      </c>
      <c r="I119">
        <v>11805.900390999999</v>
      </c>
      <c r="J119">
        <v>11904.125</v>
      </c>
      <c r="L119" t="str">
        <f t="shared" si="10"/>
        <v>05SEP2025:22:00:00</v>
      </c>
      <c r="M119">
        <v>22</v>
      </c>
      <c r="N119">
        <f t="shared" si="11"/>
        <v>-150.20703200000025</v>
      </c>
      <c r="O119">
        <f t="shared" si="12"/>
        <v>-150.20703200000025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1.187885599344463</v>
      </c>
    </row>
    <row r="120" spans="1:19" x14ac:dyDescent="0.25">
      <c r="A120" t="s">
        <v>144</v>
      </c>
      <c r="B120">
        <v>11985.734375</v>
      </c>
      <c r="C120">
        <v>11907.200194999999</v>
      </c>
      <c r="D120">
        <v>11797.010742</v>
      </c>
      <c r="E120">
        <v>11756.581055000001</v>
      </c>
      <c r="F120">
        <v>11252.599609000001</v>
      </c>
      <c r="G120">
        <v>11160</v>
      </c>
      <c r="H120">
        <v>11058.299805000001</v>
      </c>
      <c r="I120">
        <v>11011.5</v>
      </c>
      <c r="J120">
        <v>11120.599609000001</v>
      </c>
      <c r="L120" t="str">
        <f t="shared" si="10"/>
        <v>05SEP2025:23:00:00</v>
      </c>
      <c r="M120">
        <v>23</v>
      </c>
      <c r="N120">
        <f t="shared" si="11"/>
        <v>-78.534180000000561</v>
      </c>
      <c r="O120">
        <f t="shared" si="12"/>
        <v>-78.534180000000561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0.65523043931132141</v>
      </c>
    </row>
    <row r="121" spans="1:19" x14ac:dyDescent="0.25">
      <c r="A121" t="s">
        <v>145</v>
      </c>
      <c r="B121">
        <v>11233.224609000001</v>
      </c>
      <c r="C121">
        <v>11219.5</v>
      </c>
      <c r="D121">
        <v>10954.400390999999</v>
      </c>
      <c r="E121">
        <v>11040.413086</v>
      </c>
      <c r="F121">
        <v>10463.599609000001</v>
      </c>
      <c r="G121">
        <v>10370.400390999999</v>
      </c>
      <c r="H121">
        <v>10337.900390999999</v>
      </c>
      <c r="I121">
        <v>10209.5</v>
      </c>
      <c r="J121">
        <v>10345.349609000001</v>
      </c>
      <c r="L121" t="str">
        <f t="shared" si="10"/>
        <v>06SEP2025:00:00:00</v>
      </c>
      <c r="M121">
        <v>24</v>
      </c>
      <c r="N121">
        <f t="shared" si="11"/>
        <v>-13.724609000000783</v>
      </c>
      <c r="O121">
        <f t="shared" si="12"/>
        <v>-13.724609000000783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0.12217871072394207</v>
      </c>
    </row>
    <row r="122" spans="1:19" x14ac:dyDescent="0.25">
      <c r="A122" t="s">
        <v>146</v>
      </c>
      <c r="B122">
        <v>10599.15625</v>
      </c>
      <c r="C122">
        <v>10490.900390999999</v>
      </c>
      <c r="D122">
        <v>10145.464844</v>
      </c>
      <c r="E122">
        <v>10241.764648</v>
      </c>
      <c r="F122">
        <v>9707.6298827999999</v>
      </c>
      <c r="G122">
        <v>9869.7998047000001</v>
      </c>
      <c r="H122">
        <v>9693.8896483999997</v>
      </c>
      <c r="I122">
        <v>9378.7695313000004</v>
      </c>
      <c r="J122">
        <v>9662.5224608999997</v>
      </c>
      <c r="L122" t="str">
        <f t="shared" si="10"/>
        <v>06SEP2025:01:00:00</v>
      </c>
      <c r="M122">
        <v>1</v>
      </c>
      <c r="N122">
        <f t="shared" si="11"/>
        <v>-108.25585900000078</v>
      </c>
      <c r="O122">
        <f t="shared" si="12"/>
        <v>-108.25585900000078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1.0213629882095641</v>
      </c>
    </row>
    <row r="123" spans="1:19" x14ac:dyDescent="0.25">
      <c r="A123" t="s">
        <v>147</v>
      </c>
      <c r="B123">
        <v>10037.202148</v>
      </c>
      <c r="C123">
        <v>9931.4101563000004</v>
      </c>
      <c r="D123">
        <v>9439.890625</v>
      </c>
      <c r="E123">
        <v>9563.8457030999998</v>
      </c>
      <c r="F123">
        <v>9163.4296875</v>
      </c>
      <c r="G123">
        <v>9315.9296875</v>
      </c>
      <c r="H123">
        <v>9162.9501952999999</v>
      </c>
      <c r="I123">
        <v>8770.2802733999997</v>
      </c>
      <c r="J123">
        <v>9103.1474608999997</v>
      </c>
      <c r="L123" t="str">
        <f t="shared" si="10"/>
        <v>06SEP2025:02:00:00</v>
      </c>
      <c r="M123">
        <v>2</v>
      </c>
      <c r="N123">
        <f t="shared" si="11"/>
        <v>-105.79199169999993</v>
      </c>
      <c r="O123">
        <f t="shared" si="12"/>
        <v>-105.79199169999993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1.0539988150092194</v>
      </c>
    </row>
    <row r="124" spans="1:19" x14ac:dyDescent="0.25">
      <c r="A124" t="s">
        <v>148</v>
      </c>
      <c r="B124">
        <v>9625.6289063000004</v>
      </c>
      <c r="C124">
        <v>9538.7099608999997</v>
      </c>
      <c r="D124">
        <v>9029.8417969000002</v>
      </c>
      <c r="E124">
        <v>9214.9248047000001</v>
      </c>
      <c r="F124">
        <v>8657.3300780999998</v>
      </c>
      <c r="G124">
        <v>8802.0302733999997</v>
      </c>
      <c r="H124">
        <v>8646.6103516000003</v>
      </c>
      <c r="I124">
        <v>8271.6601563000004</v>
      </c>
      <c r="J124">
        <v>8594.4072266000003</v>
      </c>
      <c r="L124" t="str">
        <f t="shared" si="10"/>
        <v>06SEP2025:03:00:00</v>
      </c>
      <c r="M124">
        <v>3</v>
      </c>
      <c r="N124">
        <f t="shared" si="11"/>
        <v>-86.918945400000666</v>
      </c>
      <c r="O124">
        <f t="shared" si="12"/>
        <v>-86.918945400000666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0.90299497566451969</v>
      </c>
    </row>
    <row r="125" spans="1:19" x14ac:dyDescent="0.25">
      <c r="A125" t="s">
        <v>149</v>
      </c>
      <c r="B125">
        <v>9317.078125</v>
      </c>
      <c r="C125">
        <v>9228.8095702999999</v>
      </c>
      <c r="D125">
        <v>8733.3740233999997</v>
      </c>
      <c r="E125">
        <v>8864.5429688000004</v>
      </c>
      <c r="F125">
        <v>8413.2197266000003</v>
      </c>
      <c r="G125">
        <v>8537.0703125</v>
      </c>
      <c r="H125">
        <v>8361.1796875</v>
      </c>
      <c r="I125">
        <v>8046.75</v>
      </c>
      <c r="J125">
        <v>8339.5546875</v>
      </c>
      <c r="L125" t="str">
        <f t="shared" si="10"/>
        <v>06SEP2025:04:00:00</v>
      </c>
      <c r="M125">
        <v>4</v>
      </c>
      <c r="N125">
        <f t="shared" si="11"/>
        <v>-88.268554700000095</v>
      </c>
      <c r="O125">
        <f t="shared" si="12"/>
        <v>-88.268554700000095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0.94738450741497993</v>
      </c>
    </row>
    <row r="126" spans="1:19" x14ac:dyDescent="0.25">
      <c r="A126" t="s">
        <v>150</v>
      </c>
      <c r="B126">
        <v>9091.3955077999999</v>
      </c>
      <c r="C126">
        <v>9024.1396483999997</v>
      </c>
      <c r="D126">
        <v>8565.0439452999999</v>
      </c>
      <c r="E126">
        <v>8847.0527344000002</v>
      </c>
      <c r="F126">
        <v>8279.3496094000002</v>
      </c>
      <c r="G126">
        <v>8415.1201172000001</v>
      </c>
      <c r="H126">
        <v>8210.6503905999998</v>
      </c>
      <c r="I126">
        <v>7898.3598633000001</v>
      </c>
      <c r="J126">
        <v>8200.8701172000001</v>
      </c>
      <c r="L126" t="str">
        <f t="shared" si="10"/>
        <v>06SEP2025:05:00:00</v>
      </c>
      <c r="M126">
        <v>5</v>
      </c>
      <c r="N126">
        <f t="shared" si="11"/>
        <v>-67.25585940000019</v>
      </c>
      <c r="O126">
        <f t="shared" si="12"/>
        <v>-67.25585940000019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0.73977487111079654</v>
      </c>
    </row>
    <row r="127" spans="1:19" x14ac:dyDescent="0.25">
      <c r="A127" t="s">
        <v>151</v>
      </c>
      <c r="B127">
        <v>8961.4853516000003</v>
      </c>
      <c r="C127">
        <v>8863.8398438000004</v>
      </c>
      <c r="D127">
        <v>8463.1875</v>
      </c>
      <c r="E127">
        <v>8654.0810547000001</v>
      </c>
      <c r="F127">
        <v>8255.5595702999999</v>
      </c>
      <c r="G127">
        <v>8318.2900391000003</v>
      </c>
      <c r="H127">
        <v>8222.6904297000001</v>
      </c>
      <c r="I127">
        <v>7882.9399414</v>
      </c>
      <c r="J127">
        <v>8169.8696289</v>
      </c>
      <c r="L127" t="str">
        <f t="shared" si="10"/>
        <v>06SEP2025:06:00:00</v>
      </c>
      <c r="M127">
        <v>6</v>
      </c>
      <c r="N127">
        <f t="shared" si="11"/>
        <v>-97.645507799999905</v>
      </c>
      <c r="O127">
        <f t="shared" si="12"/>
        <v>-97.645507799999905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1.0896129823229148</v>
      </c>
    </row>
    <row r="128" spans="1:19" x14ac:dyDescent="0.25">
      <c r="A128" t="s">
        <v>152</v>
      </c>
      <c r="B128">
        <v>9024.8876952999999</v>
      </c>
      <c r="C128">
        <v>8844.9003905999998</v>
      </c>
      <c r="D128">
        <v>8509.2890625</v>
      </c>
      <c r="E128">
        <v>8670.734375</v>
      </c>
      <c r="F128">
        <v>8362.5898438000004</v>
      </c>
      <c r="G128">
        <v>8436.5195313000004</v>
      </c>
      <c r="H128">
        <v>8385.6298827999999</v>
      </c>
      <c r="I128">
        <v>7998.3798827999999</v>
      </c>
      <c r="J128">
        <v>8295.7792969000002</v>
      </c>
      <c r="L128" t="str">
        <f t="shared" si="10"/>
        <v>06SEP2025:07:00:00</v>
      </c>
      <c r="M128">
        <v>7</v>
      </c>
      <c r="N128">
        <f t="shared" si="11"/>
        <v>-179.9873047000001</v>
      </c>
      <c r="O128">
        <f t="shared" si="12"/>
        <v>-179.9873047000001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1.9943439827371401</v>
      </c>
    </row>
    <row r="129" spans="1:19" x14ac:dyDescent="0.25">
      <c r="A129" t="s">
        <v>153</v>
      </c>
      <c r="B129">
        <v>9145.8017577999999</v>
      </c>
      <c r="C129">
        <v>8871.5302733999997</v>
      </c>
      <c r="D129">
        <v>8646.8144530999998</v>
      </c>
      <c r="E129">
        <v>8777.8232422000001</v>
      </c>
      <c r="F129">
        <v>8457.3398438000004</v>
      </c>
      <c r="G129">
        <v>8528.3798827999999</v>
      </c>
      <c r="H129">
        <v>8450.8798827999999</v>
      </c>
      <c r="I129">
        <v>8120.4199219000002</v>
      </c>
      <c r="J129">
        <v>8389.2539063000004</v>
      </c>
      <c r="L129" t="str">
        <f t="shared" si="10"/>
        <v>06SEP2025:08:00:00</v>
      </c>
      <c r="M129">
        <v>8</v>
      </c>
      <c r="N129">
        <f t="shared" si="11"/>
        <v>-274.27148440000019</v>
      </c>
      <c r="O129">
        <f t="shared" si="12"/>
        <v>-274.27148440000019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2.9988785200388546</v>
      </c>
    </row>
    <row r="130" spans="1:19" x14ac:dyDescent="0.25">
      <c r="A130" t="s">
        <v>154</v>
      </c>
      <c r="B130">
        <v>9150.3115233999997</v>
      </c>
      <c r="C130">
        <v>9412.0195313000004</v>
      </c>
      <c r="D130">
        <v>9197.6494141000003</v>
      </c>
      <c r="E130">
        <v>9373.3759766000003</v>
      </c>
      <c r="F130">
        <v>8802.5498047000001</v>
      </c>
      <c r="G130">
        <v>8889.3203125</v>
      </c>
      <c r="H130">
        <v>8793.5595702999999</v>
      </c>
      <c r="I130">
        <v>8498.5195313000004</v>
      </c>
      <c r="J130">
        <v>8745.9873047000001</v>
      </c>
      <c r="L130" t="str">
        <f t="shared" si="10"/>
        <v>06SEP2025:09:00:00</v>
      </c>
      <c r="M130">
        <v>9</v>
      </c>
      <c r="N130">
        <f t="shared" si="11"/>
        <v>261.70800790000067</v>
      </c>
      <c r="O130" t="str">
        <f t="shared" si="12"/>
        <v/>
      </c>
      <c r="P130">
        <f t="shared" si="13"/>
        <v>261.70800790000067</v>
      </c>
      <c r="Q130" t="str">
        <f t="shared" si="14"/>
        <v/>
      </c>
      <c r="R130">
        <f t="shared" si="15"/>
        <v>1</v>
      </c>
      <c r="S130">
        <f t="shared" si="16"/>
        <v>2.8600994319235733</v>
      </c>
    </row>
    <row r="131" spans="1:19" x14ac:dyDescent="0.25">
      <c r="A131" t="s">
        <v>155</v>
      </c>
      <c r="B131">
        <v>9648.6240233999997</v>
      </c>
      <c r="C131">
        <v>10197.5</v>
      </c>
      <c r="D131">
        <v>10016.288086</v>
      </c>
      <c r="E131">
        <v>10081.464844</v>
      </c>
      <c r="F131">
        <v>9306.9501952999999</v>
      </c>
      <c r="G131">
        <v>9402.4697266000003</v>
      </c>
      <c r="H131">
        <v>9414.9804688000004</v>
      </c>
      <c r="I131">
        <v>9002.7802733999997</v>
      </c>
      <c r="J131">
        <v>9281.7949219000002</v>
      </c>
      <c r="L131" t="str">
        <f t="shared" ref="L131:L194" si="17">A131</f>
        <v>06SEP2025:10:00:00</v>
      </c>
      <c r="M131">
        <v>10</v>
      </c>
      <c r="N131">
        <f t="shared" ref="N131:N194" si="18">C131-B131</f>
        <v>548.87597660000029</v>
      </c>
      <c r="O131" t="str">
        <f t="shared" ref="O131:O194" si="19">IF(N131&lt;0,N131,"")</f>
        <v/>
      </c>
      <c r="P131">
        <f t="shared" ref="P131:P194" si="20">IF(N131&gt;0,N131,"")</f>
        <v>548.87597660000029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5.6886450883447983</v>
      </c>
    </row>
    <row r="132" spans="1:19" x14ac:dyDescent="0.25">
      <c r="A132" t="s">
        <v>156</v>
      </c>
      <c r="B132">
        <v>10150.741211</v>
      </c>
      <c r="C132">
        <v>10763.900390999999</v>
      </c>
      <c r="D132">
        <v>10471.222656</v>
      </c>
      <c r="E132">
        <v>10581.28125</v>
      </c>
      <c r="F132">
        <v>9759.7802733999997</v>
      </c>
      <c r="G132">
        <v>9877.6796875</v>
      </c>
      <c r="H132">
        <v>10057.700194999999</v>
      </c>
      <c r="I132">
        <v>9429.5195313000004</v>
      </c>
      <c r="J132">
        <v>9781.1699219000002</v>
      </c>
      <c r="L132" t="str">
        <f t="shared" si="17"/>
        <v>06SEP2025:11:00:00</v>
      </c>
      <c r="M132">
        <v>11</v>
      </c>
      <c r="N132">
        <f t="shared" si="18"/>
        <v>613.15917999999874</v>
      </c>
      <c r="O132" t="str">
        <f t="shared" si="19"/>
        <v/>
      </c>
      <c r="P132">
        <f t="shared" si="20"/>
        <v>613.15917999999874</v>
      </c>
      <c r="Q132" t="str">
        <f t="shared" si="21"/>
        <v/>
      </c>
      <c r="R132">
        <f t="shared" si="22"/>
        <v>1</v>
      </c>
      <c r="S132">
        <f t="shared" si="23"/>
        <v>6.0405360283989875</v>
      </c>
    </row>
    <row r="133" spans="1:19" x14ac:dyDescent="0.25">
      <c r="A133" t="s">
        <v>157</v>
      </c>
      <c r="B133">
        <v>10547.311523</v>
      </c>
      <c r="C133">
        <v>11260.900390999999</v>
      </c>
      <c r="D133">
        <v>10926.436523</v>
      </c>
      <c r="E133">
        <v>10895.270508</v>
      </c>
      <c r="F133">
        <v>10172.200194999999</v>
      </c>
      <c r="G133">
        <v>10305.599609000001</v>
      </c>
      <c r="H133">
        <v>10665.299805000001</v>
      </c>
      <c r="I133">
        <v>9850.2900391000003</v>
      </c>
      <c r="J133">
        <v>10248.347656</v>
      </c>
      <c r="L133" t="str">
        <f t="shared" si="17"/>
        <v>06SEP2025:12:00:00</v>
      </c>
      <c r="M133">
        <v>12</v>
      </c>
      <c r="N133">
        <f t="shared" si="18"/>
        <v>713.58886799999891</v>
      </c>
      <c r="O133" t="str">
        <f t="shared" si="19"/>
        <v/>
      </c>
      <c r="P133">
        <f t="shared" si="20"/>
        <v>713.58886799999891</v>
      </c>
      <c r="Q133" t="str">
        <f t="shared" si="21"/>
        <v/>
      </c>
      <c r="R133">
        <f t="shared" si="22"/>
        <v>1</v>
      </c>
      <c r="S133">
        <f t="shared" si="23"/>
        <v>6.7655996169631569</v>
      </c>
    </row>
    <row r="134" spans="1:19" x14ac:dyDescent="0.25">
      <c r="A134" t="s">
        <v>158</v>
      </c>
      <c r="B134">
        <v>10627.037109000001</v>
      </c>
      <c r="C134">
        <v>11729.200194999999</v>
      </c>
      <c r="D134">
        <v>11373.005859000001</v>
      </c>
      <c r="E134">
        <v>11343.902344</v>
      </c>
      <c r="F134">
        <v>10591.099609000001</v>
      </c>
      <c r="G134">
        <v>10779.400390999999</v>
      </c>
      <c r="H134">
        <v>11240.099609000001</v>
      </c>
      <c r="I134">
        <v>10218.599609000001</v>
      </c>
      <c r="J134">
        <v>10707.299805000001</v>
      </c>
      <c r="L134" t="str">
        <f t="shared" si="17"/>
        <v>06SEP2025:13:00:00</v>
      </c>
      <c r="M134">
        <v>13</v>
      </c>
      <c r="N134">
        <f t="shared" si="18"/>
        <v>1102.1630859999987</v>
      </c>
      <c r="O134" t="str">
        <f t="shared" si="19"/>
        <v/>
      </c>
      <c r="P134">
        <f t="shared" si="20"/>
        <v>1102.1630859999987</v>
      </c>
      <c r="Q134" t="str">
        <f t="shared" si="21"/>
        <v/>
      </c>
      <c r="R134">
        <f t="shared" si="22"/>
        <v>1</v>
      </c>
      <c r="S134">
        <f t="shared" si="23"/>
        <v>10.371311163170594</v>
      </c>
    </row>
    <row r="135" spans="1:19" x14ac:dyDescent="0.25">
      <c r="A135" t="s">
        <v>159</v>
      </c>
      <c r="B135">
        <v>10937.984375</v>
      </c>
      <c r="C135">
        <v>12221.200194999999</v>
      </c>
      <c r="D135">
        <v>11730.005859000001</v>
      </c>
      <c r="E135">
        <v>11663.427734000001</v>
      </c>
      <c r="F135">
        <v>10989.099609000001</v>
      </c>
      <c r="G135">
        <v>11248</v>
      </c>
      <c r="H135">
        <v>11759.5</v>
      </c>
      <c r="I135">
        <v>10501.299805000001</v>
      </c>
      <c r="J135">
        <v>11124.475586</v>
      </c>
      <c r="L135" t="str">
        <f t="shared" si="17"/>
        <v>06SEP2025:14:00:00</v>
      </c>
      <c r="M135">
        <v>14</v>
      </c>
      <c r="N135">
        <f t="shared" si="18"/>
        <v>1283.2158199999994</v>
      </c>
      <c r="O135" t="str">
        <f t="shared" si="19"/>
        <v/>
      </c>
      <c r="P135">
        <f t="shared" si="20"/>
        <v>1283.2158199999994</v>
      </c>
      <c r="Q135" t="str">
        <f t="shared" si="21"/>
        <v/>
      </c>
      <c r="R135">
        <f t="shared" si="22"/>
        <v>1</v>
      </c>
      <c r="S135">
        <f t="shared" si="23"/>
        <v>11.731739377256146</v>
      </c>
    </row>
    <row r="136" spans="1:19" x14ac:dyDescent="0.25">
      <c r="A136" t="s">
        <v>160</v>
      </c>
      <c r="B136">
        <v>11062.349609000001</v>
      </c>
      <c r="C136">
        <v>12543.700194999999</v>
      </c>
      <c r="D136">
        <v>11949.673828000001</v>
      </c>
      <c r="E136">
        <v>11795.583984000001</v>
      </c>
      <c r="F136">
        <v>11225.599609000001</v>
      </c>
      <c r="G136">
        <v>11500.200194999999</v>
      </c>
      <c r="H136">
        <v>12144.299805000001</v>
      </c>
      <c r="I136">
        <v>10652.299805000001</v>
      </c>
      <c r="J136">
        <v>11380.600586</v>
      </c>
      <c r="L136" t="str">
        <f t="shared" si="17"/>
        <v>06SEP2025:15:00:00</v>
      </c>
      <c r="M136">
        <v>15</v>
      </c>
      <c r="N136">
        <f t="shared" si="18"/>
        <v>1481.3505859999987</v>
      </c>
      <c r="O136" t="str">
        <f t="shared" si="19"/>
        <v/>
      </c>
      <c r="P136">
        <f t="shared" si="20"/>
        <v>1481.3505859999987</v>
      </c>
      <c r="Q136" t="str">
        <f t="shared" si="21"/>
        <v/>
      </c>
      <c r="R136">
        <f t="shared" si="22"/>
        <v>1</v>
      </c>
      <c r="S136">
        <f t="shared" si="23"/>
        <v>13.390921805570272</v>
      </c>
    </row>
    <row r="137" spans="1:19" x14ac:dyDescent="0.25">
      <c r="A137" t="s">
        <v>161</v>
      </c>
      <c r="B137">
        <v>10824.928711</v>
      </c>
      <c r="C137">
        <v>12693.700194999999</v>
      </c>
      <c r="D137">
        <v>12061.215819999999</v>
      </c>
      <c r="E137">
        <v>11985.570313</v>
      </c>
      <c r="F137">
        <v>11310.599609000001</v>
      </c>
      <c r="G137">
        <v>11542</v>
      </c>
      <c r="H137">
        <v>12278</v>
      </c>
      <c r="I137">
        <v>10657.099609000001</v>
      </c>
      <c r="J137">
        <v>11446.925781</v>
      </c>
      <c r="L137" t="str">
        <f t="shared" si="17"/>
        <v>06SEP2025:16:00:00</v>
      </c>
      <c r="M137">
        <v>16</v>
      </c>
      <c r="N137">
        <f t="shared" si="18"/>
        <v>1868.771483999999</v>
      </c>
      <c r="O137" t="str">
        <f t="shared" si="19"/>
        <v/>
      </c>
      <c r="P137">
        <f t="shared" si="20"/>
        <v>1868.771483999999</v>
      </c>
      <c r="Q137" t="str">
        <f t="shared" si="21"/>
        <v/>
      </c>
      <c r="R137">
        <f t="shared" si="22"/>
        <v>1</v>
      </c>
      <c r="S137">
        <f t="shared" si="23"/>
        <v>17.263591603157661</v>
      </c>
    </row>
    <row r="138" spans="1:19" x14ac:dyDescent="0.25">
      <c r="A138" t="s">
        <v>162</v>
      </c>
      <c r="B138">
        <v>10466.373046999999</v>
      </c>
      <c r="C138">
        <v>12692.200194999999</v>
      </c>
      <c r="D138">
        <v>12273.164063</v>
      </c>
      <c r="E138">
        <v>12172.298828000001</v>
      </c>
      <c r="F138">
        <v>11290.099609000001</v>
      </c>
      <c r="G138">
        <v>11415.200194999999</v>
      </c>
      <c r="H138">
        <v>12324.599609000001</v>
      </c>
      <c r="I138">
        <v>10620.900390999999</v>
      </c>
      <c r="J138">
        <v>11412.699219</v>
      </c>
      <c r="L138" t="str">
        <f t="shared" si="17"/>
        <v>06SEP2025:17:00:00</v>
      </c>
      <c r="M138">
        <v>17</v>
      </c>
      <c r="N138">
        <f t="shared" si="18"/>
        <v>2225.8271480000003</v>
      </c>
      <c r="O138" t="str">
        <f t="shared" si="19"/>
        <v/>
      </c>
      <c r="P138">
        <f t="shared" si="20"/>
        <v>2225.8271480000003</v>
      </c>
      <c r="Q138" t="str">
        <f t="shared" si="21"/>
        <v/>
      </c>
      <c r="R138">
        <f t="shared" si="22"/>
        <v>1</v>
      </c>
      <c r="S138">
        <f t="shared" si="23"/>
        <v>21.266461055847749</v>
      </c>
    </row>
    <row r="139" spans="1:19" x14ac:dyDescent="0.25">
      <c r="A139" t="s">
        <v>163</v>
      </c>
      <c r="B139">
        <v>10253.636719</v>
      </c>
      <c r="C139">
        <v>12614.700194999999</v>
      </c>
      <c r="D139">
        <v>12174.614258</v>
      </c>
      <c r="E139">
        <v>11948.351563</v>
      </c>
      <c r="F139">
        <v>11337.099609000001</v>
      </c>
      <c r="G139">
        <v>11319.700194999999</v>
      </c>
      <c r="H139">
        <v>12316.799805000001</v>
      </c>
      <c r="I139">
        <v>10543.599609000001</v>
      </c>
      <c r="J139">
        <v>11379.300781</v>
      </c>
      <c r="L139" t="str">
        <f t="shared" si="17"/>
        <v>06SEP2025:18:00:00</v>
      </c>
      <c r="M139">
        <v>18</v>
      </c>
      <c r="N139">
        <f t="shared" si="18"/>
        <v>2361.0634759999994</v>
      </c>
      <c r="O139" t="str">
        <f t="shared" si="19"/>
        <v/>
      </c>
      <c r="P139">
        <f t="shared" si="20"/>
        <v>2361.0634759999994</v>
      </c>
      <c r="Q139" t="str">
        <f t="shared" si="21"/>
        <v/>
      </c>
      <c r="R139">
        <f t="shared" si="22"/>
        <v>1</v>
      </c>
      <c r="S139">
        <f t="shared" si="23"/>
        <v>23.026595740659957</v>
      </c>
    </row>
    <row r="140" spans="1:19" x14ac:dyDescent="0.25">
      <c r="A140" t="s">
        <v>164</v>
      </c>
      <c r="B140">
        <v>10119.734375</v>
      </c>
      <c r="C140">
        <v>12319.599609000001</v>
      </c>
      <c r="D140">
        <v>11842.063477</v>
      </c>
      <c r="E140">
        <v>11721.075194999999</v>
      </c>
      <c r="F140">
        <v>11247.5</v>
      </c>
      <c r="G140">
        <v>11100.099609000001</v>
      </c>
      <c r="H140">
        <v>12163.700194999999</v>
      </c>
      <c r="I140">
        <v>10391</v>
      </c>
      <c r="J140">
        <v>11225.575194999999</v>
      </c>
      <c r="L140" t="str">
        <f t="shared" si="17"/>
        <v>06SEP2025:19:00:00</v>
      </c>
      <c r="M140">
        <v>19</v>
      </c>
      <c r="N140">
        <f t="shared" si="18"/>
        <v>2199.8652340000008</v>
      </c>
      <c r="O140" t="str">
        <f t="shared" si="19"/>
        <v/>
      </c>
      <c r="P140">
        <f t="shared" si="20"/>
        <v>2199.8652340000008</v>
      </c>
      <c r="Q140" t="str">
        <f t="shared" si="21"/>
        <v/>
      </c>
      <c r="R140">
        <f t="shared" si="22"/>
        <v>1</v>
      </c>
      <c r="S140">
        <f t="shared" si="23"/>
        <v>21.738369333434214</v>
      </c>
    </row>
    <row r="141" spans="1:19" x14ac:dyDescent="0.25">
      <c r="A141" t="s">
        <v>165</v>
      </c>
      <c r="B141">
        <v>9989.5029297000001</v>
      </c>
      <c r="C141">
        <v>11925.5</v>
      </c>
      <c r="D141">
        <v>11699.510742</v>
      </c>
      <c r="E141">
        <v>11646.012694999999</v>
      </c>
      <c r="F141">
        <v>10937.900390999999</v>
      </c>
      <c r="G141">
        <v>10760.5</v>
      </c>
      <c r="H141">
        <v>11708.700194999999</v>
      </c>
      <c r="I141">
        <v>10148</v>
      </c>
      <c r="J141">
        <v>10888.775390999999</v>
      </c>
      <c r="L141" t="str">
        <f t="shared" si="17"/>
        <v>06SEP2025:20:00:00</v>
      </c>
      <c r="M141">
        <v>20</v>
      </c>
      <c r="N141">
        <f t="shared" si="18"/>
        <v>1935.9970702999999</v>
      </c>
      <c r="O141" t="str">
        <f t="shared" si="19"/>
        <v/>
      </c>
      <c r="P141">
        <f t="shared" si="20"/>
        <v>1935.9970702999999</v>
      </c>
      <c r="Q141" t="str">
        <f t="shared" si="21"/>
        <v/>
      </c>
      <c r="R141">
        <f t="shared" si="22"/>
        <v>1</v>
      </c>
      <c r="S141">
        <f t="shared" si="23"/>
        <v>19.380314355222286</v>
      </c>
    </row>
    <row r="142" spans="1:19" x14ac:dyDescent="0.25">
      <c r="A142" t="s">
        <v>166</v>
      </c>
      <c r="B142">
        <v>9897.0664063000004</v>
      </c>
      <c r="C142">
        <v>11631.700194999999</v>
      </c>
      <c r="D142">
        <v>11316.419921999999</v>
      </c>
      <c r="E142">
        <v>11053.441406</v>
      </c>
      <c r="F142">
        <v>10636.099609000001</v>
      </c>
      <c r="G142">
        <v>10457.400390999999</v>
      </c>
      <c r="H142">
        <v>11342</v>
      </c>
      <c r="I142">
        <v>10034.099609000001</v>
      </c>
      <c r="J142">
        <v>10617.400390999999</v>
      </c>
      <c r="L142" t="str">
        <f t="shared" si="17"/>
        <v>06SEP2025:21:00:00</v>
      </c>
      <c r="M142">
        <v>21</v>
      </c>
      <c r="N142">
        <f t="shared" si="18"/>
        <v>1734.6337886999991</v>
      </c>
      <c r="O142" t="str">
        <f t="shared" si="19"/>
        <v/>
      </c>
      <c r="P142">
        <f t="shared" si="20"/>
        <v>1734.6337886999991</v>
      </c>
      <c r="Q142" t="str">
        <f t="shared" si="21"/>
        <v/>
      </c>
      <c r="R142">
        <f t="shared" si="22"/>
        <v>1</v>
      </c>
      <c r="S142">
        <f t="shared" si="23"/>
        <v>17.526746992379618</v>
      </c>
    </row>
    <row r="143" spans="1:19" x14ac:dyDescent="0.25">
      <c r="A143" t="s">
        <v>167</v>
      </c>
      <c r="B143">
        <v>9721.4384766000003</v>
      </c>
      <c r="C143">
        <v>11205.5</v>
      </c>
      <c r="D143">
        <v>10931.171875</v>
      </c>
      <c r="E143">
        <v>10711.823242</v>
      </c>
      <c r="F143">
        <v>10240.799805000001</v>
      </c>
      <c r="G143">
        <v>10045.200194999999</v>
      </c>
      <c r="H143">
        <v>10897.099609000001</v>
      </c>
      <c r="I143">
        <v>9751</v>
      </c>
      <c r="J143">
        <v>10233.525390999999</v>
      </c>
      <c r="L143" t="str">
        <f t="shared" si="17"/>
        <v>06SEP2025:22:00:00</v>
      </c>
      <c r="M143">
        <v>22</v>
      </c>
      <c r="N143">
        <f t="shared" si="18"/>
        <v>1484.0615233999997</v>
      </c>
      <c r="O143" t="str">
        <f t="shared" si="19"/>
        <v/>
      </c>
      <c r="P143">
        <f t="shared" si="20"/>
        <v>1484.0615233999997</v>
      </c>
      <c r="Q143" t="str">
        <f t="shared" si="21"/>
        <v/>
      </c>
      <c r="R143">
        <f t="shared" si="22"/>
        <v>1</v>
      </c>
      <c r="S143">
        <f t="shared" si="23"/>
        <v>15.265863451918271</v>
      </c>
    </row>
    <row r="144" spans="1:19" x14ac:dyDescent="0.25">
      <c r="A144" t="s">
        <v>168</v>
      </c>
      <c r="B144">
        <v>9227.0009766000003</v>
      </c>
      <c r="C144">
        <v>10661.799805000001</v>
      </c>
      <c r="D144">
        <v>10396.971680000001</v>
      </c>
      <c r="E144">
        <v>10205.465819999999</v>
      </c>
      <c r="F144">
        <v>9698.8896483999997</v>
      </c>
      <c r="G144">
        <v>9483.6103516000003</v>
      </c>
      <c r="H144">
        <v>10274.200194999999</v>
      </c>
      <c r="I144">
        <v>9278.9101563000004</v>
      </c>
      <c r="J144">
        <v>9683.9023438000004</v>
      </c>
      <c r="L144" t="str">
        <f t="shared" si="17"/>
        <v>06SEP2025:23:00:00</v>
      </c>
      <c r="M144">
        <v>23</v>
      </c>
      <c r="N144">
        <f t="shared" si="18"/>
        <v>1434.7988284000003</v>
      </c>
      <c r="O144" t="str">
        <f t="shared" si="19"/>
        <v/>
      </c>
      <c r="P144">
        <f t="shared" si="20"/>
        <v>1434.7988284000003</v>
      </c>
      <c r="Q144" t="str">
        <f t="shared" si="21"/>
        <v/>
      </c>
      <c r="R144">
        <f t="shared" si="22"/>
        <v>1</v>
      </c>
      <c r="S144">
        <f t="shared" si="23"/>
        <v>15.550001913283641</v>
      </c>
    </row>
    <row r="145" spans="1:19" x14ac:dyDescent="0.25">
      <c r="A145" t="s">
        <v>169</v>
      </c>
      <c r="B145">
        <v>8773.90625</v>
      </c>
      <c r="C145">
        <v>10076</v>
      </c>
      <c r="D145">
        <v>9880.1972655999998</v>
      </c>
      <c r="E145">
        <v>9710.7910155999998</v>
      </c>
      <c r="F145">
        <v>9188.8798827999999</v>
      </c>
      <c r="G145">
        <v>8976.2597655999998</v>
      </c>
      <c r="H145">
        <v>9657.7402344000002</v>
      </c>
      <c r="I145">
        <v>8797.0595702999999</v>
      </c>
      <c r="J145">
        <v>9154.9853516000003</v>
      </c>
      <c r="L145" t="str">
        <f t="shared" si="17"/>
        <v>07SEP2025:00:00:00</v>
      </c>
      <c r="M145">
        <v>24</v>
      </c>
      <c r="N145">
        <f t="shared" si="18"/>
        <v>1302.09375</v>
      </c>
      <c r="O145" t="str">
        <f t="shared" si="19"/>
        <v/>
      </c>
      <c r="P145">
        <f t="shared" si="20"/>
        <v>1302.09375</v>
      </c>
      <c r="Q145" t="str">
        <f t="shared" si="21"/>
        <v/>
      </c>
      <c r="R145">
        <f t="shared" si="22"/>
        <v>1</v>
      </c>
      <c r="S145">
        <f t="shared" si="23"/>
        <v>14.840524994212242</v>
      </c>
    </row>
    <row r="146" spans="1:19" x14ac:dyDescent="0.25">
      <c r="A146" t="s">
        <v>170</v>
      </c>
      <c r="B146">
        <v>8398.7011719000002</v>
      </c>
      <c r="C146">
        <v>8362.1103516000003</v>
      </c>
      <c r="D146">
        <v>8739.3583983999997</v>
      </c>
      <c r="E146">
        <v>8703.1220702999999</v>
      </c>
      <c r="F146">
        <v>8775.7998047000001</v>
      </c>
      <c r="G146">
        <v>8492.0498047000001</v>
      </c>
      <c r="H146">
        <v>8909.4501952999999</v>
      </c>
      <c r="I146">
        <v>8362.1103516000003</v>
      </c>
      <c r="J146">
        <v>8634.8525391000003</v>
      </c>
      <c r="L146" t="str">
        <f t="shared" si="17"/>
        <v>07SEP2025:01:00:00</v>
      </c>
      <c r="M146">
        <v>1</v>
      </c>
      <c r="N146">
        <f t="shared" si="18"/>
        <v>-36.590820299999905</v>
      </c>
      <c r="O146">
        <f t="shared" si="19"/>
        <v>-36.590820299999905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0.43567236827551198</v>
      </c>
    </row>
    <row r="147" spans="1:19" x14ac:dyDescent="0.25">
      <c r="A147" t="s">
        <v>171</v>
      </c>
      <c r="B147">
        <v>7954.0791016000003</v>
      </c>
      <c r="C147">
        <v>7900.0097655999998</v>
      </c>
      <c r="D147">
        <v>8332.3710938000004</v>
      </c>
      <c r="E147">
        <v>8273.4316405999998</v>
      </c>
      <c r="F147">
        <v>8340.9404297000001</v>
      </c>
      <c r="G147">
        <v>8134.7099608999997</v>
      </c>
      <c r="H147">
        <v>8468.0400391000003</v>
      </c>
      <c r="I147">
        <v>7900.0097655999998</v>
      </c>
      <c r="J147">
        <v>8210.9257813000004</v>
      </c>
      <c r="L147" t="str">
        <f t="shared" si="17"/>
        <v>07SEP2025:02:00:00</v>
      </c>
      <c r="M147">
        <v>2</v>
      </c>
      <c r="N147">
        <f t="shared" si="18"/>
        <v>-54.069336000000476</v>
      </c>
      <c r="O147">
        <f t="shared" si="19"/>
        <v>-54.069336000000476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0.67976864837972473</v>
      </c>
    </row>
    <row r="148" spans="1:19" x14ac:dyDescent="0.25">
      <c r="A148" t="s">
        <v>172</v>
      </c>
      <c r="B148">
        <v>7640.9589844000002</v>
      </c>
      <c r="C148">
        <v>7539.5498047000001</v>
      </c>
      <c r="D148">
        <v>7991.1445313000004</v>
      </c>
      <c r="E148">
        <v>8039.0185547000001</v>
      </c>
      <c r="F148">
        <v>7971.8999022999997</v>
      </c>
      <c r="G148">
        <v>7768.5400391000003</v>
      </c>
      <c r="H148">
        <v>8044.4599608999997</v>
      </c>
      <c r="I148">
        <v>7539.5498047000001</v>
      </c>
      <c r="J148">
        <v>7831.1123047000001</v>
      </c>
      <c r="L148" t="str">
        <f t="shared" si="17"/>
        <v>07SEP2025:03:00:00</v>
      </c>
      <c r="M148">
        <v>3</v>
      </c>
      <c r="N148">
        <f t="shared" si="18"/>
        <v>-101.4091797000001</v>
      </c>
      <c r="O148">
        <f t="shared" si="19"/>
        <v>-101.4091797000001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1.3271786945465873</v>
      </c>
    </row>
    <row r="149" spans="1:19" x14ac:dyDescent="0.25">
      <c r="A149" t="s">
        <v>173</v>
      </c>
      <c r="B149">
        <v>7460.0507813000004</v>
      </c>
      <c r="C149">
        <v>7272.9101563000004</v>
      </c>
      <c r="D149">
        <v>7769.9052733999997</v>
      </c>
      <c r="E149">
        <v>7845.0883789</v>
      </c>
      <c r="F149">
        <v>7721.5</v>
      </c>
      <c r="G149">
        <v>7553.3100586</v>
      </c>
      <c r="H149">
        <v>7804.7099608999997</v>
      </c>
      <c r="I149">
        <v>7272.9101563000004</v>
      </c>
      <c r="J149">
        <v>7588.1074219000002</v>
      </c>
      <c r="L149" t="str">
        <f t="shared" si="17"/>
        <v>07SEP2025:04:00:00</v>
      </c>
      <c r="M149">
        <v>4</v>
      </c>
      <c r="N149">
        <f t="shared" si="18"/>
        <v>-187.140625</v>
      </c>
      <c r="O149">
        <f t="shared" si="19"/>
        <v>-187.140625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2.5085703902861178</v>
      </c>
    </row>
    <row r="150" spans="1:19" x14ac:dyDescent="0.25">
      <c r="A150" t="s">
        <v>174</v>
      </c>
      <c r="B150">
        <v>7397.0048827999999</v>
      </c>
      <c r="C150">
        <v>7073.2597655999998</v>
      </c>
      <c r="D150">
        <v>7649.9135741999999</v>
      </c>
      <c r="E150">
        <v>7798.3051758000001</v>
      </c>
      <c r="F150">
        <v>7558.8398438000004</v>
      </c>
      <c r="G150">
        <v>7430.25</v>
      </c>
      <c r="H150">
        <v>7661.3701172000001</v>
      </c>
      <c r="I150">
        <v>7073.2597655999998</v>
      </c>
      <c r="J150">
        <v>7430.9301758000001</v>
      </c>
      <c r="L150" t="str">
        <f t="shared" si="17"/>
        <v>07SEP2025:05:00:00</v>
      </c>
      <c r="M150">
        <v>5</v>
      </c>
      <c r="N150">
        <f t="shared" si="18"/>
        <v>-323.7451172000001</v>
      </c>
      <c r="O150">
        <f t="shared" si="19"/>
        <v>-323.7451172000001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4.376705468355083</v>
      </c>
    </row>
    <row r="151" spans="1:19" x14ac:dyDescent="0.25">
      <c r="A151" t="s">
        <v>175</v>
      </c>
      <c r="B151">
        <v>7390.5332030999998</v>
      </c>
      <c r="C151">
        <v>6959.7402344000002</v>
      </c>
      <c r="D151">
        <v>7616.8813477000003</v>
      </c>
      <c r="E151">
        <v>7657.9775391000003</v>
      </c>
      <c r="F151">
        <v>7482.5600586</v>
      </c>
      <c r="G151">
        <v>7212.6699219000002</v>
      </c>
      <c r="H151">
        <v>7619.5400391000003</v>
      </c>
      <c r="I151">
        <v>6959.7402344000002</v>
      </c>
      <c r="J151">
        <v>7318.6274414</v>
      </c>
      <c r="L151" t="str">
        <f t="shared" si="17"/>
        <v>07SEP2025:06:00:00</v>
      </c>
      <c r="M151">
        <v>6</v>
      </c>
      <c r="N151">
        <f t="shared" si="18"/>
        <v>-430.79296869999962</v>
      </c>
      <c r="O151">
        <f t="shared" si="19"/>
        <v>-430.79296869999962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5.8289836045835122</v>
      </c>
    </row>
    <row r="152" spans="1:19" x14ac:dyDescent="0.25">
      <c r="A152" t="s">
        <v>176</v>
      </c>
      <c r="B152">
        <v>7487.7270508000001</v>
      </c>
      <c r="C152">
        <v>6969.6601563000004</v>
      </c>
      <c r="D152">
        <v>7644.8974608999997</v>
      </c>
      <c r="E152">
        <v>7674.4506836</v>
      </c>
      <c r="F152">
        <v>7523.3901366999999</v>
      </c>
      <c r="G152">
        <v>7285.8701172000001</v>
      </c>
      <c r="H152">
        <v>7691.3598633000001</v>
      </c>
      <c r="I152">
        <v>6969.6601563000004</v>
      </c>
      <c r="J152">
        <v>7367.5698241999999</v>
      </c>
      <c r="L152" t="str">
        <f t="shared" si="17"/>
        <v>07SEP2025:07:00:00</v>
      </c>
      <c r="M152">
        <v>7</v>
      </c>
      <c r="N152">
        <f t="shared" si="18"/>
        <v>-518.06689449999976</v>
      </c>
      <c r="O152">
        <f t="shared" si="19"/>
        <v>-518.06689449999976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6.9188806026876843</v>
      </c>
    </row>
    <row r="153" spans="1:19" x14ac:dyDescent="0.25">
      <c r="A153" t="s">
        <v>177</v>
      </c>
      <c r="B153">
        <v>7615.0214844000002</v>
      </c>
      <c r="C153">
        <v>6975.8300780999998</v>
      </c>
      <c r="D153">
        <v>7749.4863280999998</v>
      </c>
      <c r="E153">
        <v>7766.2070313000004</v>
      </c>
      <c r="F153">
        <v>7536.8100586</v>
      </c>
      <c r="G153">
        <v>7291.75</v>
      </c>
      <c r="H153">
        <v>7716.9501952999999</v>
      </c>
      <c r="I153">
        <v>6975.8300780999998</v>
      </c>
      <c r="J153">
        <v>7380.3354491999999</v>
      </c>
      <c r="L153" t="str">
        <f t="shared" si="17"/>
        <v>07SEP2025:08:00:00</v>
      </c>
      <c r="M153">
        <v>8</v>
      </c>
      <c r="N153">
        <f t="shared" si="18"/>
        <v>-639.19140630000038</v>
      </c>
      <c r="O153">
        <f t="shared" si="19"/>
        <v>-639.19140630000038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8.3938227568948651</v>
      </c>
    </row>
    <row r="154" spans="1:19" x14ac:dyDescent="0.25">
      <c r="A154" t="s">
        <v>178</v>
      </c>
      <c r="B154">
        <v>7851.9682616999999</v>
      </c>
      <c r="C154">
        <v>7357.0097655999998</v>
      </c>
      <c r="D154">
        <v>8119.0434569999998</v>
      </c>
      <c r="E154">
        <v>8145.8544922000001</v>
      </c>
      <c r="F154">
        <v>7840.75</v>
      </c>
      <c r="G154">
        <v>7532.7998047000001</v>
      </c>
      <c r="H154">
        <v>8037.6000977000003</v>
      </c>
      <c r="I154">
        <v>7357.0097655999998</v>
      </c>
      <c r="J154">
        <v>7692.0400391000003</v>
      </c>
      <c r="L154" t="str">
        <f t="shared" si="17"/>
        <v>07SEP2025:09:00:00</v>
      </c>
      <c r="M154">
        <v>9</v>
      </c>
      <c r="N154">
        <f t="shared" si="18"/>
        <v>-494.95849610000005</v>
      </c>
      <c r="O154">
        <f t="shared" si="19"/>
        <v>-494.95849610000005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6.3036232394658009</v>
      </c>
    </row>
    <row r="155" spans="1:19" x14ac:dyDescent="0.25">
      <c r="A155" t="s">
        <v>179</v>
      </c>
      <c r="B155">
        <v>8496.1201172000001</v>
      </c>
      <c r="C155">
        <v>7945.2001952999999</v>
      </c>
      <c r="D155">
        <v>8791.8300780999998</v>
      </c>
      <c r="E155">
        <v>8878.8691405999998</v>
      </c>
      <c r="F155">
        <v>8323.3496094000002</v>
      </c>
      <c r="G155">
        <v>7903.4399414</v>
      </c>
      <c r="H155">
        <v>8493.0898438000004</v>
      </c>
      <c r="I155">
        <v>7945.2001952999999</v>
      </c>
      <c r="J155">
        <v>8166.2695313000004</v>
      </c>
      <c r="L155" t="str">
        <f t="shared" si="17"/>
        <v>07SEP2025:10:00:00</v>
      </c>
      <c r="M155">
        <v>10</v>
      </c>
      <c r="N155">
        <f t="shared" si="18"/>
        <v>-550.91992190000019</v>
      </c>
      <c r="O155">
        <f t="shared" si="19"/>
        <v>-550.91992190000019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6.4843706809734059</v>
      </c>
    </row>
    <row r="156" spans="1:19" x14ac:dyDescent="0.25">
      <c r="A156" t="s">
        <v>180</v>
      </c>
      <c r="B156">
        <v>8995.546875</v>
      </c>
      <c r="C156">
        <v>8442.9501952999999</v>
      </c>
      <c r="D156">
        <v>9324.6318358999997</v>
      </c>
      <c r="E156">
        <v>9362.8144530999998</v>
      </c>
      <c r="F156">
        <v>8760.4296875</v>
      </c>
      <c r="G156">
        <v>8210.8798827999999</v>
      </c>
      <c r="H156">
        <v>8843.6796875</v>
      </c>
      <c r="I156">
        <v>8442.9501952999999</v>
      </c>
      <c r="J156">
        <v>8564.484375</v>
      </c>
      <c r="L156" t="str">
        <f t="shared" si="17"/>
        <v>07SEP2025:11:00:00</v>
      </c>
      <c r="M156">
        <v>11</v>
      </c>
      <c r="N156">
        <f t="shared" si="18"/>
        <v>-552.5966797000001</v>
      </c>
      <c r="O156">
        <f t="shared" si="19"/>
        <v>-552.5966797000001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6.1430026142796361</v>
      </c>
    </row>
    <row r="157" spans="1:19" x14ac:dyDescent="0.25">
      <c r="A157" t="s">
        <v>181</v>
      </c>
      <c r="B157">
        <v>9442.4482422000001</v>
      </c>
      <c r="C157">
        <v>9020.4501952999999</v>
      </c>
      <c r="D157">
        <v>9479.4785155999998</v>
      </c>
      <c r="E157">
        <v>9511.4472655999998</v>
      </c>
      <c r="F157">
        <v>9250.4296875</v>
      </c>
      <c r="G157">
        <v>8532.7001952999999</v>
      </c>
      <c r="H157">
        <v>9241.6904297000001</v>
      </c>
      <c r="I157">
        <v>9020.4501952999999</v>
      </c>
      <c r="J157">
        <v>9011.3173827999999</v>
      </c>
      <c r="L157" t="str">
        <f t="shared" si="17"/>
        <v>07SEP2025:12:00:00</v>
      </c>
      <c r="M157">
        <v>12</v>
      </c>
      <c r="N157">
        <f t="shared" si="18"/>
        <v>-421.99804690000019</v>
      </c>
      <c r="O157">
        <f t="shared" si="19"/>
        <v>-421.99804690000019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4.4691592273073306</v>
      </c>
    </row>
    <row r="158" spans="1:19" x14ac:dyDescent="0.25">
      <c r="A158" t="s">
        <v>182</v>
      </c>
      <c r="B158">
        <v>9205.7138672000001</v>
      </c>
      <c r="C158">
        <v>9622.6396483999997</v>
      </c>
      <c r="D158">
        <v>9907.5097655999998</v>
      </c>
      <c r="E158">
        <v>10135.758789</v>
      </c>
      <c r="F158">
        <v>9736.4101563000004</v>
      </c>
      <c r="G158">
        <v>8945.5097655999998</v>
      </c>
      <c r="H158">
        <v>9620.4902344000002</v>
      </c>
      <c r="I158">
        <v>9622.6396483999997</v>
      </c>
      <c r="J158">
        <v>9481.2626952999999</v>
      </c>
      <c r="L158" t="str">
        <f t="shared" si="17"/>
        <v>07SEP2025:13:00:00</v>
      </c>
      <c r="M158">
        <v>13</v>
      </c>
      <c r="N158">
        <f t="shared" si="18"/>
        <v>416.92578119999962</v>
      </c>
      <c r="O158" t="str">
        <f t="shared" si="19"/>
        <v/>
      </c>
      <c r="P158">
        <f t="shared" si="20"/>
        <v>416.92578119999962</v>
      </c>
      <c r="Q158" t="str">
        <f t="shared" si="21"/>
        <v/>
      </c>
      <c r="R158">
        <f t="shared" si="22"/>
        <v>1</v>
      </c>
      <c r="S158">
        <f t="shared" si="23"/>
        <v>4.5289891388598127</v>
      </c>
    </row>
    <row r="159" spans="1:19" x14ac:dyDescent="0.25">
      <c r="A159" t="s">
        <v>183</v>
      </c>
      <c r="B159">
        <v>8875.7080077999999</v>
      </c>
      <c r="C159">
        <v>10143.900390999999</v>
      </c>
      <c r="D159">
        <v>10305.730469</v>
      </c>
      <c r="E159">
        <v>10480.828125</v>
      </c>
      <c r="F159">
        <v>10199.5</v>
      </c>
      <c r="G159">
        <v>9381.1601563000004</v>
      </c>
      <c r="H159">
        <v>9945.4199219000002</v>
      </c>
      <c r="I159">
        <v>10143.900390999999</v>
      </c>
      <c r="J159">
        <v>9917.4951172000001</v>
      </c>
      <c r="L159" t="str">
        <f t="shared" si="17"/>
        <v>07SEP2025:14:00:00</v>
      </c>
      <c r="M159">
        <v>14</v>
      </c>
      <c r="N159">
        <f t="shared" si="18"/>
        <v>1268.1923831999993</v>
      </c>
      <c r="O159" t="str">
        <f t="shared" si="19"/>
        <v/>
      </c>
      <c r="P159">
        <f t="shared" si="20"/>
        <v>1268.1923831999993</v>
      </c>
      <c r="Q159" t="str">
        <f t="shared" si="21"/>
        <v/>
      </c>
      <c r="R159">
        <f t="shared" si="22"/>
        <v>1</v>
      </c>
      <c r="S159">
        <f t="shared" si="23"/>
        <v>14.288351780900271</v>
      </c>
    </row>
    <row r="160" spans="1:19" x14ac:dyDescent="0.25">
      <c r="A160" t="s">
        <v>184</v>
      </c>
      <c r="B160">
        <v>8874.0722655999998</v>
      </c>
      <c r="C160">
        <v>10551.400390999999</v>
      </c>
      <c r="D160">
        <v>10564.726563</v>
      </c>
      <c r="E160">
        <v>10687.291015999999</v>
      </c>
      <c r="F160">
        <v>10481.599609000001</v>
      </c>
      <c r="G160">
        <v>9646.5</v>
      </c>
      <c r="H160">
        <v>10253.200194999999</v>
      </c>
      <c r="I160">
        <v>10551.400390999999</v>
      </c>
      <c r="J160">
        <v>10233.175781</v>
      </c>
      <c r="L160" t="str">
        <f t="shared" si="17"/>
        <v>07SEP2025:15:00:00</v>
      </c>
      <c r="M160">
        <v>15</v>
      </c>
      <c r="N160">
        <f t="shared" si="18"/>
        <v>1677.3281253999994</v>
      </c>
      <c r="O160" t="str">
        <f t="shared" si="19"/>
        <v/>
      </c>
      <c r="P160">
        <f t="shared" si="20"/>
        <v>1677.3281253999994</v>
      </c>
      <c r="Q160" t="str">
        <f t="shared" si="21"/>
        <v/>
      </c>
      <c r="R160">
        <f t="shared" si="22"/>
        <v>1</v>
      </c>
      <c r="S160">
        <f t="shared" si="23"/>
        <v>18.901447669094352</v>
      </c>
    </row>
    <row r="161" spans="1:19" x14ac:dyDescent="0.25">
      <c r="A161" t="s">
        <v>185</v>
      </c>
      <c r="B161">
        <v>8993.3496094000002</v>
      </c>
      <c r="C161">
        <v>10848.900390999999</v>
      </c>
      <c r="D161">
        <v>10677.124023</v>
      </c>
      <c r="E161">
        <v>10833.886719</v>
      </c>
      <c r="F161">
        <v>10645.099609000001</v>
      </c>
      <c r="G161">
        <v>9741.5400391000003</v>
      </c>
      <c r="H161">
        <v>10448.299805000001</v>
      </c>
      <c r="I161">
        <v>10848.900390999999</v>
      </c>
      <c r="J161">
        <v>10420.960938</v>
      </c>
      <c r="L161" t="str">
        <f t="shared" si="17"/>
        <v>07SEP2025:16:00:00</v>
      </c>
      <c r="M161">
        <v>16</v>
      </c>
      <c r="N161">
        <f t="shared" si="18"/>
        <v>1855.550781599999</v>
      </c>
      <c r="O161" t="str">
        <f t="shared" si="19"/>
        <v/>
      </c>
      <c r="P161">
        <f t="shared" si="20"/>
        <v>1855.550781599999</v>
      </c>
      <c r="Q161" t="str">
        <f t="shared" si="21"/>
        <v/>
      </c>
      <c r="R161">
        <f t="shared" si="22"/>
        <v>1</v>
      </c>
      <c r="S161">
        <f t="shared" si="23"/>
        <v>20.632476910055249</v>
      </c>
    </row>
    <row r="162" spans="1:19" x14ac:dyDescent="0.25">
      <c r="A162" t="s">
        <v>186</v>
      </c>
      <c r="B162">
        <v>9191.3808594000002</v>
      </c>
      <c r="C162">
        <v>11148.200194999999</v>
      </c>
      <c r="D162">
        <v>10794.21875</v>
      </c>
      <c r="E162">
        <v>10880.296875</v>
      </c>
      <c r="F162">
        <v>10751.299805000001</v>
      </c>
      <c r="G162">
        <v>9747.1699219000002</v>
      </c>
      <c r="H162">
        <v>10642</v>
      </c>
      <c r="I162">
        <v>11148.200194999999</v>
      </c>
      <c r="J162">
        <v>10572.166992</v>
      </c>
      <c r="L162" t="str">
        <f t="shared" si="17"/>
        <v>07SEP2025:17:00:00</v>
      </c>
      <c r="M162">
        <v>17</v>
      </c>
      <c r="N162">
        <f t="shared" si="18"/>
        <v>1956.8193355999992</v>
      </c>
      <c r="O162" t="str">
        <f t="shared" si="19"/>
        <v/>
      </c>
      <c r="P162">
        <f t="shared" si="20"/>
        <v>1956.8193355999992</v>
      </c>
      <c r="Q162" t="str">
        <f t="shared" si="21"/>
        <v/>
      </c>
      <c r="R162">
        <f t="shared" si="22"/>
        <v>1</v>
      </c>
      <c r="S162">
        <f t="shared" si="23"/>
        <v>21.289720941100658</v>
      </c>
    </row>
    <row r="163" spans="1:19" x14ac:dyDescent="0.25">
      <c r="A163" t="s">
        <v>187</v>
      </c>
      <c r="B163">
        <v>9380.4121094000002</v>
      </c>
      <c r="C163">
        <v>11337.700194999999</v>
      </c>
      <c r="D163">
        <v>10938.652344</v>
      </c>
      <c r="E163">
        <v>11024.834961</v>
      </c>
      <c r="F163">
        <v>10901.200194999999</v>
      </c>
      <c r="G163">
        <v>9938.8203125</v>
      </c>
      <c r="H163">
        <v>10837.099609000001</v>
      </c>
      <c r="I163">
        <v>11337.700194999999</v>
      </c>
      <c r="J163">
        <v>10753.705078000001</v>
      </c>
      <c r="L163" t="str">
        <f t="shared" si="17"/>
        <v>07SEP2025:18:00:00</v>
      </c>
      <c r="M163">
        <v>18</v>
      </c>
      <c r="N163">
        <f t="shared" si="18"/>
        <v>1957.2880855999992</v>
      </c>
      <c r="O163" t="str">
        <f t="shared" si="19"/>
        <v/>
      </c>
      <c r="P163">
        <f t="shared" si="20"/>
        <v>1957.2880855999992</v>
      </c>
      <c r="Q163" t="str">
        <f t="shared" si="21"/>
        <v/>
      </c>
      <c r="R163">
        <f t="shared" si="22"/>
        <v>1</v>
      </c>
      <c r="S163">
        <f t="shared" si="23"/>
        <v>20.865693988418951</v>
      </c>
    </row>
    <row r="164" spans="1:19" x14ac:dyDescent="0.25">
      <c r="A164" t="s">
        <v>188</v>
      </c>
      <c r="B164">
        <v>9507.1835938000004</v>
      </c>
      <c r="C164">
        <v>11313.900390999999</v>
      </c>
      <c r="D164">
        <v>10777.832031</v>
      </c>
      <c r="E164">
        <v>10981.469727</v>
      </c>
      <c r="F164">
        <v>10893.799805000001</v>
      </c>
      <c r="G164">
        <v>10022.700194999999</v>
      </c>
      <c r="H164">
        <v>10883.799805000001</v>
      </c>
      <c r="I164">
        <v>11313.900390999999</v>
      </c>
      <c r="J164">
        <v>10778.550781</v>
      </c>
      <c r="L164" t="str">
        <f t="shared" si="17"/>
        <v>07SEP2025:19:00:00</v>
      </c>
      <c r="M164">
        <v>19</v>
      </c>
      <c r="N164">
        <f t="shared" si="18"/>
        <v>1806.7167971999988</v>
      </c>
      <c r="O164" t="str">
        <f t="shared" si="19"/>
        <v/>
      </c>
      <c r="P164">
        <f t="shared" si="20"/>
        <v>1806.7167971999988</v>
      </c>
      <c r="Q164" t="str">
        <f t="shared" si="21"/>
        <v/>
      </c>
      <c r="R164">
        <f t="shared" si="22"/>
        <v>1</v>
      </c>
      <c r="S164">
        <f t="shared" si="23"/>
        <v>19.003701562871136</v>
      </c>
    </row>
    <row r="165" spans="1:19" x14ac:dyDescent="0.25">
      <c r="A165" t="s">
        <v>189</v>
      </c>
      <c r="B165">
        <v>9566.2177733999997</v>
      </c>
      <c r="C165">
        <v>10967.799805000001</v>
      </c>
      <c r="D165">
        <v>10779.035156</v>
      </c>
      <c r="E165">
        <v>11085.610352</v>
      </c>
      <c r="F165">
        <v>10635.900390999999</v>
      </c>
      <c r="G165">
        <v>9829.7001952999999</v>
      </c>
      <c r="H165">
        <v>10645.799805000001</v>
      </c>
      <c r="I165">
        <v>10967.799805000001</v>
      </c>
      <c r="J165">
        <v>10519.800781</v>
      </c>
      <c r="L165" t="str">
        <f t="shared" si="17"/>
        <v>07SEP2025:20:00:00</v>
      </c>
      <c r="M165">
        <v>20</v>
      </c>
      <c r="N165">
        <f t="shared" si="18"/>
        <v>1401.5820316000008</v>
      </c>
      <c r="O165" t="str">
        <f t="shared" si="19"/>
        <v/>
      </c>
      <c r="P165">
        <f t="shared" si="20"/>
        <v>1401.5820316000008</v>
      </c>
      <c r="Q165" t="str">
        <f t="shared" si="21"/>
        <v/>
      </c>
      <c r="R165">
        <f t="shared" si="22"/>
        <v>1</v>
      </c>
      <c r="S165">
        <f t="shared" si="23"/>
        <v>14.651370738153854</v>
      </c>
    </row>
    <row r="166" spans="1:19" x14ac:dyDescent="0.25">
      <c r="A166" t="s">
        <v>190</v>
      </c>
      <c r="B166">
        <v>9628.7587891000003</v>
      </c>
      <c r="C166">
        <v>10625.799805000001</v>
      </c>
      <c r="D166">
        <v>10573.128906</v>
      </c>
      <c r="E166">
        <v>10609.536133</v>
      </c>
      <c r="F166">
        <v>10378.299805000001</v>
      </c>
      <c r="G166">
        <v>9584.3300780999998</v>
      </c>
      <c r="H166">
        <v>10411.400390999999</v>
      </c>
      <c r="I166">
        <v>10625.799805000001</v>
      </c>
      <c r="J166">
        <v>10249.957031</v>
      </c>
      <c r="L166" t="str">
        <f t="shared" si="17"/>
        <v>07SEP2025:21:00:00</v>
      </c>
      <c r="M166">
        <v>21</v>
      </c>
      <c r="N166">
        <f t="shared" si="18"/>
        <v>997.04101590000027</v>
      </c>
      <c r="O166" t="str">
        <f t="shared" si="19"/>
        <v/>
      </c>
      <c r="P166">
        <f t="shared" si="20"/>
        <v>997.04101590000027</v>
      </c>
      <c r="Q166" t="str">
        <f t="shared" si="21"/>
        <v/>
      </c>
      <c r="R166">
        <f t="shared" si="22"/>
        <v>1</v>
      </c>
      <c r="S166">
        <f t="shared" si="23"/>
        <v>10.354823895149144</v>
      </c>
    </row>
    <row r="167" spans="1:19" x14ac:dyDescent="0.25">
      <c r="A167" t="s">
        <v>191</v>
      </c>
      <c r="B167">
        <v>9361.6806641000003</v>
      </c>
      <c r="C167">
        <v>10156.700194999999</v>
      </c>
      <c r="D167">
        <v>10260.232421999999</v>
      </c>
      <c r="E167">
        <v>10299.971680000001</v>
      </c>
      <c r="F167">
        <v>9966.5703125</v>
      </c>
      <c r="G167">
        <v>9199.0595702999999</v>
      </c>
      <c r="H167">
        <v>10027</v>
      </c>
      <c r="I167">
        <v>10156.700194999999</v>
      </c>
      <c r="J167">
        <v>9837.3320313000004</v>
      </c>
      <c r="L167" t="str">
        <f t="shared" si="17"/>
        <v>07SEP2025:22:00:00</v>
      </c>
      <c r="M167">
        <v>22</v>
      </c>
      <c r="N167">
        <f t="shared" si="18"/>
        <v>795.01953089999915</v>
      </c>
      <c r="O167" t="str">
        <f t="shared" si="19"/>
        <v/>
      </c>
      <c r="P167">
        <f t="shared" si="20"/>
        <v>795.01953089999915</v>
      </c>
      <c r="Q167" t="str">
        <f t="shared" si="21"/>
        <v/>
      </c>
      <c r="R167">
        <f t="shared" si="22"/>
        <v>1</v>
      </c>
      <c r="S167">
        <f t="shared" si="23"/>
        <v>8.4922735502902302</v>
      </c>
    </row>
    <row r="168" spans="1:19" x14ac:dyDescent="0.25">
      <c r="A168" t="s">
        <v>192</v>
      </c>
      <c r="B168">
        <v>8839.2050780999998</v>
      </c>
      <c r="C168">
        <v>9530.9697266000003</v>
      </c>
      <c r="D168">
        <v>9809.7392577999999</v>
      </c>
      <c r="E168">
        <v>9873.4560547000001</v>
      </c>
      <c r="F168">
        <v>9412.5</v>
      </c>
      <c r="G168">
        <v>8677.2695313000004</v>
      </c>
      <c r="H168">
        <v>9436.7402344000002</v>
      </c>
      <c r="I168">
        <v>9530.9697266000003</v>
      </c>
      <c r="J168">
        <v>9264.3701172000001</v>
      </c>
      <c r="L168" t="str">
        <f t="shared" si="17"/>
        <v>07SEP2025:23:00:00</v>
      </c>
      <c r="M168">
        <v>23</v>
      </c>
      <c r="N168">
        <f t="shared" si="18"/>
        <v>691.76464850000048</v>
      </c>
      <c r="O168" t="str">
        <f t="shared" si="19"/>
        <v/>
      </c>
      <c r="P168">
        <f t="shared" si="20"/>
        <v>691.76464850000048</v>
      </c>
      <c r="Q168" t="str">
        <f t="shared" si="21"/>
        <v/>
      </c>
      <c r="R168">
        <f t="shared" si="22"/>
        <v>1</v>
      </c>
      <c r="S168">
        <f t="shared" si="23"/>
        <v>7.8260956996451583</v>
      </c>
    </row>
    <row r="169" spans="1:19" x14ac:dyDescent="0.25">
      <c r="A169" t="s">
        <v>193</v>
      </c>
      <c r="B169">
        <v>8215.484375</v>
      </c>
      <c r="C169">
        <v>8886.1699219000002</v>
      </c>
      <c r="D169">
        <v>9194.8583983999997</v>
      </c>
      <c r="E169">
        <v>9232.6318358999997</v>
      </c>
      <c r="F169">
        <v>8850.8496094000002</v>
      </c>
      <c r="G169">
        <v>8180.0498047000001</v>
      </c>
      <c r="H169">
        <v>8838.2402344000002</v>
      </c>
      <c r="I169">
        <v>8886.1699219000002</v>
      </c>
      <c r="J169">
        <v>8688.8271483999997</v>
      </c>
      <c r="L169" t="str">
        <f t="shared" si="17"/>
        <v>08SEP2025:00:00:00</v>
      </c>
      <c r="M169">
        <v>24</v>
      </c>
      <c r="N169">
        <f t="shared" si="18"/>
        <v>670.68554690000019</v>
      </c>
      <c r="O169" t="str">
        <f t="shared" si="19"/>
        <v/>
      </c>
      <c r="P169">
        <f t="shared" si="20"/>
        <v>670.68554690000019</v>
      </c>
      <c r="Q169" t="str">
        <f t="shared" si="21"/>
        <v/>
      </c>
      <c r="R169">
        <f t="shared" si="22"/>
        <v>1</v>
      </c>
      <c r="S169">
        <f t="shared" si="23"/>
        <v>8.163676251894767</v>
      </c>
    </row>
    <row r="170" spans="1:19" x14ac:dyDescent="0.25">
      <c r="A170" t="s">
        <v>194</v>
      </c>
      <c r="B170">
        <v>7698.1772461</v>
      </c>
      <c r="C170">
        <v>8459.9199219000002</v>
      </c>
      <c r="D170">
        <v>8229.0625</v>
      </c>
      <c r="E170">
        <v>8363.6865233999997</v>
      </c>
      <c r="F170">
        <v>8133.6499022999997</v>
      </c>
      <c r="G170">
        <v>7879.6098633000001</v>
      </c>
      <c r="H170">
        <v>8033.25</v>
      </c>
      <c r="I170">
        <v>8459.9199219000002</v>
      </c>
      <c r="J170">
        <v>8126.6074219000002</v>
      </c>
      <c r="L170" t="str">
        <f t="shared" si="17"/>
        <v>08SEP2025:01:00:00</v>
      </c>
      <c r="M170">
        <v>1</v>
      </c>
      <c r="N170">
        <f t="shared" si="18"/>
        <v>761.74267580000014</v>
      </c>
      <c r="O170" t="str">
        <f t="shared" si="19"/>
        <v/>
      </c>
      <c r="P170">
        <f t="shared" si="20"/>
        <v>761.74267580000014</v>
      </c>
      <c r="Q170" t="str">
        <f t="shared" si="21"/>
        <v/>
      </c>
      <c r="R170">
        <f t="shared" si="22"/>
        <v>1</v>
      </c>
      <c r="S170">
        <f t="shared" si="23"/>
        <v>9.8951044052137043</v>
      </c>
    </row>
    <row r="171" spans="1:19" x14ac:dyDescent="0.25">
      <c r="A171" t="s">
        <v>195</v>
      </c>
      <c r="B171">
        <v>7355.4570313000004</v>
      </c>
      <c r="C171">
        <v>7962.8598633000001</v>
      </c>
      <c r="D171">
        <v>7950.2871094000002</v>
      </c>
      <c r="E171">
        <v>8053.5903319999998</v>
      </c>
      <c r="F171">
        <v>7665.3999022999997</v>
      </c>
      <c r="G171">
        <v>7381.2001952999999</v>
      </c>
      <c r="H171">
        <v>7570.1401366999999</v>
      </c>
      <c r="I171">
        <v>7962.8598633000001</v>
      </c>
      <c r="J171">
        <v>7644.8999022999997</v>
      </c>
      <c r="L171" t="str">
        <f t="shared" si="17"/>
        <v>08SEP2025:02:00:00</v>
      </c>
      <c r="M171">
        <v>2</v>
      </c>
      <c r="N171">
        <f t="shared" si="18"/>
        <v>607.40283199999976</v>
      </c>
      <c r="O171" t="str">
        <f t="shared" si="19"/>
        <v/>
      </c>
      <c r="P171">
        <f t="shared" si="20"/>
        <v>607.40283199999976</v>
      </c>
      <c r="Q171" t="str">
        <f t="shared" si="21"/>
        <v/>
      </c>
      <c r="R171">
        <f t="shared" si="22"/>
        <v>1</v>
      </c>
      <c r="S171">
        <f t="shared" si="23"/>
        <v>8.2578530391149272</v>
      </c>
    </row>
    <row r="172" spans="1:19" x14ac:dyDescent="0.25">
      <c r="A172" t="s">
        <v>196</v>
      </c>
      <c r="B172">
        <v>7252.5673827999999</v>
      </c>
      <c r="C172">
        <v>7587.7700194999998</v>
      </c>
      <c r="D172">
        <v>7662.7900391000003</v>
      </c>
      <c r="E172">
        <v>7801.6289063000004</v>
      </c>
      <c r="F172">
        <v>7335.5200194999998</v>
      </c>
      <c r="G172">
        <v>7056.9702147999997</v>
      </c>
      <c r="H172">
        <v>7285.8300780999998</v>
      </c>
      <c r="I172">
        <v>7587.7700194999998</v>
      </c>
      <c r="J172">
        <v>7316.5224608999997</v>
      </c>
      <c r="L172" t="str">
        <f t="shared" si="17"/>
        <v>08SEP2025:03:00:00</v>
      </c>
      <c r="M172">
        <v>3</v>
      </c>
      <c r="N172">
        <f t="shared" si="18"/>
        <v>335.20263669999986</v>
      </c>
      <c r="O172" t="str">
        <f t="shared" si="19"/>
        <v/>
      </c>
      <c r="P172">
        <f t="shared" si="20"/>
        <v>335.20263669999986</v>
      </c>
      <c r="Q172" t="str">
        <f t="shared" si="21"/>
        <v/>
      </c>
      <c r="R172">
        <f t="shared" si="22"/>
        <v>1</v>
      </c>
      <c r="S172">
        <f t="shared" si="23"/>
        <v>4.6218479471829204</v>
      </c>
    </row>
    <row r="173" spans="1:19" x14ac:dyDescent="0.25">
      <c r="A173" t="s">
        <v>197</v>
      </c>
      <c r="B173">
        <v>7163.0546875</v>
      </c>
      <c r="C173">
        <v>7361.8398438000004</v>
      </c>
      <c r="D173">
        <v>7582.6923827999999</v>
      </c>
      <c r="E173">
        <v>7741.5263672000001</v>
      </c>
      <c r="F173">
        <v>7141.4599608999997</v>
      </c>
      <c r="G173">
        <v>6923.9599608999997</v>
      </c>
      <c r="H173">
        <v>7075.6298827999999</v>
      </c>
      <c r="I173">
        <v>7361.8398438000004</v>
      </c>
      <c r="J173">
        <v>7125.7226563000004</v>
      </c>
      <c r="L173" t="str">
        <f t="shared" si="17"/>
        <v>08SEP2025:04:00:00</v>
      </c>
      <c r="M173">
        <v>4</v>
      </c>
      <c r="N173">
        <f t="shared" si="18"/>
        <v>198.78515630000038</v>
      </c>
      <c r="O173" t="str">
        <f t="shared" si="19"/>
        <v/>
      </c>
      <c r="P173">
        <f t="shared" si="20"/>
        <v>198.78515630000038</v>
      </c>
      <c r="Q173" t="str">
        <f t="shared" si="21"/>
        <v/>
      </c>
      <c r="R173">
        <f t="shared" si="22"/>
        <v>1</v>
      </c>
      <c r="S173">
        <f t="shared" si="23"/>
        <v>2.7751450320055984</v>
      </c>
    </row>
    <row r="174" spans="1:19" x14ac:dyDescent="0.25">
      <c r="A174" t="s">
        <v>198</v>
      </c>
      <c r="B174">
        <v>7070.7026366999999</v>
      </c>
      <c r="C174">
        <v>7307.9702147999997</v>
      </c>
      <c r="D174">
        <v>7540.3266602000003</v>
      </c>
      <c r="E174">
        <v>7669.2753905999998</v>
      </c>
      <c r="F174">
        <v>7093.9902344000002</v>
      </c>
      <c r="G174">
        <v>6934.8300780999998</v>
      </c>
      <c r="H174">
        <v>7023.8901366999999</v>
      </c>
      <c r="I174">
        <v>7307.9702147999997</v>
      </c>
      <c r="J174">
        <v>7090.1704102000003</v>
      </c>
      <c r="L174" t="str">
        <f t="shared" si="17"/>
        <v>08SEP2025:05:00:00</v>
      </c>
      <c r="M174">
        <v>5</v>
      </c>
      <c r="N174">
        <f t="shared" si="18"/>
        <v>237.26757809999981</v>
      </c>
      <c r="O174" t="str">
        <f t="shared" si="19"/>
        <v/>
      </c>
      <c r="P174">
        <f t="shared" si="20"/>
        <v>237.26757809999981</v>
      </c>
      <c r="Q174" t="str">
        <f t="shared" si="21"/>
        <v/>
      </c>
      <c r="R174">
        <f t="shared" si="22"/>
        <v>1</v>
      </c>
      <c r="S174">
        <f t="shared" si="23"/>
        <v>3.3556435660082582</v>
      </c>
    </row>
    <row r="175" spans="1:19" x14ac:dyDescent="0.25">
      <c r="A175" t="s">
        <v>199</v>
      </c>
      <c r="B175">
        <v>7306.5737305000002</v>
      </c>
      <c r="C175">
        <v>7466.1601563000004</v>
      </c>
      <c r="D175">
        <v>7624.4838866999999</v>
      </c>
      <c r="E175">
        <v>7795.9794922000001</v>
      </c>
      <c r="F175">
        <v>7246.8798827999999</v>
      </c>
      <c r="G175">
        <v>7102.9599608999997</v>
      </c>
      <c r="H175">
        <v>7205.1098633000001</v>
      </c>
      <c r="I175">
        <v>7466.1601563000004</v>
      </c>
      <c r="J175">
        <v>7255.2773438000004</v>
      </c>
      <c r="L175" t="str">
        <f t="shared" si="17"/>
        <v>08SEP2025:06:00:00</v>
      </c>
      <c r="M175">
        <v>6</v>
      </c>
      <c r="N175">
        <f t="shared" si="18"/>
        <v>159.58642580000014</v>
      </c>
      <c r="O175" t="str">
        <f t="shared" si="19"/>
        <v/>
      </c>
      <c r="P175">
        <f t="shared" si="20"/>
        <v>159.58642580000014</v>
      </c>
      <c r="Q175" t="str">
        <f t="shared" si="21"/>
        <v/>
      </c>
      <c r="R175">
        <f t="shared" si="22"/>
        <v>1</v>
      </c>
      <c r="S175">
        <f t="shared" si="23"/>
        <v>2.184148572043211</v>
      </c>
    </row>
    <row r="176" spans="1:19" x14ac:dyDescent="0.25">
      <c r="A176" t="s">
        <v>200</v>
      </c>
      <c r="B176">
        <v>7794.8525391000003</v>
      </c>
      <c r="C176">
        <v>7833.8300780999998</v>
      </c>
      <c r="D176">
        <v>7945.7919922000001</v>
      </c>
      <c r="E176">
        <v>8262.59375</v>
      </c>
      <c r="F176">
        <v>7617.25</v>
      </c>
      <c r="G176">
        <v>7521.9702147999997</v>
      </c>
      <c r="H176">
        <v>7630.0498047000001</v>
      </c>
      <c r="I176">
        <v>7833.8300780999998</v>
      </c>
      <c r="J176">
        <v>7650.7749022999997</v>
      </c>
      <c r="L176" t="str">
        <f t="shared" si="17"/>
        <v>08SEP2025:07:00:00</v>
      </c>
      <c r="M176">
        <v>7</v>
      </c>
      <c r="N176">
        <f t="shared" si="18"/>
        <v>38.977538999999524</v>
      </c>
      <c r="O176" t="str">
        <f t="shared" si="19"/>
        <v/>
      </c>
      <c r="P176">
        <f t="shared" si="20"/>
        <v>38.977538999999524</v>
      </c>
      <c r="Q176" t="str">
        <f t="shared" si="21"/>
        <v/>
      </c>
      <c r="R176">
        <f t="shared" si="22"/>
        <v>1</v>
      </c>
      <c r="S176">
        <f t="shared" si="23"/>
        <v>0.5000420316418186</v>
      </c>
    </row>
    <row r="177" spans="1:19" x14ac:dyDescent="0.25">
      <c r="A177" t="s">
        <v>201</v>
      </c>
      <c r="B177">
        <v>8002.1557616999999</v>
      </c>
      <c r="C177">
        <v>7947.2597655999998</v>
      </c>
      <c r="D177">
        <v>8269.8779297000001</v>
      </c>
      <c r="E177">
        <v>8501.7402344000002</v>
      </c>
      <c r="F177">
        <v>7714.9301758000001</v>
      </c>
      <c r="G177">
        <v>7646.1201172000001</v>
      </c>
      <c r="H177">
        <v>7806.7202147999997</v>
      </c>
      <c r="I177">
        <v>7947.2597655999998</v>
      </c>
      <c r="J177">
        <v>7778.7578125</v>
      </c>
      <c r="L177" t="str">
        <f t="shared" si="17"/>
        <v>08SEP2025:08:00:00</v>
      </c>
      <c r="M177">
        <v>8</v>
      </c>
      <c r="N177">
        <f t="shared" si="18"/>
        <v>-54.895996100000048</v>
      </c>
      <c r="O177">
        <f t="shared" si="19"/>
        <v>-54.895996100000048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0.68601509061775368</v>
      </c>
    </row>
    <row r="178" spans="1:19" x14ac:dyDescent="0.25">
      <c r="A178" t="s">
        <v>202</v>
      </c>
      <c r="B178">
        <v>8159.3886719000002</v>
      </c>
      <c r="C178">
        <v>8147.1098633000001</v>
      </c>
      <c r="D178">
        <v>8514.0615233999997</v>
      </c>
      <c r="E178">
        <v>8623.4453125</v>
      </c>
      <c r="F178">
        <v>7901.25</v>
      </c>
      <c r="G178">
        <v>7816.2001952999999</v>
      </c>
      <c r="H178">
        <v>7995.5200194999998</v>
      </c>
      <c r="I178">
        <v>8147.1098633000001</v>
      </c>
      <c r="J178">
        <v>7965.0200194999998</v>
      </c>
      <c r="L178" t="str">
        <f t="shared" si="17"/>
        <v>08SEP2025:09:00:00</v>
      </c>
      <c r="M178">
        <v>9</v>
      </c>
      <c r="N178">
        <f t="shared" si="18"/>
        <v>-12.278808600000048</v>
      </c>
      <c r="O178">
        <f t="shared" si="19"/>
        <v>-12.278808600000048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0.15048686971227215</v>
      </c>
    </row>
    <row r="179" spans="1:19" x14ac:dyDescent="0.25">
      <c r="A179" t="s">
        <v>203</v>
      </c>
      <c r="B179">
        <v>8616.5878905999998</v>
      </c>
      <c r="C179">
        <v>8615.7597655999998</v>
      </c>
      <c r="D179">
        <v>9053.4384766000003</v>
      </c>
      <c r="E179">
        <v>9137.0859375</v>
      </c>
      <c r="F179">
        <v>8344.2597655999998</v>
      </c>
      <c r="G179">
        <v>8199.2802733999997</v>
      </c>
      <c r="H179">
        <v>8451.0097655999998</v>
      </c>
      <c r="I179">
        <v>8615.7597655999998</v>
      </c>
      <c r="J179">
        <v>8402.5771483999997</v>
      </c>
      <c r="L179" t="str">
        <f t="shared" si="17"/>
        <v>08SEP2025:10:00:00</v>
      </c>
      <c r="M179">
        <v>10</v>
      </c>
      <c r="N179">
        <f t="shared" si="18"/>
        <v>-0.828125</v>
      </c>
      <c r="O179">
        <f t="shared" si="19"/>
        <v>-0.828125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9.61082287460234E-3</v>
      </c>
    </row>
    <row r="180" spans="1:19" x14ac:dyDescent="0.25">
      <c r="A180" t="s">
        <v>204</v>
      </c>
      <c r="B180">
        <v>9405.328125</v>
      </c>
      <c r="C180">
        <v>9155.3398438000004</v>
      </c>
      <c r="D180">
        <v>9634.8701172000001</v>
      </c>
      <c r="E180">
        <v>9676.3574219000002</v>
      </c>
      <c r="F180">
        <v>8885.8701172000001</v>
      </c>
      <c r="G180">
        <v>8687.2900391000003</v>
      </c>
      <c r="H180">
        <v>9052.7597655999998</v>
      </c>
      <c r="I180">
        <v>9155.3398438000004</v>
      </c>
      <c r="J180">
        <v>8945.3144530999998</v>
      </c>
      <c r="L180" t="str">
        <f t="shared" si="17"/>
        <v>08SEP2025:11:00:00</v>
      </c>
      <c r="M180">
        <v>11</v>
      </c>
      <c r="N180">
        <f t="shared" si="18"/>
        <v>-249.98828119999962</v>
      </c>
      <c r="O180">
        <f t="shared" si="19"/>
        <v>-249.98828119999962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2.6579432198172204</v>
      </c>
    </row>
    <row r="181" spans="1:19" x14ac:dyDescent="0.25">
      <c r="A181" t="s">
        <v>205</v>
      </c>
      <c r="B181">
        <v>9600.2197266000003</v>
      </c>
      <c r="C181">
        <v>9753.7197266000003</v>
      </c>
      <c r="D181">
        <v>9942.2910155999998</v>
      </c>
      <c r="E181">
        <v>9936.5654297000001</v>
      </c>
      <c r="F181">
        <v>9502.3701172000001</v>
      </c>
      <c r="G181">
        <v>9257</v>
      </c>
      <c r="H181">
        <v>9697.4101563000004</v>
      </c>
      <c r="I181">
        <v>9753.7197266000003</v>
      </c>
      <c r="J181">
        <v>9552.625</v>
      </c>
      <c r="L181" t="str">
        <f t="shared" si="17"/>
        <v>08SEP2025:12:00:00</v>
      </c>
      <c r="M181">
        <v>12</v>
      </c>
      <c r="N181">
        <f t="shared" si="18"/>
        <v>153.5</v>
      </c>
      <c r="O181" t="str">
        <f t="shared" si="19"/>
        <v/>
      </c>
      <c r="P181">
        <f t="shared" si="20"/>
        <v>153.5</v>
      </c>
      <c r="Q181" t="str">
        <f t="shared" si="21"/>
        <v/>
      </c>
      <c r="R181">
        <f t="shared" si="22"/>
        <v>1</v>
      </c>
      <c r="S181">
        <f t="shared" si="23"/>
        <v>1.598921736912821</v>
      </c>
    </row>
    <row r="182" spans="1:19" x14ac:dyDescent="0.25">
      <c r="A182" t="s">
        <v>206</v>
      </c>
      <c r="B182">
        <v>9692.2607422000001</v>
      </c>
      <c r="C182">
        <v>10399</v>
      </c>
      <c r="D182">
        <v>10422.597656</v>
      </c>
      <c r="E182">
        <v>10428.150390999999</v>
      </c>
      <c r="F182">
        <v>10156.5</v>
      </c>
      <c r="G182">
        <v>9887.3798827999999</v>
      </c>
      <c r="H182">
        <v>10302.700194999999</v>
      </c>
      <c r="I182">
        <v>10399</v>
      </c>
      <c r="J182">
        <v>10186.394531</v>
      </c>
      <c r="L182" t="str">
        <f t="shared" si="17"/>
        <v>08SEP2025:13:00:00</v>
      </c>
      <c r="M182">
        <v>13</v>
      </c>
      <c r="N182">
        <f t="shared" si="18"/>
        <v>706.7392577999999</v>
      </c>
      <c r="O182" t="str">
        <f t="shared" si="19"/>
        <v/>
      </c>
      <c r="P182">
        <f t="shared" si="20"/>
        <v>706.7392577999999</v>
      </c>
      <c r="Q182" t="str">
        <f t="shared" si="21"/>
        <v/>
      </c>
      <c r="R182">
        <f t="shared" si="22"/>
        <v>1</v>
      </c>
      <c r="S182">
        <f t="shared" si="23"/>
        <v>7.2917895689997767</v>
      </c>
    </row>
    <row r="183" spans="1:19" x14ac:dyDescent="0.25">
      <c r="A183" t="s">
        <v>207</v>
      </c>
      <c r="B183">
        <v>10312.414063</v>
      </c>
      <c r="C183">
        <v>10972.700194999999</v>
      </c>
      <c r="D183">
        <v>10875.279296999999</v>
      </c>
      <c r="E183">
        <v>10857.495117</v>
      </c>
      <c r="F183">
        <v>10732.299805000001</v>
      </c>
      <c r="G183">
        <v>10463.700194999999</v>
      </c>
      <c r="H183">
        <v>10785</v>
      </c>
      <c r="I183">
        <v>10972.700194999999</v>
      </c>
      <c r="J183">
        <v>10738.424805000001</v>
      </c>
      <c r="L183" t="str">
        <f t="shared" si="17"/>
        <v>08SEP2025:14:00:00</v>
      </c>
      <c r="M183">
        <v>14</v>
      </c>
      <c r="N183">
        <f t="shared" si="18"/>
        <v>660.28613199999927</v>
      </c>
      <c r="O183" t="str">
        <f t="shared" si="19"/>
        <v/>
      </c>
      <c r="P183">
        <f t="shared" si="20"/>
        <v>660.28613199999927</v>
      </c>
      <c r="Q183" t="str">
        <f t="shared" si="21"/>
        <v/>
      </c>
      <c r="R183">
        <f t="shared" si="22"/>
        <v>1</v>
      </c>
      <c r="S183">
        <f t="shared" si="23"/>
        <v>6.4028279699226349</v>
      </c>
    </row>
    <row r="184" spans="1:19" x14ac:dyDescent="0.25">
      <c r="A184" t="s">
        <v>208</v>
      </c>
      <c r="B184">
        <v>10813.692383</v>
      </c>
      <c r="C184">
        <v>11434.700194999999</v>
      </c>
      <c r="D184">
        <v>11197.622069999999</v>
      </c>
      <c r="E184">
        <v>11056.160156</v>
      </c>
      <c r="F184">
        <v>11177.200194999999</v>
      </c>
      <c r="G184">
        <v>10929.299805000001</v>
      </c>
      <c r="H184">
        <v>11157.400390999999</v>
      </c>
      <c r="I184">
        <v>11434.700194999999</v>
      </c>
      <c r="J184">
        <v>11174.649414</v>
      </c>
      <c r="L184" t="str">
        <f t="shared" si="17"/>
        <v>08SEP2025:15:00:00</v>
      </c>
      <c r="M184">
        <v>15</v>
      </c>
      <c r="N184">
        <f t="shared" si="18"/>
        <v>621.00781199999983</v>
      </c>
      <c r="O184" t="str">
        <f t="shared" si="19"/>
        <v/>
      </c>
      <c r="P184">
        <f t="shared" si="20"/>
        <v>621.00781199999983</v>
      </c>
      <c r="Q184" t="str">
        <f t="shared" si="21"/>
        <v/>
      </c>
      <c r="R184">
        <f t="shared" si="22"/>
        <v>1</v>
      </c>
      <c r="S184">
        <f t="shared" si="23"/>
        <v>5.7427915461722812</v>
      </c>
    </row>
    <row r="185" spans="1:19" x14ac:dyDescent="0.25">
      <c r="A185" t="s">
        <v>209</v>
      </c>
      <c r="B185">
        <v>11352.567383</v>
      </c>
      <c r="C185">
        <v>11788.099609000001</v>
      </c>
      <c r="D185">
        <v>11301.185546999999</v>
      </c>
      <c r="E185">
        <v>11089.144531</v>
      </c>
      <c r="F185">
        <v>11461.900390999999</v>
      </c>
      <c r="G185">
        <v>11263.900390999999</v>
      </c>
      <c r="H185">
        <v>11421.5</v>
      </c>
      <c r="I185">
        <v>11788.099609000001</v>
      </c>
      <c r="J185">
        <v>11483.849609000001</v>
      </c>
      <c r="L185" t="str">
        <f t="shared" si="17"/>
        <v>08SEP2025:16:00:00</v>
      </c>
      <c r="M185">
        <v>16</v>
      </c>
      <c r="N185">
        <f t="shared" si="18"/>
        <v>435.53222600000117</v>
      </c>
      <c r="O185" t="str">
        <f t="shared" si="19"/>
        <v/>
      </c>
      <c r="P185">
        <f t="shared" si="20"/>
        <v>435.53222600000117</v>
      </c>
      <c r="Q185" t="str">
        <f t="shared" si="21"/>
        <v/>
      </c>
      <c r="R185">
        <f t="shared" si="22"/>
        <v>1</v>
      </c>
      <c r="S185">
        <f t="shared" si="23"/>
        <v>3.8364205320832774</v>
      </c>
    </row>
    <row r="186" spans="1:19" x14ac:dyDescent="0.25">
      <c r="A186" t="s">
        <v>210</v>
      </c>
      <c r="B186">
        <v>11803.362305000001</v>
      </c>
      <c r="C186">
        <v>12076.799805000001</v>
      </c>
      <c r="D186">
        <v>11458.407227</v>
      </c>
      <c r="E186">
        <v>11552.416992</v>
      </c>
      <c r="F186">
        <v>11666.200194999999</v>
      </c>
      <c r="G186">
        <v>11522.299805000001</v>
      </c>
      <c r="H186">
        <v>11608.900390999999</v>
      </c>
      <c r="I186">
        <v>12076.799805000001</v>
      </c>
      <c r="J186">
        <v>11718.549805000001</v>
      </c>
      <c r="L186" t="str">
        <f t="shared" si="17"/>
        <v>08SEP2025:17:00:00</v>
      </c>
      <c r="M186">
        <v>17</v>
      </c>
      <c r="N186">
        <f t="shared" si="18"/>
        <v>273.4375</v>
      </c>
      <c r="O186" t="str">
        <f t="shared" si="19"/>
        <v/>
      </c>
      <c r="P186">
        <f t="shared" si="20"/>
        <v>273.4375</v>
      </c>
      <c r="Q186" t="str">
        <f t="shared" si="21"/>
        <v/>
      </c>
      <c r="R186">
        <f t="shared" si="22"/>
        <v>1</v>
      </c>
      <c r="S186">
        <f t="shared" si="23"/>
        <v>2.3166068526437558</v>
      </c>
    </row>
    <row r="187" spans="1:19" x14ac:dyDescent="0.25">
      <c r="A187" t="s">
        <v>211</v>
      </c>
      <c r="B187">
        <v>12054.960938</v>
      </c>
      <c r="C187">
        <v>12182.799805000001</v>
      </c>
      <c r="D187">
        <v>11684.000977</v>
      </c>
      <c r="E187">
        <v>11751.785156</v>
      </c>
      <c r="F187">
        <v>11752.099609000001</v>
      </c>
      <c r="G187">
        <v>11660.400390999999</v>
      </c>
      <c r="H187">
        <v>11731.400390999999</v>
      </c>
      <c r="I187">
        <v>12182.799805000001</v>
      </c>
      <c r="J187">
        <v>11831.674805000001</v>
      </c>
      <c r="L187" t="str">
        <f t="shared" si="17"/>
        <v>08SEP2025:18:00:00</v>
      </c>
      <c r="M187">
        <v>18</v>
      </c>
      <c r="N187">
        <f t="shared" si="18"/>
        <v>127.83886700000039</v>
      </c>
      <c r="O187" t="str">
        <f t="shared" si="19"/>
        <v/>
      </c>
      <c r="P187">
        <f t="shared" si="20"/>
        <v>127.83886700000039</v>
      </c>
      <c r="Q187" t="str">
        <f t="shared" si="21"/>
        <v/>
      </c>
      <c r="R187">
        <f t="shared" si="22"/>
        <v>1</v>
      </c>
      <c r="S187">
        <f t="shared" si="23"/>
        <v>1.0604668705065894</v>
      </c>
    </row>
    <row r="188" spans="1:19" x14ac:dyDescent="0.25">
      <c r="A188" t="s">
        <v>212</v>
      </c>
      <c r="B188">
        <v>11918.986328000001</v>
      </c>
      <c r="C188">
        <v>12048.400390999999</v>
      </c>
      <c r="D188">
        <v>11722.657227</v>
      </c>
      <c r="E188">
        <v>11808.896484000001</v>
      </c>
      <c r="F188">
        <v>11593.700194999999</v>
      </c>
      <c r="G188">
        <v>11513</v>
      </c>
      <c r="H188">
        <v>11611.099609000001</v>
      </c>
      <c r="I188">
        <v>12048.400390999999</v>
      </c>
      <c r="J188">
        <v>11691.548828000001</v>
      </c>
      <c r="L188" t="str">
        <f t="shared" si="17"/>
        <v>08SEP2025:19:00:00</v>
      </c>
      <c r="M188">
        <v>19</v>
      </c>
      <c r="N188">
        <f t="shared" si="18"/>
        <v>129.41406299999835</v>
      </c>
      <c r="O188" t="str">
        <f t="shared" si="19"/>
        <v/>
      </c>
      <c r="P188">
        <f t="shared" si="20"/>
        <v>129.41406299999835</v>
      </c>
      <c r="Q188" t="str">
        <f t="shared" si="21"/>
        <v/>
      </c>
      <c r="R188">
        <f t="shared" si="22"/>
        <v>1</v>
      </c>
      <c r="S188">
        <f t="shared" si="23"/>
        <v>1.0857807823470669</v>
      </c>
    </row>
    <row r="189" spans="1:19" x14ac:dyDescent="0.25">
      <c r="A189" t="s">
        <v>213</v>
      </c>
      <c r="B189">
        <v>11493.535156</v>
      </c>
      <c r="C189">
        <v>11646.5</v>
      </c>
      <c r="D189">
        <v>11501.893555000001</v>
      </c>
      <c r="E189">
        <v>11588.144531</v>
      </c>
      <c r="F189">
        <v>11160.799805000001</v>
      </c>
      <c r="G189">
        <v>11088.799805000001</v>
      </c>
      <c r="H189">
        <v>11175</v>
      </c>
      <c r="I189">
        <v>11646.5</v>
      </c>
      <c r="J189">
        <v>11267.775390999999</v>
      </c>
      <c r="L189" t="str">
        <f t="shared" si="17"/>
        <v>08SEP2025:20:00:00</v>
      </c>
      <c r="M189">
        <v>20</v>
      </c>
      <c r="N189">
        <f t="shared" si="18"/>
        <v>152.96484400000008</v>
      </c>
      <c r="O189" t="str">
        <f t="shared" si="19"/>
        <v/>
      </c>
      <c r="P189">
        <f t="shared" si="20"/>
        <v>152.96484400000008</v>
      </c>
      <c r="Q189" t="str">
        <f t="shared" si="21"/>
        <v/>
      </c>
      <c r="R189">
        <f t="shared" si="22"/>
        <v>1</v>
      </c>
      <c r="S189">
        <f t="shared" si="23"/>
        <v>1.3308772446756509</v>
      </c>
    </row>
    <row r="190" spans="1:19" x14ac:dyDescent="0.25">
      <c r="A190" t="s">
        <v>214</v>
      </c>
      <c r="B190">
        <v>11019.730469</v>
      </c>
      <c r="C190">
        <v>11196.5</v>
      </c>
      <c r="D190">
        <v>11193.575194999999</v>
      </c>
      <c r="E190">
        <v>11185.303711</v>
      </c>
      <c r="F190">
        <v>10736.900390999999</v>
      </c>
      <c r="G190">
        <v>10648.099609000001</v>
      </c>
      <c r="H190">
        <v>10788.299805000001</v>
      </c>
      <c r="I190">
        <v>11196.5</v>
      </c>
      <c r="J190">
        <v>10842.450194999999</v>
      </c>
      <c r="L190" t="str">
        <f t="shared" si="17"/>
        <v>08SEP2025:21:00:00</v>
      </c>
      <c r="M190">
        <v>21</v>
      </c>
      <c r="N190">
        <f t="shared" si="18"/>
        <v>176.76953099999992</v>
      </c>
      <c r="O190" t="str">
        <f t="shared" si="19"/>
        <v/>
      </c>
      <c r="P190">
        <f t="shared" si="20"/>
        <v>176.76953099999992</v>
      </c>
      <c r="Q190" t="str">
        <f t="shared" si="21"/>
        <v/>
      </c>
      <c r="R190">
        <f t="shared" si="22"/>
        <v>1</v>
      </c>
      <c r="S190">
        <f t="shared" si="23"/>
        <v>1.6041184627634646</v>
      </c>
    </row>
    <row r="191" spans="1:19" x14ac:dyDescent="0.25">
      <c r="A191" t="s">
        <v>215</v>
      </c>
      <c r="B191">
        <v>10349.041992</v>
      </c>
      <c r="C191">
        <v>10556.900390999999</v>
      </c>
      <c r="D191">
        <v>10720.080078000001</v>
      </c>
      <c r="E191">
        <v>10670.982421999999</v>
      </c>
      <c r="F191">
        <v>10101</v>
      </c>
      <c r="G191">
        <v>10006.5</v>
      </c>
      <c r="H191">
        <v>10194</v>
      </c>
      <c r="I191">
        <v>10556.900390999999</v>
      </c>
      <c r="J191">
        <v>10214.599609000001</v>
      </c>
      <c r="L191" t="str">
        <f t="shared" si="17"/>
        <v>08SEP2025:22:00:00</v>
      </c>
      <c r="M191">
        <v>22</v>
      </c>
      <c r="N191">
        <f t="shared" si="18"/>
        <v>207.85839899999883</v>
      </c>
      <c r="O191" t="str">
        <f t="shared" si="19"/>
        <v/>
      </c>
      <c r="P191">
        <f t="shared" si="20"/>
        <v>207.85839899999883</v>
      </c>
      <c r="Q191" t="str">
        <f t="shared" si="21"/>
        <v/>
      </c>
      <c r="R191">
        <f t="shared" si="22"/>
        <v>1</v>
      </c>
      <c r="S191">
        <f t="shared" si="23"/>
        <v>2.0084796173469699</v>
      </c>
    </row>
    <row r="192" spans="1:19" x14ac:dyDescent="0.25">
      <c r="A192" t="s">
        <v>216</v>
      </c>
      <c r="B192">
        <v>9524.4814452999999</v>
      </c>
      <c r="C192">
        <v>9761.8300780999998</v>
      </c>
      <c r="D192">
        <v>9978.8535155999998</v>
      </c>
      <c r="E192">
        <v>9918.2021483999997</v>
      </c>
      <c r="F192">
        <v>9338.5400391000003</v>
      </c>
      <c r="G192">
        <v>9237.4804688000004</v>
      </c>
      <c r="H192">
        <v>9449.1103516000003</v>
      </c>
      <c r="I192">
        <v>9761.8300780999998</v>
      </c>
      <c r="J192">
        <v>9446.7402344000002</v>
      </c>
      <c r="L192" t="str">
        <f t="shared" si="17"/>
        <v>08SEP2025:23:00:00</v>
      </c>
      <c r="M192">
        <v>23</v>
      </c>
      <c r="N192">
        <f t="shared" si="18"/>
        <v>237.3486327999999</v>
      </c>
      <c r="O192" t="str">
        <f t="shared" si="19"/>
        <v/>
      </c>
      <c r="P192">
        <f t="shared" si="20"/>
        <v>237.3486327999999</v>
      </c>
      <c r="Q192" t="str">
        <f t="shared" si="21"/>
        <v/>
      </c>
      <c r="R192">
        <f t="shared" si="22"/>
        <v>1</v>
      </c>
      <c r="S192">
        <f t="shared" si="23"/>
        <v>2.4919848304930365</v>
      </c>
    </row>
    <row r="193" spans="1:19" x14ac:dyDescent="0.25">
      <c r="A193" t="s">
        <v>217</v>
      </c>
      <c r="B193">
        <v>8662.1826172000001</v>
      </c>
      <c r="C193">
        <v>8981.3896483999997</v>
      </c>
      <c r="D193">
        <v>9195.4550780999998</v>
      </c>
      <c r="E193">
        <v>9123.4765625</v>
      </c>
      <c r="F193">
        <v>8595.8701172000001</v>
      </c>
      <c r="G193">
        <v>8486.4804688000004</v>
      </c>
      <c r="H193">
        <v>8712.4697266000003</v>
      </c>
      <c r="I193">
        <v>8981.3896483999997</v>
      </c>
      <c r="J193">
        <v>8694.0527344000002</v>
      </c>
      <c r="L193" t="str">
        <f t="shared" si="17"/>
        <v>09SEP2025:00:00:00</v>
      </c>
      <c r="M193">
        <v>24</v>
      </c>
      <c r="N193">
        <f t="shared" si="18"/>
        <v>319.20703119999962</v>
      </c>
      <c r="O193" t="str">
        <f t="shared" si="19"/>
        <v/>
      </c>
      <c r="P193">
        <f t="shared" si="20"/>
        <v>319.20703119999962</v>
      </c>
      <c r="Q193" t="str">
        <f t="shared" si="21"/>
        <v/>
      </c>
      <c r="R193">
        <f t="shared" si="22"/>
        <v>1</v>
      </c>
      <c r="S193">
        <f t="shared" si="23"/>
        <v>3.6850646691073972</v>
      </c>
    </row>
    <row r="194" spans="1:19" x14ac:dyDescent="0.25">
      <c r="A194" t="s">
        <v>218</v>
      </c>
      <c r="B194">
        <v>7967.0019530999998</v>
      </c>
      <c r="C194">
        <v>7886.1499022999997</v>
      </c>
      <c r="D194">
        <v>8309.1660155999998</v>
      </c>
      <c r="E194">
        <v>8244.5644530999998</v>
      </c>
      <c r="F194">
        <v>7862.9501952999999</v>
      </c>
      <c r="G194">
        <v>7886.1499022999997</v>
      </c>
      <c r="H194">
        <v>7774.4599608999997</v>
      </c>
      <c r="I194">
        <v>8184.0400391000003</v>
      </c>
      <c r="J194">
        <v>7926.8994141000003</v>
      </c>
      <c r="L194" t="str">
        <f t="shared" si="17"/>
        <v>09SEP2025:01:00:00</v>
      </c>
      <c r="M194">
        <v>1</v>
      </c>
      <c r="N194">
        <f t="shared" si="18"/>
        <v>-80.852050800000143</v>
      </c>
      <c r="O194">
        <f t="shared" si="19"/>
        <v>-80.852050800000143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1.0148365881665211</v>
      </c>
    </row>
    <row r="195" spans="1:19" x14ac:dyDescent="0.25">
      <c r="A195" t="s">
        <v>219</v>
      </c>
      <c r="B195">
        <v>7465.6376952999999</v>
      </c>
      <c r="C195">
        <v>7342.5200194999998</v>
      </c>
      <c r="D195">
        <v>7809.0107422000001</v>
      </c>
      <c r="E195">
        <v>7712.28125</v>
      </c>
      <c r="F195">
        <v>7309.1899414</v>
      </c>
      <c r="G195">
        <v>7342.5200194999998</v>
      </c>
      <c r="H195">
        <v>7259.1499022999997</v>
      </c>
      <c r="I195">
        <v>7613.4199219000002</v>
      </c>
      <c r="J195">
        <v>7381.0698241999999</v>
      </c>
      <c r="L195" t="str">
        <f t="shared" ref="L195:L258" si="24">A195</f>
        <v>09SEP2025:02:00:00</v>
      </c>
      <c r="M195">
        <v>2</v>
      </c>
      <c r="N195">
        <f t="shared" ref="N195:N258" si="25">C195-B195</f>
        <v>-123.11767580000014</v>
      </c>
      <c r="O195">
        <f t="shared" ref="O195:O258" si="26">IF(N195&lt;0,N195,"")</f>
        <v>-123.11767580000014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1.6491247074246449</v>
      </c>
    </row>
    <row r="196" spans="1:19" x14ac:dyDescent="0.25">
      <c r="A196" t="s">
        <v>220</v>
      </c>
      <c r="B196">
        <v>7147.9145508000001</v>
      </c>
      <c r="C196">
        <v>6973.5097655999998</v>
      </c>
      <c r="D196">
        <v>7503.8203125</v>
      </c>
      <c r="E196">
        <v>7433.3056641000003</v>
      </c>
      <c r="F196">
        <v>6917.0400391000003</v>
      </c>
      <c r="G196">
        <v>6973.5097655999998</v>
      </c>
      <c r="H196">
        <v>6900.6499022999997</v>
      </c>
      <c r="I196">
        <v>7201.9199219000002</v>
      </c>
      <c r="J196">
        <v>6998.2797852000003</v>
      </c>
      <c r="L196" t="str">
        <f t="shared" si="24"/>
        <v>09SEP2025:03:00:00</v>
      </c>
      <c r="M196">
        <v>3</v>
      </c>
      <c r="N196">
        <f t="shared" si="25"/>
        <v>-174.40478520000033</v>
      </c>
      <c r="O196">
        <f t="shared" si="26"/>
        <v>-174.40478520000033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2.4399394251359765</v>
      </c>
    </row>
    <row r="197" spans="1:19" x14ac:dyDescent="0.25">
      <c r="A197" t="s">
        <v>221</v>
      </c>
      <c r="B197">
        <v>6947.8286133000001</v>
      </c>
      <c r="C197">
        <v>6779.7597655999998</v>
      </c>
      <c r="D197">
        <v>7287.2456055000002</v>
      </c>
      <c r="E197">
        <v>7224.7768555000002</v>
      </c>
      <c r="F197">
        <v>6705.4101563000004</v>
      </c>
      <c r="G197">
        <v>6779.7597655999998</v>
      </c>
      <c r="H197">
        <v>6691.7001952999999</v>
      </c>
      <c r="I197">
        <v>6953.1601563000004</v>
      </c>
      <c r="J197">
        <v>6782.5078125</v>
      </c>
      <c r="L197" t="str">
        <f t="shared" si="24"/>
        <v>09SEP2025:04:00:00</v>
      </c>
      <c r="M197">
        <v>4</v>
      </c>
      <c r="N197">
        <f t="shared" si="25"/>
        <v>-168.06884770000033</v>
      </c>
      <c r="O197">
        <f t="shared" si="26"/>
        <v>-168.06884770000033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2.4190125729105012</v>
      </c>
    </row>
    <row r="198" spans="1:19" x14ac:dyDescent="0.25">
      <c r="A198" t="s">
        <v>222</v>
      </c>
      <c r="B198">
        <v>6890.0224608999997</v>
      </c>
      <c r="C198">
        <v>6727.8701172000001</v>
      </c>
      <c r="D198">
        <v>7188.3208008000001</v>
      </c>
      <c r="E198">
        <v>7149.5966797000001</v>
      </c>
      <c r="F198">
        <v>6659.3398438000004</v>
      </c>
      <c r="G198">
        <v>6727.8701172000001</v>
      </c>
      <c r="H198">
        <v>6642.5800780999998</v>
      </c>
      <c r="I198">
        <v>6858.5200194999998</v>
      </c>
      <c r="J198">
        <v>6722.0771483999997</v>
      </c>
      <c r="L198" t="str">
        <f t="shared" si="24"/>
        <v>09SEP2025:05:00:00</v>
      </c>
      <c r="M198">
        <v>5</v>
      </c>
      <c r="N198">
        <f t="shared" si="25"/>
        <v>-162.15234369999962</v>
      </c>
      <c r="O198">
        <f t="shared" si="26"/>
        <v>-162.15234369999962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2.3534370841342467</v>
      </c>
    </row>
    <row r="199" spans="1:19" x14ac:dyDescent="0.25">
      <c r="A199" t="s">
        <v>223</v>
      </c>
      <c r="B199">
        <v>7001.6123047000001</v>
      </c>
      <c r="C199">
        <v>6939.5898438000004</v>
      </c>
      <c r="D199">
        <v>7196.3256836</v>
      </c>
      <c r="E199">
        <v>7222.0761719000002</v>
      </c>
      <c r="F199">
        <v>6833.2998047000001</v>
      </c>
      <c r="G199">
        <v>6939.5898438000004</v>
      </c>
      <c r="H199">
        <v>6820.9902344000002</v>
      </c>
      <c r="I199">
        <v>6983.5200194999998</v>
      </c>
      <c r="J199">
        <v>6894.3496094000002</v>
      </c>
      <c r="L199" t="str">
        <f t="shared" si="24"/>
        <v>09SEP2025:06:00:00</v>
      </c>
      <c r="M199">
        <v>6</v>
      </c>
      <c r="N199">
        <f t="shared" si="25"/>
        <v>-62.022460899999714</v>
      </c>
      <c r="O199">
        <f t="shared" si="26"/>
        <v>-62.022460899999714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0.88583112290244426</v>
      </c>
    </row>
    <row r="200" spans="1:19" x14ac:dyDescent="0.25">
      <c r="A200" t="s">
        <v>224</v>
      </c>
      <c r="B200">
        <v>7356.2597655999998</v>
      </c>
      <c r="C200">
        <v>7358.5400391000003</v>
      </c>
      <c r="D200">
        <v>7419.2636719000002</v>
      </c>
      <c r="E200">
        <v>7453.0327147999997</v>
      </c>
      <c r="F200">
        <v>7259.0097655999998</v>
      </c>
      <c r="G200">
        <v>7358.5400391000003</v>
      </c>
      <c r="H200">
        <v>7264.0200194999998</v>
      </c>
      <c r="I200">
        <v>7347.1899414</v>
      </c>
      <c r="J200">
        <v>7307.1899414</v>
      </c>
      <c r="L200" t="str">
        <f t="shared" si="24"/>
        <v>09SEP2025:07:00:00</v>
      </c>
      <c r="M200">
        <v>7</v>
      </c>
      <c r="N200">
        <f t="shared" si="25"/>
        <v>2.2802735000004759</v>
      </c>
      <c r="O200" t="str">
        <f t="shared" si="26"/>
        <v/>
      </c>
      <c r="P200">
        <f t="shared" si="27"/>
        <v>2.2802735000004759</v>
      </c>
      <c r="Q200" t="str">
        <f t="shared" si="28"/>
        <v/>
      </c>
      <c r="R200">
        <f t="shared" si="29"/>
        <v>1</v>
      </c>
      <c r="S200">
        <f t="shared" si="30"/>
        <v>3.0997729452998588E-2</v>
      </c>
    </row>
    <row r="201" spans="1:19" x14ac:dyDescent="0.25">
      <c r="A201" t="s">
        <v>225</v>
      </c>
      <c r="B201">
        <v>7661.8139647999997</v>
      </c>
      <c r="C201">
        <v>7504.9599608999997</v>
      </c>
      <c r="D201">
        <v>7564.5214844000002</v>
      </c>
      <c r="E201">
        <v>7629.2763672000001</v>
      </c>
      <c r="F201">
        <v>7410.0600586</v>
      </c>
      <c r="G201">
        <v>7504.9599608999997</v>
      </c>
      <c r="H201">
        <v>7428.2001952999999</v>
      </c>
      <c r="I201">
        <v>7453.4599608999997</v>
      </c>
      <c r="J201">
        <v>7449.1699219000002</v>
      </c>
      <c r="L201" t="str">
        <f t="shared" si="24"/>
        <v>09SEP2025:08:00:00</v>
      </c>
      <c r="M201">
        <v>8</v>
      </c>
      <c r="N201">
        <f t="shared" si="25"/>
        <v>-156.85400389999995</v>
      </c>
      <c r="O201">
        <f t="shared" si="26"/>
        <v>-156.85400389999995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2.0472175991301871</v>
      </c>
    </row>
    <row r="202" spans="1:19" x14ac:dyDescent="0.25">
      <c r="A202" t="s">
        <v>226</v>
      </c>
      <c r="B202">
        <v>7886.9575194999998</v>
      </c>
      <c r="C202">
        <v>7707.5</v>
      </c>
      <c r="D202">
        <v>7875.5175780999998</v>
      </c>
      <c r="E202">
        <v>7850.4414063000004</v>
      </c>
      <c r="F202">
        <v>7613.4599608999997</v>
      </c>
      <c r="G202">
        <v>7707.5</v>
      </c>
      <c r="H202">
        <v>7619.2700194999998</v>
      </c>
      <c r="I202">
        <v>7655.1601563000004</v>
      </c>
      <c r="J202">
        <v>7648.8476563000004</v>
      </c>
      <c r="L202" t="str">
        <f t="shared" si="24"/>
        <v>09SEP2025:09:00:00</v>
      </c>
      <c r="M202">
        <v>9</v>
      </c>
      <c r="N202">
        <f t="shared" si="25"/>
        <v>-179.45751949999976</v>
      </c>
      <c r="O202">
        <f t="shared" si="26"/>
        <v>-179.45751949999976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2.2753706870653541</v>
      </c>
    </row>
    <row r="203" spans="1:19" x14ac:dyDescent="0.25">
      <c r="A203" t="s">
        <v>227</v>
      </c>
      <c r="B203">
        <v>8580.0634766000003</v>
      </c>
      <c r="C203">
        <v>8134.0800780999998</v>
      </c>
      <c r="D203">
        <v>8585.3046875</v>
      </c>
      <c r="E203">
        <v>8464.2089844000002</v>
      </c>
      <c r="F203">
        <v>8047.3901366999999</v>
      </c>
      <c r="G203">
        <v>8134.0800780999998</v>
      </c>
      <c r="H203">
        <v>8023.8598633000001</v>
      </c>
      <c r="I203">
        <v>8150.6401366999999</v>
      </c>
      <c r="J203">
        <v>8088.9926758000001</v>
      </c>
      <c r="L203" t="str">
        <f t="shared" si="24"/>
        <v>09SEP2025:10:00:00</v>
      </c>
      <c r="M203">
        <v>10</v>
      </c>
      <c r="N203">
        <f t="shared" si="25"/>
        <v>-445.98339850000048</v>
      </c>
      <c r="O203">
        <f t="shared" si="26"/>
        <v>-445.98339850000048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5.1979032523047159</v>
      </c>
    </row>
    <row r="204" spans="1:19" x14ac:dyDescent="0.25">
      <c r="A204" t="s">
        <v>228</v>
      </c>
      <c r="B204">
        <v>9172.5644530999998</v>
      </c>
      <c r="C204">
        <v>8653.7802733999997</v>
      </c>
      <c r="D204">
        <v>9396.8613280999998</v>
      </c>
      <c r="E204">
        <v>9130.9101563000004</v>
      </c>
      <c r="F204">
        <v>8580.1201172000001</v>
      </c>
      <c r="G204">
        <v>8653.7802733999997</v>
      </c>
      <c r="H204">
        <v>8518.0996094000002</v>
      </c>
      <c r="I204">
        <v>8730.6796875</v>
      </c>
      <c r="J204">
        <v>8620.6699219000002</v>
      </c>
      <c r="L204" t="str">
        <f t="shared" si="24"/>
        <v>09SEP2025:11:00:00</v>
      </c>
      <c r="M204">
        <v>11</v>
      </c>
      <c r="N204">
        <f t="shared" si="25"/>
        <v>-518.7841797000001</v>
      </c>
      <c r="O204">
        <f t="shared" si="26"/>
        <v>-518.7841797000001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5.6558248497743682</v>
      </c>
    </row>
    <row r="205" spans="1:19" x14ac:dyDescent="0.25">
      <c r="A205" t="s">
        <v>229</v>
      </c>
      <c r="B205">
        <v>9319.921875</v>
      </c>
      <c r="C205">
        <v>9249.1396483999997</v>
      </c>
      <c r="D205">
        <v>9980.1337891000003</v>
      </c>
      <c r="E205">
        <v>9739.3369141000003</v>
      </c>
      <c r="F205">
        <v>9192.4404297000001</v>
      </c>
      <c r="G205">
        <v>9249.1396483999997</v>
      </c>
      <c r="H205">
        <v>9036.9804688000004</v>
      </c>
      <c r="I205">
        <v>9395.7597655999998</v>
      </c>
      <c r="J205">
        <v>9218.5800780999998</v>
      </c>
      <c r="L205" t="str">
        <f t="shared" si="24"/>
        <v>09SEP2025:12:00:00</v>
      </c>
      <c r="M205">
        <v>12</v>
      </c>
      <c r="N205">
        <f t="shared" si="25"/>
        <v>-70.782226600000286</v>
      </c>
      <c r="O205">
        <f t="shared" si="26"/>
        <v>-70.782226600000286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0.75947231692862538</v>
      </c>
    </row>
    <row r="206" spans="1:19" x14ac:dyDescent="0.25">
      <c r="A206" t="s">
        <v>230</v>
      </c>
      <c r="B206">
        <v>9846.5585938000004</v>
      </c>
      <c r="C206">
        <v>9920.6796875</v>
      </c>
      <c r="D206">
        <v>10511.737305000001</v>
      </c>
      <c r="E206">
        <v>10170.397461</v>
      </c>
      <c r="F206">
        <v>9868.3300780999998</v>
      </c>
      <c r="G206">
        <v>9920.6796875</v>
      </c>
      <c r="H206">
        <v>9597.4501952999999</v>
      </c>
      <c r="I206">
        <v>10147.700194999999</v>
      </c>
      <c r="J206">
        <v>9883.5400391000003</v>
      </c>
      <c r="L206" t="str">
        <f t="shared" si="24"/>
        <v>09SEP2025:13:00:00</v>
      </c>
      <c r="M206">
        <v>13</v>
      </c>
      <c r="N206">
        <f t="shared" si="25"/>
        <v>74.121093699999619</v>
      </c>
      <c r="O206" t="str">
        <f t="shared" si="26"/>
        <v/>
      </c>
      <c r="P206">
        <f t="shared" si="27"/>
        <v>74.121093699999619</v>
      </c>
      <c r="Q206" t="str">
        <f t="shared" si="28"/>
        <v/>
      </c>
      <c r="R206">
        <f t="shared" si="29"/>
        <v>1</v>
      </c>
      <c r="S206">
        <f t="shared" si="30"/>
        <v>0.75276141398956209</v>
      </c>
    </row>
    <row r="207" spans="1:19" x14ac:dyDescent="0.25">
      <c r="A207" t="s">
        <v>231</v>
      </c>
      <c r="B207">
        <v>10499.447265999999</v>
      </c>
      <c r="C207">
        <v>10589</v>
      </c>
      <c r="D207">
        <v>10929.793944999999</v>
      </c>
      <c r="E207">
        <v>10525.931640999999</v>
      </c>
      <c r="F207">
        <v>10531.200194999999</v>
      </c>
      <c r="G207">
        <v>10589</v>
      </c>
      <c r="H207">
        <v>10121.799805000001</v>
      </c>
      <c r="I207">
        <v>10888.900390999999</v>
      </c>
      <c r="J207">
        <v>10532.724609000001</v>
      </c>
      <c r="L207" t="str">
        <f t="shared" si="24"/>
        <v>09SEP2025:14:00:00</v>
      </c>
      <c r="M207">
        <v>14</v>
      </c>
      <c r="N207">
        <f t="shared" si="25"/>
        <v>89.552734000000783</v>
      </c>
      <c r="O207" t="str">
        <f t="shared" si="26"/>
        <v/>
      </c>
      <c r="P207">
        <f t="shared" si="27"/>
        <v>89.552734000000783</v>
      </c>
      <c r="Q207" t="str">
        <f t="shared" si="28"/>
        <v/>
      </c>
      <c r="R207">
        <f t="shared" si="29"/>
        <v>1</v>
      </c>
      <c r="S207">
        <f t="shared" si="30"/>
        <v>0.85292808022376898</v>
      </c>
    </row>
    <row r="208" spans="1:19" x14ac:dyDescent="0.25">
      <c r="A208" t="s">
        <v>232</v>
      </c>
      <c r="B208">
        <v>11155.830078000001</v>
      </c>
      <c r="C208">
        <v>11146.799805000001</v>
      </c>
      <c r="D208">
        <v>11261.001953000001</v>
      </c>
      <c r="E208">
        <v>10749.023438</v>
      </c>
      <c r="F208">
        <v>11077.099609000001</v>
      </c>
      <c r="G208">
        <v>11146.799805000001</v>
      </c>
      <c r="H208">
        <v>10555.400390999999</v>
      </c>
      <c r="I208">
        <v>11516.700194999999</v>
      </c>
      <c r="J208">
        <v>11073.999023</v>
      </c>
      <c r="L208" t="str">
        <f t="shared" si="24"/>
        <v>09SEP2025:15:00:00</v>
      </c>
      <c r="M208">
        <v>15</v>
      </c>
      <c r="N208">
        <f t="shared" si="25"/>
        <v>-9.0302730000003066</v>
      </c>
      <c r="O208">
        <f t="shared" si="26"/>
        <v>-9.0302730000003066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8.0946670367528936E-2</v>
      </c>
    </row>
    <row r="209" spans="1:19" x14ac:dyDescent="0.25">
      <c r="A209" t="s">
        <v>233</v>
      </c>
      <c r="B209">
        <v>11803.637694999999</v>
      </c>
      <c r="C209">
        <v>11597.400390999999</v>
      </c>
      <c r="D209">
        <v>11495.964844</v>
      </c>
      <c r="E209">
        <v>11017.331055000001</v>
      </c>
      <c r="F209">
        <v>11506.700194999999</v>
      </c>
      <c r="G209">
        <v>11597.400390999999</v>
      </c>
      <c r="H209">
        <v>10923</v>
      </c>
      <c r="I209">
        <v>11998.799805000001</v>
      </c>
      <c r="J209">
        <v>11506.475586</v>
      </c>
      <c r="L209" t="str">
        <f t="shared" si="24"/>
        <v>09SEP2025:16:00:00</v>
      </c>
      <c r="M209">
        <v>16</v>
      </c>
      <c r="N209">
        <f t="shared" si="25"/>
        <v>-206.23730400000022</v>
      </c>
      <c r="O209">
        <f t="shared" si="26"/>
        <v>-206.23730400000022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1.747235126399737</v>
      </c>
    </row>
    <row r="210" spans="1:19" x14ac:dyDescent="0.25">
      <c r="A210" t="s">
        <v>234</v>
      </c>
      <c r="B210">
        <v>12296.408203000001</v>
      </c>
      <c r="C210">
        <v>11937</v>
      </c>
      <c r="D210">
        <v>11704.303711</v>
      </c>
      <c r="E210">
        <v>11398.651367</v>
      </c>
      <c r="F210">
        <v>11816</v>
      </c>
      <c r="G210">
        <v>11937</v>
      </c>
      <c r="H210">
        <v>11253.5</v>
      </c>
      <c r="I210">
        <v>12382.799805000001</v>
      </c>
      <c r="J210">
        <v>11847.325194999999</v>
      </c>
      <c r="L210" t="str">
        <f t="shared" si="24"/>
        <v>09SEP2025:17:00:00</v>
      </c>
      <c r="M210">
        <v>17</v>
      </c>
      <c r="N210">
        <f t="shared" si="25"/>
        <v>-359.40820300000087</v>
      </c>
      <c r="O210">
        <f t="shared" si="26"/>
        <v>-359.40820300000087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2.9228714358418477</v>
      </c>
    </row>
    <row r="211" spans="1:19" x14ac:dyDescent="0.25">
      <c r="A211" t="s">
        <v>235</v>
      </c>
      <c r="B211">
        <v>12549.292969</v>
      </c>
      <c r="C211">
        <v>12137.400390999999</v>
      </c>
      <c r="D211">
        <v>11969.457031</v>
      </c>
      <c r="E211">
        <v>11714.260742</v>
      </c>
      <c r="F211">
        <v>11990</v>
      </c>
      <c r="G211">
        <v>12137.400390999999</v>
      </c>
      <c r="H211">
        <v>11497.299805000001</v>
      </c>
      <c r="I211">
        <v>12594.400390999999</v>
      </c>
      <c r="J211">
        <v>12054.775390999999</v>
      </c>
      <c r="L211" t="str">
        <f t="shared" si="24"/>
        <v>09SEP2025:18:00:00</v>
      </c>
      <c r="M211">
        <v>18</v>
      </c>
      <c r="N211">
        <f t="shared" si="25"/>
        <v>-411.89257800000087</v>
      </c>
      <c r="O211">
        <f t="shared" si="26"/>
        <v>-411.89257800000087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3.2821974832963265</v>
      </c>
    </row>
    <row r="212" spans="1:19" x14ac:dyDescent="0.25">
      <c r="A212" t="s">
        <v>236</v>
      </c>
      <c r="B212">
        <v>12435.201171999999</v>
      </c>
      <c r="C212">
        <v>12043.5</v>
      </c>
      <c r="D212">
        <v>12125.90625</v>
      </c>
      <c r="E212">
        <v>11905.293944999999</v>
      </c>
      <c r="F212">
        <v>11872.200194999999</v>
      </c>
      <c r="G212">
        <v>12043.5</v>
      </c>
      <c r="H212">
        <v>11483.299805000001</v>
      </c>
      <c r="I212">
        <v>12484.299805000001</v>
      </c>
      <c r="J212">
        <v>11970.825194999999</v>
      </c>
      <c r="L212" t="str">
        <f t="shared" si="24"/>
        <v>09SEP2025:19:00:00</v>
      </c>
      <c r="M212">
        <v>19</v>
      </c>
      <c r="N212">
        <f t="shared" si="25"/>
        <v>-391.70117199999913</v>
      </c>
      <c r="O212">
        <f t="shared" si="26"/>
        <v>-391.70117199999913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3.1499383611258489</v>
      </c>
    </row>
    <row r="213" spans="1:19" x14ac:dyDescent="0.25">
      <c r="A213" t="s">
        <v>237</v>
      </c>
      <c r="B213">
        <v>11908.509765999999</v>
      </c>
      <c r="C213">
        <v>11619.299805000001</v>
      </c>
      <c r="D213">
        <v>11880.301758</v>
      </c>
      <c r="E213">
        <v>11634.023438</v>
      </c>
      <c r="F213">
        <v>11443.299805000001</v>
      </c>
      <c r="G213">
        <v>11619.299805000001</v>
      </c>
      <c r="H213">
        <v>11088.799805000001</v>
      </c>
      <c r="I213">
        <v>11966.900390999999</v>
      </c>
      <c r="J213">
        <v>11529.574219</v>
      </c>
      <c r="L213" t="str">
        <f t="shared" si="24"/>
        <v>09SEP2025:20:00:00</v>
      </c>
      <c r="M213">
        <v>20</v>
      </c>
      <c r="N213">
        <f t="shared" si="25"/>
        <v>-289.20996099999866</v>
      </c>
      <c r="O213">
        <f t="shared" si="26"/>
        <v>-289.20996099999866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2.42859909999589</v>
      </c>
    </row>
    <row r="214" spans="1:19" x14ac:dyDescent="0.25">
      <c r="A214" t="s">
        <v>238</v>
      </c>
      <c r="B214">
        <v>11359.239258</v>
      </c>
      <c r="C214">
        <v>11128.900390999999</v>
      </c>
      <c r="D214">
        <v>11525.700194999999</v>
      </c>
      <c r="E214">
        <v>11323.476563</v>
      </c>
      <c r="F214">
        <v>10966</v>
      </c>
      <c r="G214">
        <v>11128.900390999999</v>
      </c>
      <c r="H214">
        <v>10643</v>
      </c>
      <c r="I214">
        <v>11392.200194999999</v>
      </c>
      <c r="J214">
        <v>11032.525390999999</v>
      </c>
      <c r="L214" t="str">
        <f t="shared" si="24"/>
        <v>09SEP2025:21:00:00</v>
      </c>
      <c r="M214">
        <v>21</v>
      </c>
      <c r="N214">
        <f t="shared" si="25"/>
        <v>-230.33886700000039</v>
      </c>
      <c r="O214">
        <f t="shared" si="26"/>
        <v>-230.33886700000039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2.0277666643721681</v>
      </c>
    </row>
    <row r="215" spans="1:19" x14ac:dyDescent="0.25">
      <c r="A215" t="s">
        <v>239</v>
      </c>
      <c r="B215">
        <v>10668.445313</v>
      </c>
      <c r="C215">
        <v>10466.099609000001</v>
      </c>
      <c r="D215">
        <v>10916.158203000001</v>
      </c>
      <c r="E215">
        <v>10690.791015999999</v>
      </c>
      <c r="F215">
        <v>10310.299805000001</v>
      </c>
      <c r="G215">
        <v>10466.099609000001</v>
      </c>
      <c r="H215">
        <v>10034</v>
      </c>
      <c r="I215">
        <v>10680.099609000001</v>
      </c>
      <c r="J215">
        <v>10372.625</v>
      </c>
      <c r="L215" t="str">
        <f t="shared" si="24"/>
        <v>09SEP2025:22:00:00</v>
      </c>
      <c r="M215">
        <v>22</v>
      </c>
      <c r="N215">
        <f t="shared" si="25"/>
        <v>-202.34570399999939</v>
      </c>
      <c r="O215">
        <f t="shared" si="26"/>
        <v>-202.34570399999939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1.8966747081079534</v>
      </c>
    </row>
    <row r="216" spans="1:19" x14ac:dyDescent="0.25">
      <c r="A216" t="s">
        <v>240</v>
      </c>
      <c r="B216">
        <v>9814.4892577999999</v>
      </c>
      <c r="C216">
        <v>9668.7998047000001</v>
      </c>
      <c r="D216">
        <v>10019.153319999999</v>
      </c>
      <c r="E216">
        <v>9802.9599608999997</v>
      </c>
      <c r="F216">
        <v>9517.0302733999997</v>
      </c>
      <c r="G216">
        <v>9668.7998047000001</v>
      </c>
      <c r="H216">
        <v>9270.4902344000002</v>
      </c>
      <c r="I216">
        <v>9840.0498047000001</v>
      </c>
      <c r="J216">
        <v>9574.0927733999997</v>
      </c>
      <c r="L216" t="str">
        <f t="shared" si="24"/>
        <v>09SEP2025:23:00:00</v>
      </c>
      <c r="M216">
        <v>23</v>
      </c>
      <c r="N216">
        <f t="shared" si="25"/>
        <v>-145.68945309999981</v>
      </c>
      <c r="O216">
        <f t="shared" si="26"/>
        <v>-145.68945309999981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1.4844323456181288</v>
      </c>
    </row>
    <row r="217" spans="1:19" x14ac:dyDescent="0.25">
      <c r="A217" t="s">
        <v>241</v>
      </c>
      <c r="B217">
        <v>8953.1933594000002</v>
      </c>
      <c r="C217">
        <v>8916.3603516000003</v>
      </c>
      <c r="D217">
        <v>9204.0019530999998</v>
      </c>
      <c r="E217">
        <v>9035.2324219000002</v>
      </c>
      <c r="F217">
        <v>8764.2099608999997</v>
      </c>
      <c r="G217">
        <v>8916.3603516000003</v>
      </c>
      <c r="H217">
        <v>8551.5400391000003</v>
      </c>
      <c r="I217">
        <v>9051.7900391000003</v>
      </c>
      <c r="J217">
        <v>8820.9746094000002</v>
      </c>
      <c r="L217" t="str">
        <f t="shared" si="24"/>
        <v>10SEP2025:00:00:00</v>
      </c>
      <c r="M217">
        <v>24</v>
      </c>
      <c r="N217">
        <f t="shared" si="25"/>
        <v>-36.833007799999905</v>
      </c>
      <c r="O217">
        <f t="shared" si="26"/>
        <v>-36.833007799999905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0.41139520081210745</v>
      </c>
    </row>
    <row r="218" spans="1:19" x14ac:dyDescent="0.25">
      <c r="A218" t="s">
        <v>242</v>
      </c>
      <c r="B218">
        <v>8358.9990233999997</v>
      </c>
      <c r="C218">
        <v>8169.9501952999999</v>
      </c>
      <c r="D218">
        <v>8670.7792969000002</v>
      </c>
      <c r="E218">
        <v>8551.5839844000002</v>
      </c>
      <c r="F218">
        <v>8169.9501952999999</v>
      </c>
      <c r="G218">
        <v>8140.1298827999999</v>
      </c>
      <c r="H218">
        <v>8034.9799805000002</v>
      </c>
      <c r="I218">
        <v>8458.4501952999999</v>
      </c>
      <c r="J218">
        <v>8200.8779297000001</v>
      </c>
      <c r="L218" t="str">
        <f t="shared" si="24"/>
        <v>10SEP2025:01:00:00</v>
      </c>
      <c r="M218">
        <v>1</v>
      </c>
      <c r="N218">
        <f t="shared" si="25"/>
        <v>-189.04882809999981</v>
      </c>
      <c r="O218">
        <f t="shared" si="26"/>
        <v>-189.04882809999981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2.2616204113767768</v>
      </c>
    </row>
    <row r="219" spans="1:19" x14ac:dyDescent="0.25">
      <c r="A219" t="s">
        <v>243</v>
      </c>
      <c r="B219">
        <v>7798.5200194999998</v>
      </c>
      <c r="C219">
        <v>7595.7900391000003</v>
      </c>
      <c r="D219">
        <v>8083.0620116999999</v>
      </c>
      <c r="E219">
        <v>7967.3198241999999</v>
      </c>
      <c r="F219">
        <v>7595.7900391000003</v>
      </c>
      <c r="G219">
        <v>7537.4702147999997</v>
      </c>
      <c r="H219">
        <v>7465.7900391000003</v>
      </c>
      <c r="I219">
        <v>7856.8598633000001</v>
      </c>
      <c r="J219">
        <v>7613.9775391000003</v>
      </c>
      <c r="L219" t="str">
        <f t="shared" si="24"/>
        <v>10SEP2025:02:00:00</v>
      </c>
      <c r="M219">
        <v>2</v>
      </c>
      <c r="N219">
        <f t="shared" si="25"/>
        <v>-202.72998039999948</v>
      </c>
      <c r="O219">
        <f t="shared" si="26"/>
        <v>-202.72998039999948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2.5995955629155061</v>
      </c>
    </row>
    <row r="220" spans="1:19" x14ac:dyDescent="0.25">
      <c r="A220" t="s">
        <v>244</v>
      </c>
      <c r="B220">
        <v>7444.2265625</v>
      </c>
      <c r="C220">
        <v>7199.1000977000003</v>
      </c>
      <c r="D220">
        <v>7769.5068358999997</v>
      </c>
      <c r="E220">
        <v>7685.4125977000003</v>
      </c>
      <c r="F220">
        <v>7199.1000977000003</v>
      </c>
      <c r="G220">
        <v>7124.1899414</v>
      </c>
      <c r="H220">
        <v>7076.8798827999999</v>
      </c>
      <c r="I220">
        <v>7434.1499022999997</v>
      </c>
      <c r="J220">
        <v>7208.5800780999998</v>
      </c>
      <c r="L220" t="str">
        <f t="shared" si="24"/>
        <v>10SEP2025:03:00:00</v>
      </c>
      <c r="M220">
        <v>3</v>
      </c>
      <c r="N220">
        <f t="shared" si="25"/>
        <v>-245.12646479999967</v>
      </c>
      <c r="O220">
        <f t="shared" si="26"/>
        <v>-245.12646479999967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3.2928399309448029</v>
      </c>
    </row>
    <row r="221" spans="1:19" x14ac:dyDescent="0.25">
      <c r="A221" t="s">
        <v>245</v>
      </c>
      <c r="B221">
        <v>7313.8911133000001</v>
      </c>
      <c r="C221">
        <v>6970.8398438000004</v>
      </c>
      <c r="D221">
        <v>7567.5683594000002</v>
      </c>
      <c r="E221">
        <v>7446.5317383000001</v>
      </c>
      <c r="F221">
        <v>6970.8398438000004</v>
      </c>
      <c r="G221">
        <v>6918.0800780999998</v>
      </c>
      <c r="H221">
        <v>6859.5400391000003</v>
      </c>
      <c r="I221">
        <v>7169.8701172000001</v>
      </c>
      <c r="J221">
        <v>6979.5830077999999</v>
      </c>
      <c r="L221" t="str">
        <f t="shared" si="24"/>
        <v>10SEP2025:04:00:00</v>
      </c>
      <c r="M221">
        <v>4</v>
      </c>
      <c r="N221">
        <f t="shared" si="25"/>
        <v>-343.05126949999976</v>
      </c>
      <c r="O221">
        <f t="shared" si="26"/>
        <v>-343.05126949999976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4.690407119627138</v>
      </c>
    </row>
    <row r="222" spans="1:19" x14ac:dyDescent="0.25">
      <c r="A222" t="s">
        <v>246</v>
      </c>
      <c r="B222">
        <v>7214.8261719000002</v>
      </c>
      <c r="C222">
        <v>6895.5498047000001</v>
      </c>
      <c r="D222">
        <v>7411.2597655999998</v>
      </c>
      <c r="E222">
        <v>7300.5659180000002</v>
      </c>
      <c r="F222">
        <v>6895.5498047000001</v>
      </c>
      <c r="G222">
        <v>6866.1098633000001</v>
      </c>
      <c r="H222">
        <v>6794.3701172000001</v>
      </c>
      <c r="I222">
        <v>7060.7402344000002</v>
      </c>
      <c r="J222">
        <v>6904.1928711</v>
      </c>
      <c r="L222" t="str">
        <f t="shared" si="24"/>
        <v>10SEP2025:05:00:00</v>
      </c>
      <c r="M222">
        <v>5</v>
      </c>
      <c r="N222">
        <f t="shared" si="25"/>
        <v>-319.2763672000001</v>
      </c>
      <c r="O222">
        <f t="shared" si="26"/>
        <v>-319.2763672000001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4.4252814910982083</v>
      </c>
    </row>
    <row r="223" spans="1:19" x14ac:dyDescent="0.25">
      <c r="A223" t="s">
        <v>247</v>
      </c>
      <c r="B223">
        <v>7294.1611327999999</v>
      </c>
      <c r="C223">
        <v>7009.1000977000003</v>
      </c>
      <c r="D223">
        <v>7398.078125</v>
      </c>
      <c r="E223">
        <v>7319.2773438000004</v>
      </c>
      <c r="F223">
        <v>7009.1000977000003</v>
      </c>
      <c r="G223">
        <v>7088.1000977000003</v>
      </c>
      <c r="H223">
        <v>6932.1000977000003</v>
      </c>
      <c r="I223">
        <v>7141.5698241999999</v>
      </c>
      <c r="J223">
        <v>7042.7177733999997</v>
      </c>
      <c r="L223" t="str">
        <f t="shared" si="24"/>
        <v>10SEP2025:06:00:00</v>
      </c>
      <c r="M223">
        <v>6</v>
      </c>
      <c r="N223">
        <f t="shared" si="25"/>
        <v>-285.06103509999957</v>
      </c>
      <c r="O223">
        <f t="shared" si="26"/>
        <v>-285.06103509999957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3.9080715370839854</v>
      </c>
    </row>
    <row r="224" spans="1:19" x14ac:dyDescent="0.25">
      <c r="A224" t="s">
        <v>248</v>
      </c>
      <c r="B224">
        <v>7671.5268555000002</v>
      </c>
      <c r="C224">
        <v>7397.8598633000001</v>
      </c>
      <c r="D224">
        <v>7675.6708983999997</v>
      </c>
      <c r="E224">
        <v>7546.0151366999999</v>
      </c>
      <c r="F224">
        <v>7397.8598633000001</v>
      </c>
      <c r="G224">
        <v>7496.5200194999998</v>
      </c>
      <c r="H224">
        <v>7333.4501952999999</v>
      </c>
      <c r="I224">
        <v>7479.2998047000001</v>
      </c>
      <c r="J224">
        <v>7426.7822266000003</v>
      </c>
      <c r="L224" t="str">
        <f t="shared" si="24"/>
        <v>10SEP2025:07:00:00</v>
      </c>
      <c r="M224">
        <v>7</v>
      </c>
      <c r="N224">
        <f t="shared" si="25"/>
        <v>-273.6669922000001</v>
      </c>
      <c r="O224">
        <f t="shared" si="26"/>
        <v>-273.6669922000001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3.5673080125346646</v>
      </c>
    </row>
    <row r="225" spans="1:19" x14ac:dyDescent="0.25">
      <c r="A225" t="s">
        <v>249</v>
      </c>
      <c r="B225">
        <v>7837.7104491999999</v>
      </c>
      <c r="C225">
        <v>7521.4702147999997</v>
      </c>
      <c r="D225">
        <v>7846.7470702999999</v>
      </c>
      <c r="E225">
        <v>7734.0214844000002</v>
      </c>
      <c r="F225">
        <v>7521.4702147999997</v>
      </c>
      <c r="G225">
        <v>7641.3598633000001</v>
      </c>
      <c r="H225">
        <v>7476.4702147999997</v>
      </c>
      <c r="I225">
        <v>7573.4199219000002</v>
      </c>
      <c r="J225">
        <v>7553.1801758000001</v>
      </c>
      <c r="L225" t="str">
        <f t="shared" si="24"/>
        <v>10SEP2025:08:00:00</v>
      </c>
      <c r="M225">
        <v>8</v>
      </c>
      <c r="N225">
        <f t="shared" si="25"/>
        <v>-316.24023440000019</v>
      </c>
      <c r="O225">
        <f t="shared" si="26"/>
        <v>-316.24023440000019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4.0348547761454885</v>
      </c>
    </row>
    <row r="226" spans="1:19" x14ac:dyDescent="0.25">
      <c r="A226" t="s">
        <v>250</v>
      </c>
      <c r="B226">
        <v>8213.5527344000002</v>
      </c>
      <c r="C226">
        <v>7734.1298827999999</v>
      </c>
      <c r="D226">
        <v>8117.7319336</v>
      </c>
      <c r="E226">
        <v>7932.7026366999999</v>
      </c>
      <c r="F226">
        <v>7734.1298827999999</v>
      </c>
      <c r="G226">
        <v>7857.9799805000002</v>
      </c>
      <c r="H226">
        <v>7693.4799805000002</v>
      </c>
      <c r="I226">
        <v>7807.6699219000002</v>
      </c>
      <c r="J226">
        <v>7773.3149414</v>
      </c>
      <c r="L226" t="str">
        <f t="shared" si="24"/>
        <v>10SEP2025:09:00:00</v>
      </c>
      <c r="M226">
        <v>9</v>
      </c>
      <c r="N226">
        <f t="shared" si="25"/>
        <v>-479.42285160000029</v>
      </c>
      <c r="O226">
        <f t="shared" si="26"/>
        <v>-479.42285160000029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5.8369729531543832</v>
      </c>
    </row>
    <row r="227" spans="1:19" x14ac:dyDescent="0.25">
      <c r="A227" t="s">
        <v>251</v>
      </c>
      <c r="B227">
        <v>8932.2451172000001</v>
      </c>
      <c r="C227">
        <v>8249.4003905999998</v>
      </c>
      <c r="D227">
        <v>8867.7890625</v>
      </c>
      <c r="E227">
        <v>8633.7148438000004</v>
      </c>
      <c r="F227">
        <v>8249.4003905999998</v>
      </c>
      <c r="G227">
        <v>8353.4599608999997</v>
      </c>
      <c r="H227">
        <v>8199.25</v>
      </c>
      <c r="I227">
        <v>8388.9804688000004</v>
      </c>
      <c r="J227">
        <v>8297.7724608999997</v>
      </c>
      <c r="L227" t="str">
        <f t="shared" si="24"/>
        <v>10SEP2025:10:00:00</v>
      </c>
      <c r="M227">
        <v>10</v>
      </c>
      <c r="N227">
        <f t="shared" si="25"/>
        <v>-682.84472660000029</v>
      </c>
      <c r="O227">
        <f t="shared" si="26"/>
        <v>-682.84472660000029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7.6447154958288062</v>
      </c>
    </row>
    <row r="228" spans="1:19" x14ac:dyDescent="0.25">
      <c r="A228" t="s">
        <v>252</v>
      </c>
      <c r="B228">
        <v>9662.2705077999999</v>
      </c>
      <c r="C228">
        <v>8862.6503905999998</v>
      </c>
      <c r="D228">
        <v>9892.3144530999998</v>
      </c>
      <c r="E228">
        <v>9625.1777344000002</v>
      </c>
      <c r="F228">
        <v>8862.6503905999998</v>
      </c>
      <c r="G228">
        <v>8946.8603516000003</v>
      </c>
      <c r="H228">
        <v>8768.5</v>
      </c>
      <c r="I228">
        <v>9034.7900391000003</v>
      </c>
      <c r="J228">
        <v>8903.2001952999999</v>
      </c>
      <c r="L228" t="str">
        <f t="shared" si="24"/>
        <v>10SEP2025:11:00:00</v>
      </c>
      <c r="M228">
        <v>11</v>
      </c>
      <c r="N228">
        <f t="shared" si="25"/>
        <v>-799.6201172000001</v>
      </c>
      <c r="O228">
        <f t="shared" si="26"/>
        <v>-799.6201172000001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8.2756958269228313</v>
      </c>
    </row>
    <row r="229" spans="1:19" x14ac:dyDescent="0.25">
      <c r="A229" t="s">
        <v>253</v>
      </c>
      <c r="B229">
        <v>9920.0488280999998</v>
      </c>
      <c r="C229">
        <v>9565.0498047000001</v>
      </c>
      <c r="D229">
        <v>10559.824219</v>
      </c>
      <c r="E229">
        <v>10281.833008</v>
      </c>
      <c r="F229">
        <v>9565.0498047000001</v>
      </c>
      <c r="G229">
        <v>9631.2001952999999</v>
      </c>
      <c r="H229">
        <v>9393.7304688000004</v>
      </c>
      <c r="I229">
        <v>9777.1103516000003</v>
      </c>
      <c r="J229">
        <v>9591.7724608999997</v>
      </c>
      <c r="L229" t="str">
        <f t="shared" si="24"/>
        <v>10SEP2025:12:00:00</v>
      </c>
      <c r="M229">
        <v>12</v>
      </c>
      <c r="N229">
        <f t="shared" si="25"/>
        <v>-354.99902339999971</v>
      </c>
      <c r="O229">
        <f t="shared" si="26"/>
        <v>-354.99902339999971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3.578601572952067</v>
      </c>
    </row>
    <row r="230" spans="1:19" x14ac:dyDescent="0.25">
      <c r="A230" t="s">
        <v>254</v>
      </c>
      <c r="B230">
        <v>10373.727539</v>
      </c>
      <c r="C230">
        <v>10340.700194999999</v>
      </c>
      <c r="D230">
        <v>11050.811523</v>
      </c>
      <c r="E230">
        <v>10609.331055000001</v>
      </c>
      <c r="F230">
        <v>10340.700194999999</v>
      </c>
      <c r="G230">
        <v>10410.400390999999</v>
      </c>
      <c r="H230">
        <v>10082.299805000001</v>
      </c>
      <c r="I230">
        <v>10606.299805000001</v>
      </c>
      <c r="J230">
        <v>10359.925781</v>
      </c>
      <c r="L230" t="str">
        <f t="shared" si="24"/>
        <v>10SEP2025:13:00:00</v>
      </c>
      <c r="M230">
        <v>13</v>
      </c>
      <c r="N230">
        <f t="shared" si="25"/>
        <v>-33.027344000000085</v>
      </c>
      <c r="O230">
        <f t="shared" si="26"/>
        <v>-33.027344000000085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0.31837489345882547</v>
      </c>
    </row>
    <row r="231" spans="1:19" x14ac:dyDescent="0.25">
      <c r="A231" t="s">
        <v>255</v>
      </c>
      <c r="B231">
        <v>10943.186523</v>
      </c>
      <c r="C231">
        <v>11107.599609000001</v>
      </c>
      <c r="D231">
        <v>11641.494140999999</v>
      </c>
      <c r="E231">
        <v>11214.450194999999</v>
      </c>
      <c r="F231">
        <v>11107.599609000001</v>
      </c>
      <c r="G231">
        <v>11201.200194999999</v>
      </c>
      <c r="H231">
        <v>10762.099609000001</v>
      </c>
      <c r="I231">
        <v>11406.099609000001</v>
      </c>
      <c r="J231">
        <v>11119.25</v>
      </c>
      <c r="L231" t="str">
        <f t="shared" si="24"/>
        <v>10SEP2025:14:00:00</v>
      </c>
      <c r="M231">
        <v>14</v>
      </c>
      <c r="N231">
        <f t="shared" si="25"/>
        <v>164.41308600000048</v>
      </c>
      <c r="O231" t="str">
        <f t="shared" si="26"/>
        <v/>
      </c>
      <c r="P231">
        <f t="shared" si="27"/>
        <v>164.41308600000048</v>
      </c>
      <c r="Q231" t="str">
        <f t="shared" si="28"/>
        <v/>
      </c>
      <c r="R231">
        <f t="shared" si="29"/>
        <v>1</v>
      </c>
      <c r="S231">
        <f t="shared" si="30"/>
        <v>1.5024242313191216</v>
      </c>
    </row>
    <row r="232" spans="1:19" x14ac:dyDescent="0.25">
      <c r="A232" t="s">
        <v>256</v>
      </c>
      <c r="B232">
        <v>11668.628906</v>
      </c>
      <c r="C232">
        <v>11742.5</v>
      </c>
      <c r="D232">
        <v>12125.940430000001</v>
      </c>
      <c r="E232">
        <v>11646.862305000001</v>
      </c>
      <c r="F232">
        <v>11742.5</v>
      </c>
      <c r="G232">
        <v>11863.5</v>
      </c>
      <c r="H232">
        <v>11340.799805000001</v>
      </c>
      <c r="I232">
        <v>12074.5</v>
      </c>
      <c r="J232">
        <v>11755.325194999999</v>
      </c>
      <c r="L232" t="str">
        <f t="shared" si="24"/>
        <v>10SEP2025:15:00:00</v>
      </c>
      <c r="M232">
        <v>15</v>
      </c>
      <c r="N232">
        <f t="shared" si="25"/>
        <v>73.871094000000085</v>
      </c>
      <c r="O232" t="str">
        <f t="shared" si="26"/>
        <v/>
      </c>
      <c r="P232">
        <f t="shared" si="27"/>
        <v>73.871094000000085</v>
      </c>
      <c r="Q232" t="str">
        <f t="shared" si="28"/>
        <v/>
      </c>
      <c r="R232">
        <f t="shared" si="29"/>
        <v>1</v>
      </c>
      <c r="S232">
        <f t="shared" si="30"/>
        <v>0.63307432771313543</v>
      </c>
    </row>
    <row r="233" spans="1:19" x14ac:dyDescent="0.25">
      <c r="A233" t="s">
        <v>257</v>
      </c>
      <c r="B233">
        <v>12319.861328000001</v>
      </c>
      <c r="C233">
        <v>12220.900390999999</v>
      </c>
      <c r="D233">
        <v>12394.887694999999</v>
      </c>
      <c r="E233">
        <v>11928.064453000001</v>
      </c>
      <c r="F233">
        <v>12220.900390999999</v>
      </c>
      <c r="G233">
        <v>12367</v>
      </c>
      <c r="H233">
        <v>11813</v>
      </c>
      <c r="I233">
        <v>12570.799805000001</v>
      </c>
      <c r="J233">
        <v>12242.924805000001</v>
      </c>
      <c r="L233" t="str">
        <f t="shared" si="24"/>
        <v>10SEP2025:16:00:00</v>
      </c>
      <c r="M233">
        <v>16</v>
      </c>
      <c r="N233">
        <f t="shared" si="25"/>
        <v>-98.96093700000165</v>
      </c>
      <c r="O233">
        <f t="shared" si="26"/>
        <v>-98.96093700000165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0.80326340017389553</v>
      </c>
    </row>
    <row r="234" spans="1:19" x14ac:dyDescent="0.25">
      <c r="A234" t="s">
        <v>258</v>
      </c>
      <c r="B234">
        <v>12835.395508</v>
      </c>
      <c r="C234">
        <v>12543.599609000001</v>
      </c>
      <c r="D234">
        <v>12783.479492</v>
      </c>
      <c r="E234">
        <v>12573.508789</v>
      </c>
      <c r="F234">
        <v>12543.599609000001</v>
      </c>
      <c r="G234">
        <v>12714.299805000001</v>
      </c>
      <c r="H234">
        <v>12140.299805000001</v>
      </c>
      <c r="I234">
        <v>12921.799805000001</v>
      </c>
      <c r="J234">
        <v>12580</v>
      </c>
      <c r="L234" t="str">
        <f t="shared" si="24"/>
        <v>10SEP2025:17:00:00</v>
      </c>
      <c r="M234">
        <v>17</v>
      </c>
      <c r="N234">
        <f t="shared" si="25"/>
        <v>-291.79589899999883</v>
      </c>
      <c r="O234">
        <f t="shared" si="26"/>
        <v>-291.79589899999883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2.2733689726828388</v>
      </c>
    </row>
    <row r="235" spans="1:19" x14ac:dyDescent="0.25">
      <c r="A235" t="s">
        <v>259</v>
      </c>
      <c r="B235">
        <v>13094.101563</v>
      </c>
      <c r="C235">
        <v>12690.900390999999</v>
      </c>
      <c r="D235">
        <v>13074.577148</v>
      </c>
      <c r="E235">
        <v>12822.884765999999</v>
      </c>
      <c r="F235">
        <v>12690.900390999999</v>
      </c>
      <c r="G235">
        <v>12883</v>
      </c>
      <c r="H235">
        <v>12290.5</v>
      </c>
      <c r="I235">
        <v>13069.200194999999</v>
      </c>
      <c r="J235">
        <v>12733.399414</v>
      </c>
      <c r="L235" t="str">
        <f t="shared" si="24"/>
        <v>10SEP2025:18:00:00</v>
      </c>
      <c r="M235">
        <v>18</v>
      </c>
      <c r="N235">
        <f t="shared" si="25"/>
        <v>-403.20117200000095</v>
      </c>
      <c r="O235">
        <f t="shared" si="26"/>
        <v>-403.20117200000095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3.0792580159858116</v>
      </c>
    </row>
    <row r="236" spans="1:19" x14ac:dyDescent="0.25">
      <c r="A236" t="s">
        <v>260</v>
      </c>
      <c r="B236">
        <v>12932.157227</v>
      </c>
      <c r="C236">
        <v>12506.200194999999</v>
      </c>
      <c r="D236">
        <v>13103.144531</v>
      </c>
      <c r="E236">
        <v>12944.499023</v>
      </c>
      <c r="F236">
        <v>12506.200194999999</v>
      </c>
      <c r="G236">
        <v>12714.5</v>
      </c>
      <c r="H236">
        <v>12142.299805000001</v>
      </c>
      <c r="I236">
        <v>12909.799805000001</v>
      </c>
      <c r="J236">
        <v>12568.200194999999</v>
      </c>
      <c r="L236" t="str">
        <f t="shared" si="24"/>
        <v>10SEP2025:19:00:00</v>
      </c>
      <c r="M236">
        <v>19</v>
      </c>
      <c r="N236">
        <f t="shared" si="25"/>
        <v>-425.95703200000025</v>
      </c>
      <c r="O236">
        <f t="shared" si="26"/>
        <v>-425.95703200000025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3.2937817297077023</v>
      </c>
    </row>
    <row r="237" spans="1:19" x14ac:dyDescent="0.25">
      <c r="A237" t="s">
        <v>261</v>
      </c>
      <c r="B237">
        <v>12338.506836</v>
      </c>
      <c r="C237">
        <v>11977.299805000001</v>
      </c>
      <c r="D237">
        <v>12815.262694999999</v>
      </c>
      <c r="E237">
        <v>12637.350586</v>
      </c>
      <c r="F237">
        <v>11977.299805000001</v>
      </c>
      <c r="G237">
        <v>12185.200194999999</v>
      </c>
      <c r="H237">
        <v>11626.200194999999</v>
      </c>
      <c r="I237">
        <v>12357.700194999999</v>
      </c>
      <c r="J237">
        <v>12036.599609000001</v>
      </c>
      <c r="L237" t="str">
        <f t="shared" si="24"/>
        <v>10SEP2025:20:00:00</v>
      </c>
      <c r="M237">
        <v>20</v>
      </c>
      <c r="N237">
        <f t="shared" si="25"/>
        <v>-361.20703099999992</v>
      </c>
      <c r="O237">
        <f t="shared" si="26"/>
        <v>-361.20703099999992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2.9274776583671209</v>
      </c>
    </row>
    <row r="238" spans="1:19" x14ac:dyDescent="0.25">
      <c r="A238" t="s">
        <v>262</v>
      </c>
      <c r="B238">
        <v>11758.170898</v>
      </c>
      <c r="C238">
        <v>11413.799805000001</v>
      </c>
      <c r="D238">
        <v>12359.357421999999</v>
      </c>
      <c r="E238">
        <v>12136.684569999999</v>
      </c>
      <c r="F238">
        <v>11413.799805000001</v>
      </c>
      <c r="G238">
        <v>11603.5</v>
      </c>
      <c r="H238">
        <v>11080.900390999999</v>
      </c>
      <c r="I238">
        <v>11746.400390999999</v>
      </c>
      <c r="J238">
        <v>11461.150390999999</v>
      </c>
      <c r="L238" t="str">
        <f t="shared" si="24"/>
        <v>10SEP2025:21:00:00</v>
      </c>
      <c r="M238">
        <v>21</v>
      </c>
      <c r="N238">
        <f t="shared" si="25"/>
        <v>-344.37109299999975</v>
      </c>
      <c r="O238">
        <f t="shared" si="26"/>
        <v>-344.37109299999975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2.9287811513147455</v>
      </c>
    </row>
    <row r="239" spans="1:19" x14ac:dyDescent="0.25">
      <c r="A239" t="s">
        <v>263</v>
      </c>
      <c r="B239">
        <v>11003.895508</v>
      </c>
      <c r="C239">
        <v>10678.900390999999</v>
      </c>
      <c r="D239">
        <v>11707.78125</v>
      </c>
      <c r="E239">
        <v>11430.839844</v>
      </c>
      <c r="F239">
        <v>10678.900390999999</v>
      </c>
      <c r="G239">
        <v>10853.700194999999</v>
      </c>
      <c r="H239">
        <v>10387.200194999999</v>
      </c>
      <c r="I239">
        <v>10992.400390999999</v>
      </c>
      <c r="J239">
        <v>10728.050781</v>
      </c>
      <c r="L239" t="str">
        <f t="shared" si="24"/>
        <v>10SEP2025:22:00:00</v>
      </c>
      <c r="M239">
        <v>22</v>
      </c>
      <c r="N239">
        <f t="shared" si="25"/>
        <v>-324.99511700000039</v>
      </c>
      <c r="O239">
        <f t="shared" si="26"/>
        <v>-324.99511700000039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2.953455135626506</v>
      </c>
    </row>
    <row r="240" spans="1:19" x14ac:dyDescent="0.25">
      <c r="A240" t="s">
        <v>264</v>
      </c>
      <c r="B240">
        <v>10179.735352</v>
      </c>
      <c r="C240">
        <v>9859.3095702999999</v>
      </c>
      <c r="D240">
        <v>10773.113281</v>
      </c>
      <c r="E240">
        <v>10479.416992</v>
      </c>
      <c r="F240">
        <v>9859.3095702999999</v>
      </c>
      <c r="G240">
        <v>9980.6796875</v>
      </c>
      <c r="H240">
        <v>9570.1601563000004</v>
      </c>
      <c r="I240">
        <v>10138.299805000001</v>
      </c>
      <c r="J240">
        <v>9887.1123047000001</v>
      </c>
      <c r="L240" t="str">
        <f t="shared" si="24"/>
        <v>10SEP2025:23:00:00</v>
      </c>
      <c r="M240">
        <v>23</v>
      </c>
      <c r="N240">
        <f t="shared" si="25"/>
        <v>-320.42578169999979</v>
      </c>
      <c r="O240">
        <f t="shared" si="26"/>
        <v>-320.42578169999979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3.147682828876746</v>
      </c>
    </row>
    <row r="241" spans="1:19" x14ac:dyDescent="0.25">
      <c r="A241" t="s">
        <v>265</v>
      </c>
      <c r="B241">
        <v>9337.1767577999999</v>
      </c>
      <c r="C241">
        <v>9053.1699219000002</v>
      </c>
      <c r="D241">
        <v>9748.0878905999998</v>
      </c>
      <c r="E241">
        <v>9434.2597655999998</v>
      </c>
      <c r="F241">
        <v>9053.1699219000002</v>
      </c>
      <c r="G241">
        <v>9126.4599608999997</v>
      </c>
      <c r="H241">
        <v>8770.7802733999997</v>
      </c>
      <c r="I241">
        <v>9303.1396483999997</v>
      </c>
      <c r="J241">
        <v>9063.3876952999999</v>
      </c>
      <c r="L241" t="str">
        <f t="shared" si="24"/>
        <v>11SEP2025:00:00:00</v>
      </c>
      <c r="M241">
        <v>24</v>
      </c>
      <c r="N241">
        <f t="shared" si="25"/>
        <v>-284.00683589999971</v>
      </c>
      <c r="O241">
        <f t="shared" si="26"/>
        <v>-284.00683589999971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3.0416778354629392</v>
      </c>
    </row>
    <row r="242" spans="1:19" x14ac:dyDescent="0.25">
      <c r="A242" t="s">
        <v>266</v>
      </c>
      <c r="B242">
        <v>8608.0107422000001</v>
      </c>
      <c r="C242">
        <v>8587.3203125</v>
      </c>
      <c r="D242">
        <v>8918.1777344000002</v>
      </c>
      <c r="E242">
        <v>8713.8457030999998</v>
      </c>
      <c r="F242">
        <v>8457.9697266000003</v>
      </c>
      <c r="G242">
        <v>8535.4697266000003</v>
      </c>
      <c r="H242">
        <v>8345.4296875</v>
      </c>
      <c r="I242">
        <v>8587.3203125</v>
      </c>
      <c r="J242">
        <v>8481.546875</v>
      </c>
      <c r="L242" t="str">
        <f t="shared" si="24"/>
        <v>11SEP2025:01:00:00</v>
      </c>
      <c r="M242">
        <v>1</v>
      </c>
      <c r="N242">
        <f t="shared" si="25"/>
        <v>-20.690429700000095</v>
      </c>
      <c r="O242">
        <f t="shared" si="26"/>
        <v>-20.690429700000095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0.24036249860338951</v>
      </c>
    </row>
    <row r="243" spans="1:19" x14ac:dyDescent="0.25">
      <c r="A243" t="s">
        <v>267</v>
      </c>
      <c r="B243">
        <v>8173.9370116999999</v>
      </c>
      <c r="C243">
        <v>8003.1699219000002</v>
      </c>
      <c r="D243">
        <v>8373.015625</v>
      </c>
      <c r="E243">
        <v>8186.4868164</v>
      </c>
      <c r="F243">
        <v>7907.4799805000002</v>
      </c>
      <c r="G243">
        <v>7964.7299805000002</v>
      </c>
      <c r="H243">
        <v>7786.0498047000001</v>
      </c>
      <c r="I243">
        <v>8003.1699219000002</v>
      </c>
      <c r="J243">
        <v>7915.3574219000002</v>
      </c>
      <c r="L243" t="str">
        <f t="shared" si="24"/>
        <v>11SEP2025:02:00:00</v>
      </c>
      <c r="M243">
        <v>2</v>
      </c>
      <c r="N243">
        <f t="shared" si="25"/>
        <v>-170.76708979999967</v>
      </c>
      <c r="O243">
        <f t="shared" si="26"/>
        <v>-170.76708979999967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2.0891657172739069</v>
      </c>
    </row>
    <row r="244" spans="1:19" x14ac:dyDescent="0.25">
      <c r="A244" t="s">
        <v>268</v>
      </c>
      <c r="B244">
        <v>7645.4013672000001</v>
      </c>
      <c r="C244">
        <v>7617.6699219000002</v>
      </c>
      <c r="D244">
        <v>8006.7358397999997</v>
      </c>
      <c r="E244">
        <v>7889.9453125</v>
      </c>
      <c r="F244">
        <v>7504.6801758000001</v>
      </c>
      <c r="G244">
        <v>7573.1298827999999</v>
      </c>
      <c r="H244">
        <v>7423.2797852000003</v>
      </c>
      <c r="I244">
        <v>7617.6699219000002</v>
      </c>
      <c r="J244">
        <v>7529.6899414</v>
      </c>
      <c r="L244" t="str">
        <f t="shared" si="24"/>
        <v>11SEP2025:03:00:00</v>
      </c>
      <c r="M244">
        <v>3</v>
      </c>
      <c r="N244">
        <f t="shared" si="25"/>
        <v>-27.731445299999905</v>
      </c>
      <c r="O244">
        <f t="shared" si="26"/>
        <v>-27.731445299999905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0.36272059461746847</v>
      </c>
    </row>
    <row r="245" spans="1:19" x14ac:dyDescent="0.25">
      <c r="A245" t="s">
        <v>269</v>
      </c>
      <c r="B245">
        <v>7552.2402344000002</v>
      </c>
      <c r="C245">
        <v>7342.4702147999997</v>
      </c>
      <c r="D245">
        <v>7814.0107422000001</v>
      </c>
      <c r="E245">
        <v>7782.3706055000002</v>
      </c>
      <c r="F245">
        <v>7253.7202147999997</v>
      </c>
      <c r="G245">
        <v>7346.6899414</v>
      </c>
      <c r="H245">
        <v>7187.4902344000002</v>
      </c>
      <c r="I245">
        <v>7342.4702147999997</v>
      </c>
      <c r="J245">
        <v>7282.5927733999997</v>
      </c>
      <c r="L245" t="str">
        <f t="shared" si="24"/>
        <v>11SEP2025:04:00:00</v>
      </c>
      <c r="M245">
        <v>4</v>
      </c>
      <c r="N245">
        <f t="shared" si="25"/>
        <v>-209.77001960000052</v>
      </c>
      <c r="O245">
        <f t="shared" si="26"/>
        <v>-209.77001960000052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2.7775866906949105</v>
      </c>
    </row>
    <row r="246" spans="1:19" x14ac:dyDescent="0.25">
      <c r="A246" t="s">
        <v>270</v>
      </c>
      <c r="B246">
        <v>7450.9370116999999</v>
      </c>
      <c r="C246">
        <v>7212.3901366999999</v>
      </c>
      <c r="D246">
        <v>7679.3637694999998</v>
      </c>
      <c r="E246">
        <v>7613.2714844000002</v>
      </c>
      <c r="F246">
        <v>7154.6899414</v>
      </c>
      <c r="G246">
        <v>7273.8598633000001</v>
      </c>
      <c r="H246">
        <v>7091.1699219000002</v>
      </c>
      <c r="I246">
        <v>7212.3901366999999</v>
      </c>
      <c r="J246">
        <v>7183.0273438000004</v>
      </c>
      <c r="L246" t="str">
        <f t="shared" si="24"/>
        <v>11SEP2025:05:00:00</v>
      </c>
      <c r="M246">
        <v>5</v>
      </c>
      <c r="N246">
        <f t="shared" si="25"/>
        <v>-238.546875</v>
      </c>
      <c r="O246">
        <f t="shared" si="26"/>
        <v>-238.546875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3.2015688043720738</v>
      </c>
    </row>
    <row r="247" spans="1:19" x14ac:dyDescent="0.25">
      <c r="A247" t="s">
        <v>271</v>
      </c>
      <c r="B247">
        <v>7517.5341797000001</v>
      </c>
      <c r="C247">
        <v>7305.2202147999997</v>
      </c>
      <c r="D247">
        <v>7748.0708008000001</v>
      </c>
      <c r="E247">
        <v>7732.2207030999998</v>
      </c>
      <c r="F247">
        <v>7254.8701172000001</v>
      </c>
      <c r="G247">
        <v>7536.6098633000001</v>
      </c>
      <c r="H247">
        <v>7228.0200194999998</v>
      </c>
      <c r="I247">
        <v>7305.2202147999997</v>
      </c>
      <c r="J247">
        <v>7331.1801758000001</v>
      </c>
      <c r="L247" t="str">
        <f t="shared" si="24"/>
        <v>11SEP2025:06:00:00</v>
      </c>
      <c r="M247">
        <v>6</v>
      </c>
      <c r="N247">
        <f t="shared" si="25"/>
        <v>-212.31396490000043</v>
      </c>
      <c r="O247">
        <f t="shared" si="26"/>
        <v>-212.31396490000043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2.8242500775496731</v>
      </c>
    </row>
    <row r="248" spans="1:19" x14ac:dyDescent="0.25">
      <c r="A248" t="s">
        <v>272</v>
      </c>
      <c r="B248">
        <v>7899.5380858999997</v>
      </c>
      <c r="C248">
        <v>7663.9799805000002</v>
      </c>
      <c r="D248">
        <v>8058.3745116999999</v>
      </c>
      <c r="E248">
        <v>7999.2734375</v>
      </c>
      <c r="F248">
        <v>7626.5400391000003</v>
      </c>
      <c r="G248">
        <v>7944.4301758000001</v>
      </c>
      <c r="H248">
        <v>7628.2797852000003</v>
      </c>
      <c r="I248">
        <v>7663.9799805000002</v>
      </c>
      <c r="J248">
        <v>7715.8076172000001</v>
      </c>
      <c r="L248" t="str">
        <f t="shared" si="24"/>
        <v>11SEP2025:07:00:00</v>
      </c>
      <c r="M248">
        <v>7</v>
      </c>
      <c r="N248">
        <f t="shared" si="25"/>
        <v>-235.55810539999948</v>
      </c>
      <c r="O248">
        <f t="shared" si="26"/>
        <v>-235.55810539999948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2.9819225230453732</v>
      </c>
    </row>
    <row r="249" spans="1:19" x14ac:dyDescent="0.25">
      <c r="A249" t="s">
        <v>273</v>
      </c>
      <c r="B249">
        <v>8001.9409180000002</v>
      </c>
      <c r="C249">
        <v>7788.9199219000002</v>
      </c>
      <c r="D249">
        <v>8286.1777344000002</v>
      </c>
      <c r="E249">
        <v>8249.7285155999998</v>
      </c>
      <c r="F249">
        <v>7732.8798827999999</v>
      </c>
      <c r="G249">
        <v>8126.5600586</v>
      </c>
      <c r="H249">
        <v>7787.2202147999997</v>
      </c>
      <c r="I249">
        <v>7788.9199219000002</v>
      </c>
      <c r="J249">
        <v>7858.8950194999998</v>
      </c>
      <c r="L249" t="str">
        <f t="shared" si="24"/>
        <v>11SEP2025:08:00:00</v>
      </c>
      <c r="M249">
        <v>8</v>
      </c>
      <c r="N249">
        <f t="shared" si="25"/>
        <v>-213.02099610000005</v>
      </c>
      <c r="O249">
        <f t="shared" si="26"/>
        <v>-213.02099610000005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2.6621165825008659</v>
      </c>
    </row>
    <row r="250" spans="1:19" x14ac:dyDescent="0.25">
      <c r="A250" t="s">
        <v>274</v>
      </c>
      <c r="B250">
        <v>8372.9677733999997</v>
      </c>
      <c r="C250">
        <v>8075.0498047000001</v>
      </c>
      <c r="D250">
        <v>8533.8105469000002</v>
      </c>
      <c r="E250">
        <v>8454.0517577999999</v>
      </c>
      <c r="F250">
        <v>7981.7001952999999</v>
      </c>
      <c r="G250">
        <v>8382.1503905999998</v>
      </c>
      <c r="H250">
        <v>8056.5400391000003</v>
      </c>
      <c r="I250">
        <v>8075.0498047000001</v>
      </c>
      <c r="J250">
        <v>8123.8603516000003</v>
      </c>
      <c r="L250" t="str">
        <f t="shared" si="24"/>
        <v>11SEP2025:09:00:00</v>
      </c>
      <c r="M250">
        <v>9</v>
      </c>
      <c r="N250">
        <f t="shared" si="25"/>
        <v>-297.91796869999962</v>
      </c>
      <c r="O250">
        <f t="shared" si="26"/>
        <v>-297.91796869999962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3.5580928622041554</v>
      </c>
    </row>
    <row r="251" spans="1:19" x14ac:dyDescent="0.25">
      <c r="A251" t="s">
        <v>275</v>
      </c>
      <c r="B251">
        <v>9310.8828125</v>
      </c>
      <c r="C251">
        <v>8726.6503905999998</v>
      </c>
      <c r="D251">
        <v>9147.9589844000002</v>
      </c>
      <c r="E251">
        <v>9080.0878905999998</v>
      </c>
      <c r="F251">
        <v>8531.6796875</v>
      </c>
      <c r="G251">
        <v>8923.3095702999999</v>
      </c>
      <c r="H251">
        <v>8626.4003905999998</v>
      </c>
      <c r="I251">
        <v>8726.6503905999998</v>
      </c>
      <c r="J251">
        <v>8702.0097655999998</v>
      </c>
      <c r="L251" t="str">
        <f t="shared" si="24"/>
        <v>11SEP2025:10:00:00</v>
      </c>
      <c r="M251">
        <v>10</v>
      </c>
      <c r="N251">
        <f t="shared" si="25"/>
        <v>-584.23242190000019</v>
      </c>
      <c r="O251">
        <f t="shared" si="26"/>
        <v>-584.23242190000019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6.2747263999033409</v>
      </c>
    </row>
    <row r="252" spans="1:19" x14ac:dyDescent="0.25">
      <c r="A252" t="s">
        <v>276</v>
      </c>
      <c r="B252">
        <v>9884.5654297000001</v>
      </c>
      <c r="C252">
        <v>9504.5996094000002</v>
      </c>
      <c r="D252">
        <v>10048.996094</v>
      </c>
      <c r="E252">
        <v>10004.264648</v>
      </c>
      <c r="F252">
        <v>9178.2197266000003</v>
      </c>
      <c r="G252">
        <v>9560.7402344000002</v>
      </c>
      <c r="H252">
        <v>9323.1796875</v>
      </c>
      <c r="I252">
        <v>9504.5996094000002</v>
      </c>
      <c r="J252">
        <v>9391.6855469000002</v>
      </c>
      <c r="L252" t="str">
        <f t="shared" si="24"/>
        <v>11SEP2025:11:00:00</v>
      </c>
      <c r="M252">
        <v>11</v>
      </c>
      <c r="N252">
        <f t="shared" si="25"/>
        <v>-379.9658202999999</v>
      </c>
      <c r="O252">
        <f t="shared" si="26"/>
        <v>-379.9658202999999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3.8440316167903803</v>
      </c>
    </row>
    <row r="253" spans="1:19" x14ac:dyDescent="0.25">
      <c r="A253" t="s">
        <v>277</v>
      </c>
      <c r="B253">
        <v>10303.649414</v>
      </c>
      <c r="C253">
        <v>10316</v>
      </c>
      <c r="D253">
        <v>10560.223633</v>
      </c>
      <c r="E253">
        <v>10514.853515999999</v>
      </c>
      <c r="F253">
        <v>9899.0498047000001</v>
      </c>
      <c r="G253">
        <v>10246.900390999999</v>
      </c>
      <c r="H253">
        <v>10002.599609000001</v>
      </c>
      <c r="I253">
        <v>10316</v>
      </c>
      <c r="J253">
        <v>10116.136719</v>
      </c>
      <c r="L253" t="str">
        <f t="shared" si="24"/>
        <v>11SEP2025:12:00:00</v>
      </c>
      <c r="M253">
        <v>12</v>
      </c>
      <c r="N253">
        <f t="shared" si="25"/>
        <v>12.350586000000476</v>
      </c>
      <c r="O253" t="str">
        <f t="shared" si="26"/>
        <v/>
      </c>
      <c r="P253">
        <f t="shared" si="27"/>
        <v>12.350586000000476</v>
      </c>
      <c r="Q253" t="str">
        <f t="shared" si="28"/>
        <v/>
      </c>
      <c r="R253">
        <f t="shared" si="29"/>
        <v>1</v>
      </c>
      <c r="S253">
        <f t="shared" si="30"/>
        <v>0.11986613192816148</v>
      </c>
    </row>
    <row r="254" spans="1:19" x14ac:dyDescent="0.25">
      <c r="A254" t="s">
        <v>278</v>
      </c>
      <c r="B254">
        <v>11045.144531</v>
      </c>
      <c r="C254">
        <v>11156.599609000001</v>
      </c>
      <c r="D254">
        <v>11124.476563</v>
      </c>
      <c r="E254">
        <v>11126.751953000001</v>
      </c>
      <c r="F254">
        <v>10689.5</v>
      </c>
      <c r="G254">
        <v>10953.799805000001</v>
      </c>
      <c r="H254">
        <v>10694.799805000001</v>
      </c>
      <c r="I254">
        <v>11156.599609000001</v>
      </c>
      <c r="J254">
        <v>10873.675781</v>
      </c>
      <c r="L254" t="str">
        <f t="shared" si="24"/>
        <v>11SEP2025:13:00:00</v>
      </c>
      <c r="M254">
        <v>13</v>
      </c>
      <c r="N254">
        <f t="shared" si="25"/>
        <v>111.45507800000087</v>
      </c>
      <c r="O254" t="str">
        <f t="shared" si="26"/>
        <v/>
      </c>
      <c r="P254">
        <f t="shared" si="27"/>
        <v>111.45507800000087</v>
      </c>
      <c r="Q254" t="str">
        <f t="shared" si="28"/>
        <v/>
      </c>
      <c r="R254">
        <f t="shared" si="29"/>
        <v>1</v>
      </c>
      <c r="S254">
        <f t="shared" si="30"/>
        <v>1.0090866415299864</v>
      </c>
    </row>
    <row r="255" spans="1:19" x14ac:dyDescent="0.25">
      <c r="A255" t="s">
        <v>279</v>
      </c>
      <c r="B255">
        <v>11827.726563</v>
      </c>
      <c r="C255">
        <v>11958.900390999999</v>
      </c>
      <c r="D255">
        <v>11744.993164</v>
      </c>
      <c r="E255">
        <v>11791.986328000001</v>
      </c>
      <c r="F255">
        <v>11461.400390999999</v>
      </c>
      <c r="G255">
        <v>11666.900390999999</v>
      </c>
      <c r="H255">
        <v>11386.599609000001</v>
      </c>
      <c r="I255">
        <v>11958.900390999999</v>
      </c>
      <c r="J255">
        <v>11618.449219</v>
      </c>
      <c r="L255" t="str">
        <f t="shared" si="24"/>
        <v>11SEP2025:14:00:00</v>
      </c>
      <c r="M255">
        <v>14</v>
      </c>
      <c r="N255">
        <f t="shared" si="25"/>
        <v>131.17382799999905</v>
      </c>
      <c r="O255" t="str">
        <f t="shared" si="26"/>
        <v/>
      </c>
      <c r="P255">
        <f t="shared" si="27"/>
        <v>131.17382799999905</v>
      </c>
      <c r="Q255" t="str">
        <f t="shared" si="28"/>
        <v/>
      </c>
      <c r="R255">
        <f t="shared" si="29"/>
        <v>1</v>
      </c>
      <c r="S255">
        <f t="shared" si="30"/>
        <v>1.1090366969620573</v>
      </c>
    </row>
    <row r="256" spans="1:19" x14ac:dyDescent="0.25">
      <c r="A256" t="s">
        <v>280</v>
      </c>
      <c r="B256">
        <v>12398.209961</v>
      </c>
      <c r="C256">
        <v>12565.900390999999</v>
      </c>
      <c r="D256">
        <v>12317.090819999999</v>
      </c>
      <c r="E256">
        <v>12398.121094</v>
      </c>
      <c r="F256">
        <v>12058.799805000001</v>
      </c>
      <c r="G256">
        <v>12248.099609000001</v>
      </c>
      <c r="H256">
        <v>11935.599609000001</v>
      </c>
      <c r="I256">
        <v>12565.900390999999</v>
      </c>
      <c r="J256">
        <v>12202.099609000001</v>
      </c>
      <c r="L256" t="str">
        <f t="shared" si="24"/>
        <v>11SEP2025:15:00:00</v>
      </c>
      <c r="M256">
        <v>15</v>
      </c>
      <c r="N256">
        <f t="shared" si="25"/>
        <v>167.69042999999874</v>
      </c>
      <c r="O256" t="str">
        <f t="shared" si="26"/>
        <v/>
      </c>
      <c r="P256">
        <f t="shared" si="27"/>
        <v>167.69042999999874</v>
      </c>
      <c r="Q256" t="str">
        <f t="shared" si="28"/>
        <v/>
      </c>
      <c r="R256">
        <f t="shared" si="29"/>
        <v>1</v>
      </c>
      <c r="S256">
        <f t="shared" si="30"/>
        <v>1.3525374269954158</v>
      </c>
    </row>
    <row r="257" spans="1:19" x14ac:dyDescent="0.25">
      <c r="A257" t="s">
        <v>281</v>
      </c>
      <c r="B257">
        <v>13073.714844</v>
      </c>
      <c r="C257">
        <v>12985.5</v>
      </c>
      <c r="D257">
        <v>12756.620117</v>
      </c>
      <c r="E257">
        <v>12918.103515999999</v>
      </c>
      <c r="F257">
        <v>12491.900390999999</v>
      </c>
      <c r="G257">
        <v>12593.400390999999</v>
      </c>
      <c r="H257">
        <v>12358.599609000001</v>
      </c>
      <c r="I257">
        <v>12985.5</v>
      </c>
      <c r="J257">
        <v>12607.349609000001</v>
      </c>
      <c r="L257" t="str">
        <f t="shared" si="24"/>
        <v>11SEP2025:16:00:00</v>
      </c>
      <c r="M257">
        <v>16</v>
      </c>
      <c r="N257">
        <f t="shared" si="25"/>
        <v>-88.214844000000085</v>
      </c>
      <c r="O257">
        <f t="shared" si="26"/>
        <v>-88.214844000000085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0.67474964118928349</v>
      </c>
    </row>
    <row r="258" spans="1:19" x14ac:dyDescent="0.25">
      <c r="A258" t="s">
        <v>282</v>
      </c>
      <c r="B258">
        <v>13305.571289</v>
      </c>
      <c r="C258">
        <v>13233.099609000001</v>
      </c>
      <c r="D258">
        <v>13092.566406</v>
      </c>
      <c r="E258">
        <v>13453.818359000001</v>
      </c>
      <c r="F258">
        <v>12796.700194999999</v>
      </c>
      <c r="G258">
        <v>12842.200194999999</v>
      </c>
      <c r="H258">
        <v>12632.5</v>
      </c>
      <c r="I258">
        <v>13233.099609000001</v>
      </c>
      <c r="J258">
        <v>12876.125</v>
      </c>
      <c r="L258" t="str">
        <f t="shared" si="24"/>
        <v>11SEP2025:17:00:00</v>
      </c>
      <c r="M258">
        <v>17</v>
      </c>
      <c r="N258">
        <f t="shared" si="25"/>
        <v>-72.471679999998742</v>
      </c>
      <c r="O258">
        <f t="shared" si="26"/>
        <v>-72.471679999998742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0.54467168997029558</v>
      </c>
    </row>
    <row r="259" spans="1:19" x14ac:dyDescent="0.25">
      <c r="A259" t="s">
        <v>283</v>
      </c>
      <c r="B259">
        <v>13494.716796999999</v>
      </c>
      <c r="C259">
        <v>13300.5</v>
      </c>
      <c r="D259">
        <v>13393.813477</v>
      </c>
      <c r="E259">
        <v>13752.496094</v>
      </c>
      <c r="F259">
        <v>12958.200194999999</v>
      </c>
      <c r="G259">
        <v>12903.200194999999</v>
      </c>
      <c r="H259">
        <v>12755.299805000001</v>
      </c>
      <c r="I259">
        <v>13300.5</v>
      </c>
      <c r="J259">
        <v>12979.299805000001</v>
      </c>
      <c r="L259" t="str">
        <f t="shared" ref="L259:L323" si="31">A259</f>
        <v>11SEP2025:18:00:00</v>
      </c>
      <c r="M259">
        <v>18</v>
      </c>
      <c r="N259">
        <f t="shared" ref="N259:N323" si="32">C259-B259</f>
        <v>-194.21679699999913</v>
      </c>
      <c r="O259">
        <f t="shared" ref="O259:O322" si="33">IF(N259&lt;0,N259,"")</f>
        <v>-194.21679699999913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1.4392061717306681</v>
      </c>
    </row>
    <row r="260" spans="1:19" x14ac:dyDescent="0.25">
      <c r="A260" t="s">
        <v>284</v>
      </c>
      <c r="B260">
        <v>13401.039063</v>
      </c>
      <c r="C260">
        <v>13043.599609000001</v>
      </c>
      <c r="D260">
        <v>13284.403319999999</v>
      </c>
      <c r="E260">
        <v>13522.128906</v>
      </c>
      <c r="F260">
        <v>12842.599609000001</v>
      </c>
      <c r="G260">
        <v>12749.400390999999</v>
      </c>
      <c r="H260">
        <v>12585.700194999999</v>
      </c>
      <c r="I260">
        <v>13043.599609000001</v>
      </c>
      <c r="J260">
        <v>12805.324219</v>
      </c>
      <c r="L260" t="str">
        <f t="shared" si="31"/>
        <v>11SEP2025:19:00:00</v>
      </c>
      <c r="M260">
        <v>19</v>
      </c>
      <c r="N260">
        <f t="shared" si="32"/>
        <v>-357.43945399999939</v>
      </c>
      <c r="O260">
        <f t="shared" si="33"/>
        <v>-357.43945399999939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2.6672517878623498</v>
      </c>
    </row>
    <row r="261" spans="1:19" x14ac:dyDescent="0.25">
      <c r="A261" t="s">
        <v>285</v>
      </c>
      <c r="B261">
        <v>12926.536133</v>
      </c>
      <c r="C261">
        <v>12496.200194999999</v>
      </c>
      <c r="D261">
        <v>12869.226563</v>
      </c>
      <c r="E261">
        <v>13093.846680000001</v>
      </c>
      <c r="F261">
        <v>12370.299805000001</v>
      </c>
      <c r="G261">
        <v>12293.900390999999</v>
      </c>
      <c r="H261">
        <v>12136.700194999999</v>
      </c>
      <c r="I261">
        <v>12496.200194999999</v>
      </c>
      <c r="J261">
        <v>12324.274414</v>
      </c>
      <c r="L261" t="str">
        <f t="shared" si="31"/>
        <v>11SEP2025:20:00:00</v>
      </c>
      <c r="M261">
        <v>20</v>
      </c>
      <c r="N261">
        <f t="shared" si="32"/>
        <v>-430.33593800000017</v>
      </c>
      <c r="O261">
        <f t="shared" si="33"/>
        <v>-430.33593800000017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3.3290893521072569</v>
      </c>
    </row>
    <row r="262" spans="1:19" x14ac:dyDescent="0.25">
      <c r="A262" t="s">
        <v>286</v>
      </c>
      <c r="B262">
        <v>12466.609375</v>
      </c>
      <c r="C262">
        <v>11970.099609000001</v>
      </c>
      <c r="D262">
        <v>12521.112305000001</v>
      </c>
      <c r="E262">
        <v>12726.308594</v>
      </c>
      <c r="F262">
        <v>11830.099609000001</v>
      </c>
      <c r="G262">
        <v>11832.299805000001</v>
      </c>
      <c r="H262">
        <v>11675.099609000001</v>
      </c>
      <c r="I262">
        <v>11970.099609000001</v>
      </c>
      <c r="J262">
        <v>11826.900390999999</v>
      </c>
      <c r="L262" t="str">
        <f t="shared" si="31"/>
        <v>11SEP2025:21:00:00</v>
      </c>
      <c r="M262">
        <v>21</v>
      </c>
      <c r="N262">
        <f t="shared" si="32"/>
        <v>-496.50976599999922</v>
      </c>
      <c r="O262">
        <f t="shared" si="33"/>
        <v>-496.50976599999922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3.9827169606812132</v>
      </c>
    </row>
    <row r="263" spans="1:19" x14ac:dyDescent="0.25">
      <c r="A263" t="s">
        <v>287</v>
      </c>
      <c r="B263">
        <v>11898.277344</v>
      </c>
      <c r="C263">
        <v>11259.200194999999</v>
      </c>
      <c r="D263">
        <v>11924.692383</v>
      </c>
      <c r="E263">
        <v>12059.502930000001</v>
      </c>
      <c r="F263">
        <v>11092.700194999999</v>
      </c>
      <c r="G263">
        <v>11156.799805000001</v>
      </c>
      <c r="H263">
        <v>11015.299805000001</v>
      </c>
      <c r="I263">
        <v>11259.200194999999</v>
      </c>
      <c r="J263">
        <v>11131</v>
      </c>
      <c r="L263" t="str">
        <f t="shared" si="31"/>
        <v>11SEP2025:22:00:00</v>
      </c>
      <c r="M263">
        <v>22</v>
      </c>
      <c r="N263">
        <f t="shared" si="32"/>
        <v>-639.07714900000065</v>
      </c>
      <c r="O263">
        <f t="shared" si="33"/>
        <v>-639.07714900000065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5.3711737466119081</v>
      </c>
    </row>
    <row r="264" spans="1:19" x14ac:dyDescent="0.25">
      <c r="A264" t="s">
        <v>288</v>
      </c>
      <c r="B264">
        <v>11090.780273</v>
      </c>
      <c r="C264">
        <v>10457.599609000001</v>
      </c>
      <c r="D264">
        <v>11091.045898</v>
      </c>
      <c r="E264">
        <v>11244.596680000001</v>
      </c>
      <c r="F264">
        <v>10284.099609000001</v>
      </c>
      <c r="G264">
        <v>10371.599609000001</v>
      </c>
      <c r="H264">
        <v>10276.099609000001</v>
      </c>
      <c r="I264">
        <v>10457.599609000001</v>
      </c>
      <c r="J264">
        <v>10347.349609000001</v>
      </c>
      <c r="L264" t="str">
        <f t="shared" si="31"/>
        <v>11SEP2025:23:00:00</v>
      </c>
      <c r="M264">
        <v>23</v>
      </c>
      <c r="N264">
        <f t="shared" si="32"/>
        <v>-633.18066399999952</v>
      </c>
      <c r="O264">
        <f t="shared" si="33"/>
        <v>-633.18066399999952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5.7090722962157043</v>
      </c>
    </row>
    <row r="265" spans="1:19" x14ac:dyDescent="0.25">
      <c r="A265" t="s">
        <v>289</v>
      </c>
      <c r="B265">
        <v>10240.629883</v>
      </c>
      <c r="C265">
        <v>9651.25</v>
      </c>
      <c r="D265">
        <v>10104.980469</v>
      </c>
      <c r="E265">
        <v>10113.120117</v>
      </c>
      <c r="F265">
        <v>9491.5097655999998</v>
      </c>
      <c r="G265">
        <v>9587.7099608999997</v>
      </c>
      <c r="H265">
        <v>9534.7099608999997</v>
      </c>
      <c r="I265">
        <v>9651.25</v>
      </c>
      <c r="J265">
        <v>9566.2949219000002</v>
      </c>
      <c r="L265" t="str">
        <f t="shared" si="31"/>
        <v>12SEP2025:00:00:00</v>
      </c>
      <c r="M265">
        <v>24</v>
      </c>
      <c r="N265">
        <f t="shared" si="32"/>
        <v>-589.37988299999961</v>
      </c>
      <c r="O265">
        <f t="shared" si="33"/>
        <v>-589.37988299999961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5.7553088992934134</v>
      </c>
    </row>
    <row r="266" spans="1:19" x14ac:dyDescent="0.25">
      <c r="A266" t="s">
        <v>290</v>
      </c>
      <c r="B266">
        <v>9528.4287108999997</v>
      </c>
      <c r="C266">
        <v>9124.2998047000001</v>
      </c>
      <c r="D266">
        <v>9414.0322266000003</v>
      </c>
      <c r="E266">
        <v>9547.6806641000003</v>
      </c>
      <c r="F266">
        <v>9087.0996094000002</v>
      </c>
      <c r="G266">
        <v>8820.7998047000001</v>
      </c>
      <c r="H266">
        <v>9184.8701172000001</v>
      </c>
      <c r="I266">
        <v>9124.2998047000001</v>
      </c>
      <c r="J266">
        <v>9054.2675780999998</v>
      </c>
      <c r="L266" t="str">
        <f t="shared" si="31"/>
        <v>12SEP2025:01:00:00</v>
      </c>
      <c r="M266">
        <v>1</v>
      </c>
      <c r="N266">
        <f t="shared" si="32"/>
        <v>-404.12890619999962</v>
      </c>
      <c r="O266">
        <f t="shared" si="33"/>
        <v>-404.12890619999962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4.2412964242225826</v>
      </c>
    </row>
    <row r="267" spans="1:19" x14ac:dyDescent="0.25">
      <c r="A267" t="s">
        <v>291</v>
      </c>
      <c r="B267">
        <v>8954.1904297000001</v>
      </c>
      <c r="C267">
        <v>8554.0195313000004</v>
      </c>
      <c r="D267">
        <v>8818.5595702999999</v>
      </c>
      <c r="E267">
        <v>8852.8173827999999</v>
      </c>
      <c r="F267">
        <v>8504.6103516000003</v>
      </c>
      <c r="G267">
        <v>8258.5898438000004</v>
      </c>
      <c r="H267">
        <v>8595.1103516000003</v>
      </c>
      <c r="I267">
        <v>8554.0195313000004</v>
      </c>
      <c r="J267">
        <v>8478.0820313000004</v>
      </c>
      <c r="L267" t="str">
        <f t="shared" si="31"/>
        <v>12SEP2025:02:00:00</v>
      </c>
      <c r="M267">
        <v>2</v>
      </c>
      <c r="N267">
        <f t="shared" si="32"/>
        <v>-400.17089839999971</v>
      </c>
      <c r="O267">
        <f t="shared" si="33"/>
        <v>-400.17089839999971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4.469090774222086</v>
      </c>
    </row>
    <row r="268" spans="1:19" x14ac:dyDescent="0.25">
      <c r="A268" t="s">
        <v>292</v>
      </c>
      <c r="B268">
        <v>8537.2578125</v>
      </c>
      <c r="C268">
        <v>8196.2597655999998</v>
      </c>
      <c r="D268">
        <v>8454.1660155999998</v>
      </c>
      <c r="E268">
        <v>8475.6767577999999</v>
      </c>
      <c r="F268">
        <v>8096.4599608999997</v>
      </c>
      <c r="G268">
        <v>7833.5898438000004</v>
      </c>
      <c r="H268">
        <v>8193.3701172000001</v>
      </c>
      <c r="I268">
        <v>8196.2597655999998</v>
      </c>
      <c r="J268">
        <v>8079.9199219000002</v>
      </c>
      <c r="L268" t="str">
        <f t="shared" si="31"/>
        <v>12SEP2025:03:00:00</v>
      </c>
      <c r="M268">
        <v>4</v>
      </c>
      <c r="N268">
        <f t="shared" si="32"/>
        <v>-340.99804690000019</v>
      </c>
      <c r="O268">
        <f t="shared" si="33"/>
        <v>-340.99804690000019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3.9942339143222418</v>
      </c>
    </row>
    <row r="269" spans="1:19" x14ac:dyDescent="0.25">
      <c r="A269" t="s">
        <v>293</v>
      </c>
      <c r="B269">
        <v>8420.4775391000003</v>
      </c>
      <c r="C269">
        <v>7921.5498047000001</v>
      </c>
      <c r="D269">
        <v>8207.7607422000001</v>
      </c>
      <c r="E269">
        <v>8204.7148438000004</v>
      </c>
      <c r="F269">
        <v>7811.6298827999999</v>
      </c>
      <c r="G269">
        <v>7598.2001952999999</v>
      </c>
      <c r="H269">
        <v>7917.5600586</v>
      </c>
      <c r="I269">
        <v>7921.5498047000001</v>
      </c>
      <c r="J269">
        <v>7812.2353516000003</v>
      </c>
      <c r="L269" t="str">
        <f t="shared" si="31"/>
        <v>12SEP2025:04:00:00</v>
      </c>
      <c r="M269">
        <v>5</v>
      </c>
      <c r="N269">
        <f t="shared" si="32"/>
        <v>-498.92773440000019</v>
      </c>
      <c r="O269">
        <f t="shared" si="33"/>
        <v>-498.92773440000019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5.9251714891852405</v>
      </c>
    </row>
    <row r="270" spans="1:19" x14ac:dyDescent="0.25">
      <c r="A270" t="s">
        <v>294</v>
      </c>
      <c r="B270">
        <v>8231.296875</v>
      </c>
      <c r="C270">
        <v>7822.75</v>
      </c>
      <c r="D270">
        <v>8095.5566405999998</v>
      </c>
      <c r="E270">
        <v>8153.4956055000002</v>
      </c>
      <c r="F270">
        <v>7689.5200194999998</v>
      </c>
      <c r="G270">
        <v>7505.4199219000002</v>
      </c>
      <c r="H270">
        <v>7792.2900391000003</v>
      </c>
      <c r="I270">
        <v>7822.75</v>
      </c>
      <c r="J270">
        <v>7702.4951172000001</v>
      </c>
      <c r="L270" t="str">
        <f t="shared" si="31"/>
        <v>12SEP2025:05:00:00</v>
      </c>
      <c r="M270">
        <v>6</v>
      </c>
      <c r="N270">
        <f t="shared" si="32"/>
        <v>-408.546875</v>
      </c>
      <c r="O270">
        <f t="shared" si="33"/>
        <v>-408.546875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4.9633354403828376</v>
      </c>
    </row>
    <row r="271" spans="1:19" x14ac:dyDescent="0.25">
      <c r="A271" t="s">
        <v>295</v>
      </c>
      <c r="B271">
        <v>8245.6464844000002</v>
      </c>
      <c r="C271">
        <v>7791.9399414</v>
      </c>
      <c r="D271">
        <v>8159.0761719000002</v>
      </c>
      <c r="E271">
        <v>8214.5107422000001</v>
      </c>
      <c r="F271">
        <v>7777.2797852000003</v>
      </c>
      <c r="G271">
        <v>7690.7299805000002</v>
      </c>
      <c r="H271">
        <v>7876.6601563000004</v>
      </c>
      <c r="I271">
        <v>7791.9399414</v>
      </c>
      <c r="J271">
        <v>7784.1523438000004</v>
      </c>
      <c r="L271" t="str">
        <f t="shared" si="31"/>
        <v>12SEP2025:06:00:00</v>
      </c>
      <c r="M271">
        <v>7</v>
      </c>
      <c r="N271">
        <f t="shared" si="32"/>
        <v>-453.70654300000024</v>
      </c>
      <c r="O271">
        <f t="shared" si="33"/>
        <v>-453.70654300000024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5.5023768464773619</v>
      </c>
    </row>
    <row r="272" spans="1:19" x14ac:dyDescent="0.25">
      <c r="A272" t="s">
        <v>296</v>
      </c>
      <c r="B272">
        <v>8565.0683594000002</v>
      </c>
      <c r="C272">
        <v>8094.8798827999999</v>
      </c>
      <c r="D272">
        <v>8493.6767577999999</v>
      </c>
      <c r="E272">
        <v>8501.5419922000001</v>
      </c>
      <c r="F272">
        <v>8091.5097655999998</v>
      </c>
      <c r="G272">
        <v>8054.2299805000002</v>
      </c>
      <c r="H272">
        <v>8201.3203125</v>
      </c>
      <c r="I272">
        <v>8094.8798827999999</v>
      </c>
      <c r="J272">
        <v>8110.4853516000003</v>
      </c>
      <c r="L272" t="str">
        <f t="shared" si="31"/>
        <v>12SEP2025:07:00:00</v>
      </c>
      <c r="M272">
        <v>8</v>
      </c>
      <c r="N272">
        <f t="shared" si="32"/>
        <v>-470.18847660000029</v>
      </c>
      <c r="O272">
        <f t="shared" si="33"/>
        <v>-470.18847660000029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5.489605650186987</v>
      </c>
    </row>
    <row r="273" spans="1:19" x14ac:dyDescent="0.25">
      <c r="A273" t="s">
        <v>297</v>
      </c>
      <c r="B273">
        <v>8731.9199219000002</v>
      </c>
      <c r="C273">
        <v>8236.8095702999999</v>
      </c>
      <c r="D273">
        <v>8681.5625</v>
      </c>
      <c r="E273">
        <v>8699.7714844000002</v>
      </c>
      <c r="F273">
        <v>8222.1796875</v>
      </c>
      <c r="G273">
        <v>8212.75</v>
      </c>
      <c r="H273">
        <v>8334.9296875</v>
      </c>
      <c r="I273">
        <v>8236.8095702999999</v>
      </c>
      <c r="J273">
        <v>8251.6669922000001</v>
      </c>
      <c r="L273" t="str">
        <f t="shared" si="31"/>
        <v>12SEP2025:08:00:00</v>
      </c>
      <c r="M273">
        <v>9</v>
      </c>
      <c r="N273">
        <f t="shared" si="32"/>
        <v>-495.11035160000029</v>
      </c>
      <c r="O273">
        <f t="shared" si="33"/>
        <v>-495.11035160000029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5.6701201571746438</v>
      </c>
    </row>
    <row r="274" spans="1:19" x14ac:dyDescent="0.25">
      <c r="A274" t="s">
        <v>298</v>
      </c>
      <c r="B274">
        <v>9113.0595702999999</v>
      </c>
      <c r="C274">
        <v>8522.8398438000004</v>
      </c>
      <c r="D274">
        <v>9014.4443358999997</v>
      </c>
      <c r="E274">
        <v>9033.7197266000003</v>
      </c>
      <c r="F274">
        <v>8491.4199219000002</v>
      </c>
      <c r="G274">
        <v>8448.8300780999998</v>
      </c>
      <c r="H274">
        <v>8634.0595702999999</v>
      </c>
      <c r="I274">
        <v>8522.8398438000004</v>
      </c>
      <c r="J274">
        <v>8524.2871094000002</v>
      </c>
      <c r="L274" t="str">
        <f t="shared" si="31"/>
        <v>12SEP2025:09:00:00</v>
      </c>
      <c r="M274">
        <v>10</v>
      </c>
      <c r="N274">
        <f t="shared" si="32"/>
        <v>-590.21972649999952</v>
      </c>
      <c r="O274">
        <f t="shared" si="33"/>
        <v>-590.21972649999952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6.4766363255603032</v>
      </c>
    </row>
    <row r="275" spans="1:19" x14ac:dyDescent="0.25">
      <c r="A275" t="s">
        <v>299</v>
      </c>
      <c r="B275">
        <v>9953.7470702999999</v>
      </c>
      <c r="C275">
        <v>9302.7900391000003</v>
      </c>
      <c r="D275">
        <v>9653.6376952999999</v>
      </c>
      <c r="E275">
        <v>9695.8886719000002</v>
      </c>
      <c r="F275">
        <v>9098.0498047000001</v>
      </c>
      <c r="G275">
        <v>8991.5498047000001</v>
      </c>
      <c r="H275">
        <v>9275.5400391000003</v>
      </c>
      <c r="I275">
        <v>9302.7900391000003</v>
      </c>
      <c r="J275">
        <v>9166.9824219000002</v>
      </c>
      <c r="L275" t="str">
        <f t="shared" si="31"/>
        <v>12SEP2025:10:00:00</v>
      </c>
      <c r="M275">
        <v>11</v>
      </c>
      <c r="N275">
        <f t="shared" si="32"/>
        <v>-650.95703119999962</v>
      </c>
      <c r="O275">
        <f t="shared" si="33"/>
        <v>-650.95703119999962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6.5398188903385526</v>
      </c>
    </row>
    <row r="276" spans="1:19" x14ac:dyDescent="0.25">
      <c r="A276" t="s">
        <v>300</v>
      </c>
      <c r="B276">
        <v>10575.904296999999</v>
      </c>
      <c r="C276">
        <v>10216.400390999999</v>
      </c>
      <c r="D276">
        <v>10463.726563</v>
      </c>
      <c r="E276">
        <v>10567.044921999999</v>
      </c>
      <c r="F276">
        <v>9797.6201172000001</v>
      </c>
      <c r="G276">
        <v>9630.6298827999999</v>
      </c>
      <c r="H276">
        <v>10041.5</v>
      </c>
      <c r="I276">
        <v>10216.400390999999</v>
      </c>
      <c r="J276">
        <v>9921.5371094000002</v>
      </c>
      <c r="L276" t="str">
        <f t="shared" si="31"/>
        <v>12SEP2025:11:00:00</v>
      </c>
      <c r="M276">
        <v>12</v>
      </c>
      <c r="N276">
        <f t="shared" si="32"/>
        <v>-359.50390599999992</v>
      </c>
      <c r="O276">
        <f t="shared" si="33"/>
        <v>-359.50390599999992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3.399273441817908</v>
      </c>
    </row>
    <row r="277" spans="1:19" x14ac:dyDescent="0.25">
      <c r="A277" t="s">
        <v>301</v>
      </c>
      <c r="B277">
        <v>11208.004883</v>
      </c>
      <c r="C277">
        <v>10933.599609000001</v>
      </c>
      <c r="D277">
        <v>10831.988281</v>
      </c>
      <c r="E277">
        <v>11030.869140999999</v>
      </c>
      <c r="F277">
        <v>10535.099609000001</v>
      </c>
      <c r="G277">
        <v>10293.200194999999</v>
      </c>
      <c r="H277">
        <v>10778.400390999999</v>
      </c>
      <c r="I277">
        <v>10933.599609000001</v>
      </c>
      <c r="J277">
        <v>10635.075194999999</v>
      </c>
      <c r="L277" t="str">
        <f t="shared" si="31"/>
        <v>12SEP2025:12:00:00</v>
      </c>
      <c r="M277">
        <v>13</v>
      </c>
      <c r="N277">
        <f t="shared" si="32"/>
        <v>-274.40527399999883</v>
      </c>
      <c r="O277">
        <f t="shared" si="33"/>
        <v>-274.40527399999883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2.4482972381303059</v>
      </c>
    </row>
    <row r="278" spans="1:19" x14ac:dyDescent="0.25">
      <c r="A278" t="s">
        <v>302</v>
      </c>
      <c r="B278">
        <v>11704.986328000001</v>
      </c>
      <c r="C278">
        <v>11753.799805000001</v>
      </c>
      <c r="D278">
        <v>11604.494140999999</v>
      </c>
      <c r="E278">
        <v>11623.426758</v>
      </c>
      <c r="F278">
        <v>11267.599609000001</v>
      </c>
      <c r="G278">
        <v>10957.400390999999</v>
      </c>
      <c r="H278">
        <v>11526.599609000001</v>
      </c>
      <c r="I278">
        <v>11753.799805000001</v>
      </c>
      <c r="J278">
        <v>11376.350586</v>
      </c>
      <c r="L278" t="str">
        <f t="shared" si="31"/>
        <v>12SEP2025:13:00:00</v>
      </c>
      <c r="M278">
        <v>14</v>
      </c>
      <c r="N278">
        <f t="shared" si="32"/>
        <v>48.813476999999693</v>
      </c>
      <c r="O278" t="str">
        <f t="shared" si="33"/>
        <v/>
      </c>
      <c r="P278">
        <f t="shared" si="34"/>
        <v>48.813476999999693</v>
      </c>
      <c r="Q278" t="str">
        <f t="shared" si="35"/>
        <v/>
      </c>
      <c r="R278">
        <f t="shared" si="36"/>
        <v>1</v>
      </c>
      <c r="S278">
        <f t="shared" si="37"/>
        <v>0.41703147387050665</v>
      </c>
    </row>
    <row r="279" spans="1:19" x14ac:dyDescent="0.25">
      <c r="A279" t="s">
        <v>303</v>
      </c>
      <c r="B279">
        <v>12332.558594</v>
      </c>
      <c r="C279">
        <v>12480.200194999999</v>
      </c>
      <c r="D279">
        <v>12357.072265999999</v>
      </c>
      <c r="E279">
        <v>12319.131836</v>
      </c>
      <c r="F279">
        <v>11966.599609000001</v>
      </c>
      <c r="G279">
        <v>11651.5</v>
      </c>
      <c r="H279">
        <v>12229.700194999999</v>
      </c>
      <c r="I279">
        <v>12480.200194999999</v>
      </c>
      <c r="J279">
        <v>12082</v>
      </c>
      <c r="L279" t="str">
        <f t="shared" si="31"/>
        <v>12SEP2025:14:00:00</v>
      </c>
      <c r="M279">
        <v>15</v>
      </c>
      <c r="N279">
        <f t="shared" si="32"/>
        <v>147.64160099999935</v>
      </c>
      <c r="O279" t="str">
        <f t="shared" si="33"/>
        <v/>
      </c>
      <c r="P279">
        <f t="shared" si="34"/>
        <v>147.64160099999935</v>
      </c>
      <c r="Q279" t="str">
        <f t="shared" si="35"/>
        <v/>
      </c>
      <c r="R279">
        <f t="shared" si="36"/>
        <v>1</v>
      </c>
      <c r="S279">
        <f t="shared" si="37"/>
        <v>1.1971692643879228</v>
      </c>
    </row>
    <row r="280" spans="1:19" x14ac:dyDescent="0.25">
      <c r="A280" t="s">
        <v>304</v>
      </c>
      <c r="B280">
        <v>12733.772461</v>
      </c>
      <c r="C280">
        <v>13032</v>
      </c>
      <c r="D280">
        <v>12937.247069999999</v>
      </c>
      <c r="E280">
        <v>12840.143555000001</v>
      </c>
      <c r="F280">
        <v>12525.799805000001</v>
      </c>
      <c r="G280">
        <v>12234.200194999999</v>
      </c>
      <c r="H280">
        <v>12768.700194999999</v>
      </c>
      <c r="I280">
        <v>13032</v>
      </c>
      <c r="J280">
        <v>12640.174805000001</v>
      </c>
      <c r="L280" t="str">
        <f t="shared" si="31"/>
        <v>12SEP2025:15:00:00</v>
      </c>
      <c r="M280">
        <v>16</v>
      </c>
      <c r="N280">
        <f t="shared" si="32"/>
        <v>298.22753899999952</v>
      </c>
      <c r="O280" t="str">
        <f t="shared" si="33"/>
        <v/>
      </c>
      <c r="P280">
        <f t="shared" si="34"/>
        <v>298.22753899999952</v>
      </c>
      <c r="Q280" t="str">
        <f t="shared" si="35"/>
        <v/>
      </c>
      <c r="R280">
        <f t="shared" si="36"/>
        <v>1</v>
      </c>
      <c r="S280">
        <f t="shared" si="37"/>
        <v>2.3420203236188444</v>
      </c>
    </row>
    <row r="281" spans="1:19" x14ac:dyDescent="0.25">
      <c r="A281" t="s">
        <v>305</v>
      </c>
      <c r="B281">
        <v>13065.102539</v>
      </c>
      <c r="C281">
        <v>13297.5</v>
      </c>
      <c r="D281">
        <v>13343.096680000001</v>
      </c>
      <c r="E281">
        <v>13468.690430000001</v>
      </c>
      <c r="F281">
        <v>12880.900390999999</v>
      </c>
      <c r="G281">
        <v>12587.099609000001</v>
      </c>
      <c r="H281">
        <v>13114.099609000001</v>
      </c>
      <c r="I281">
        <v>13297.5</v>
      </c>
      <c r="J281">
        <v>12969.900390999999</v>
      </c>
      <c r="L281" t="str">
        <f t="shared" si="31"/>
        <v>12SEP2025:16:00:00</v>
      </c>
      <c r="M281">
        <v>17</v>
      </c>
      <c r="N281">
        <f t="shared" si="32"/>
        <v>232.39746100000048</v>
      </c>
      <c r="O281" t="str">
        <f t="shared" si="33"/>
        <v/>
      </c>
      <c r="P281">
        <f t="shared" si="34"/>
        <v>232.39746100000048</v>
      </c>
      <c r="Q281" t="str">
        <f t="shared" si="35"/>
        <v/>
      </c>
      <c r="R281">
        <f t="shared" si="36"/>
        <v>1</v>
      </c>
      <c r="S281">
        <f t="shared" si="37"/>
        <v>1.7787649220990205</v>
      </c>
    </row>
    <row r="282" spans="1:19" x14ac:dyDescent="0.25">
      <c r="A282" t="s">
        <v>306</v>
      </c>
      <c r="B282">
        <v>13145.848633</v>
      </c>
      <c r="C282">
        <v>13361.299805000001</v>
      </c>
      <c r="D282">
        <v>13623.363281</v>
      </c>
      <c r="E282">
        <v>13789.030273</v>
      </c>
      <c r="F282">
        <v>13086.900390999999</v>
      </c>
      <c r="G282">
        <v>12840.599609000001</v>
      </c>
      <c r="H282">
        <v>13303</v>
      </c>
      <c r="I282">
        <v>13361.299805000001</v>
      </c>
      <c r="J282">
        <v>13147.950194999999</v>
      </c>
      <c r="L282" t="str">
        <f t="shared" si="31"/>
        <v>12SEP2025:17:00:00</v>
      </c>
      <c r="M282">
        <v>18</v>
      </c>
      <c r="N282">
        <f t="shared" si="32"/>
        <v>215.45117200000095</v>
      </c>
      <c r="O282" t="str">
        <f t="shared" si="33"/>
        <v/>
      </c>
      <c r="P282">
        <f t="shared" si="34"/>
        <v>215.45117200000095</v>
      </c>
      <c r="Q282" t="str">
        <f t="shared" si="35"/>
        <v/>
      </c>
      <c r="R282">
        <f t="shared" si="36"/>
        <v>1</v>
      </c>
      <c r="S282">
        <f t="shared" si="37"/>
        <v>1.6389293534017597</v>
      </c>
    </row>
    <row r="283" spans="1:19" x14ac:dyDescent="0.25">
      <c r="A283" t="s">
        <v>307</v>
      </c>
      <c r="B283">
        <v>13250.688477</v>
      </c>
      <c r="C283">
        <v>13309.200194999999</v>
      </c>
      <c r="D283">
        <v>13829.59375</v>
      </c>
      <c r="E283">
        <v>13978.126953000001</v>
      </c>
      <c r="F283">
        <v>13140.099609000001</v>
      </c>
      <c r="G283">
        <v>12932.900390999999</v>
      </c>
      <c r="H283">
        <v>13374.200194999999</v>
      </c>
      <c r="I283">
        <v>13309.200194999999</v>
      </c>
      <c r="J283">
        <v>13189.099609000001</v>
      </c>
      <c r="L283" t="str">
        <f t="shared" si="31"/>
        <v>12SEP2025:18:00:00</v>
      </c>
      <c r="M283">
        <v>19</v>
      </c>
      <c r="N283">
        <f t="shared" si="32"/>
        <v>58.511717999999746</v>
      </c>
      <c r="O283" t="str">
        <f t="shared" si="33"/>
        <v/>
      </c>
      <c r="P283">
        <f t="shared" si="34"/>
        <v>58.511717999999746</v>
      </c>
      <c r="Q283" t="str">
        <f t="shared" si="35"/>
        <v/>
      </c>
      <c r="R283">
        <f t="shared" si="36"/>
        <v>1</v>
      </c>
      <c r="S283">
        <f t="shared" si="37"/>
        <v>0.44157492723160752</v>
      </c>
    </row>
    <row r="284" spans="1:19" x14ac:dyDescent="0.25">
      <c r="A284" t="s">
        <v>308</v>
      </c>
      <c r="B284">
        <v>13198.582031</v>
      </c>
      <c r="C284">
        <v>13003.299805000001</v>
      </c>
      <c r="D284">
        <v>13592.715819999999</v>
      </c>
      <c r="E284">
        <v>13578.484375</v>
      </c>
      <c r="F284">
        <v>12928.700194999999</v>
      </c>
      <c r="G284">
        <v>12718.200194999999</v>
      </c>
      <c r="H284">
        <v>13162.599609000001</v>
      </c>
      <c r="I284">
        <v>13003.299805000001</v>
      </c>
      <c r="J284">
        <v>12953.200194999999</v>
      </c>
      <c r="L284" t="str">
        <f t="shared" si="31"/>
        <v>12SEP2025:19:00:00</v>
      </c>
      <c r="M284">
        <v>20</v>
      </c>
      <c r="N284">
        <f t="shared" si="32"/>
        <v>-195.28222599999935</v>
      </c>
      <c r="O284">
        <f t="shared" si="33"/>
        <v>-195.28222599999935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1.4795697412141147</v>
      </c>
    </row>
    <row r="285" spans="1:19" x14ac:dyDescent="0.25">
      <c r="A285" t="s">
        <v>309</v>
      </c>
      <c r="B285">
        <v>12664.770508</v>
      </c>
      <c r="C285">
        <v>12320.200194999999</v>
      </c>
      <c r="D285">
        <v>12915.627930000001</v>
      </c>
      <c r="E285">
        <v>12910.461914</v>
      </c>
      <c r="F285">
        <v>12411.700194999999</v>
      </c>
      <c r="G285">
        <v>12189.900390999999</v>
      </c>
      <c r="H285">
        <v>12622.900390999999</v>
      </c>
      <c r="I285">
        <v>12320.200194999999</v>
      </c>
      <c r="J285">
        <v>12386.174805000001</v>
      </c>
      <c r="L285" t="str">
        <f t="shared" si="31"/>
        <v>12SEP2025:20:00:00</v>
      </c>
      <c r="M285">
        <v>21</v>
      </c>
      <c r="N285">
        <f t="shared" si="32"/>
        <v>-344.57031300000017</v>
      </c>
      <c r="O285">
        <f t="shared" si="33"/>
        <v>-344.57031300000017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2.7206992245326846</v>
      </c>
    </row>
    <row r="286" spans="1:19" x14ac:dyDescent="0.25">
      <c r="A286" t="s">
        <v>310</v>
      </c>
      <c r="B286">
        <v>12084.041992</v>
      </c>
      <c r="C286">
        <v>11764.099609000001</v>
      </c>
      <c r="D286">
        <v>12485.044921999999</v>
      </c>
      <c r="E286">
        <v>12508.09375</v>
      </c>
      <c r="F286">
        <v>11902.900390999999</v>
      </c>
      <c r="G286">
        <v>11679.900390999999</v>
      </c>
      <c r="H286">
        <v>12085.099609000001</v>
      </c>
      <c r="I286">
        <v>11764.099609000001</v>
      </c>
      <c r="J286">
        <v>11858</v>
      </c>
      <c r="L286" t="str">
        <f t="shared" si="31"/>
        <v>12SEP2025:21:00:00</v>
      </c>
      <c r="M286">
        <v>22</v>
      </c>
      <c r="N286">
        <f t="shared" si="32"/>
        <v>-319.94238299999961</v>
      </c>
      <c r="O286">
        <f t="shared" si="33"/>
        <v>-319.94238299999961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2.647643753735804</v>
      </c>
    </row>
    <row r="287" spans="1:19" x14ac:dyDescent="0.25">
      <c r="A287" t="s">
        <v>311</v>
      </c>
      <c r="B287">
        <v>11518.959961</v>
      </c>
      <c r="C287">
        <v>11112.700194999999</v>
      </c>
      <c r="D287">
        <v>11861.943359000001</v>
      </c>
      <c r="E287">
        <v>11887.411133</v>
      </c>
      <c r="F287">
        <v>11272.5</v>
      </c>
      <c r="G287">
        <v>11058.299805000001</v>
      </c>
      <c r="H287">
        <v>11431.200194999999</v>
      </c>
      <c r="I287">
        <v>11112.700194999999</v>
      </c>
      <c r="J287">
        <v>11218.674805000001</v>
      </c>
      <c r="L287" t="str">
        <f t="shared" si="31"/>
        <v>12SEP2025:22:00:00</v>
      </c>
      <c r="M287">
        <v>23</v>
      </c>
      <c r="N287">
        <f t="shared" si="32"/>
        <v>-406.25976600000104</v>
      </c>
      <c r="O287">
        <f t="shared" si="33"/>
        <v>-406.25976600000104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3.5268788794776942</v>
      </c>
    </row>
    <row r="288" spans="1:19" x14ac:dyDescent="0.25">
      <c r="A288" t="s">
        <v>312</v>
      </c>
      <c r="B288">
        <v>10859.350586</v>
      </c>
      <c r="C288">
        <v>10461.900390999999</v>
      </c>
      <c r="D288">
        <v>10992.277344</v>
      </c>
      <c r="E288">
        <v>10948.064453000001</v>
      </c>
      <c r="F288">
        <v>10550.799805000001</v>
      </c>
      <c r="G288">
        <v>10345.599609000001</v>
      </c>
      <c r="H288">
        <v>10693.700194999999</v>
      </c>
      <c r="I288">
        <v>10461.900390999999</v>
      </c>
      <c r="J288">
        <v>10513</v>
      </c>
      <c r="L288" t="str">
        <f t="shared" si="31"/>
        <v>12SEP2025:23:00:00</v>
      </c>
      <c r="M288">
        <v>24</v>
      </c>
      <c r="N288">
        <f t="shared" si="32"/>
        <v>-397.45019500000126</v>
      </c>
      <c r="O288">
        <f t="shared" si="33"/>
        <v>-397.45019500000126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3.6599812470590889</v>
      </c>
    </row>
    <row r="289" spans="1:19" x14ac:dyDescent="0.25">
      <c r="A289" t="s">
        <v>313</v>
      </c>
      <c r="B289">
        <v>10113.959961</v>
      </c>
      <c r="C289">
        <v>9755.8095702999999</v>
      </c>
      <c r="D289">
        <v>10174.446289</v>
      </c>
      <c r="E289">
        <v>10171.493164</v>
      </c>
      <c r="F289">
        <v>9813.5302733999997</v>
      </c>
      <c r="G289">
        <v>9617.8398438000004</v>
      </c>
      <c r="H289">
        <v>9949.3896483999997</v>
      </c>
      <c r="I289">
        <v>9755.8095702999999</v>
      </c>
      <c r="J289">
        <v>9784.1425780999998</v>
      </c>
      <c r="L289" t="str">
        <f t="shared" si="31"/>
        <v>13SEP2025:00:00:00</v>
      </c>
      <c r="M289">
        <v>1</v>
      </c>
      <c r="N289">
        <f t="shared" si="32"/>
        <v>-358.15039070000057</v>
      </c>
      <c r="O289">
        <f t="shared" si="33"/>
        <v>-358.15039070000057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3.5411489869551458</v>
      </c>
    </row>
    <row r="290" spans="1:19" x14ac:dyDescent="0.25">
      <c r="A290" t="s">
        <v>314</v>
      </c>
      <c r="B290">
        <v>9369.6386719000002</v>
      </c>
      <c r="C290">
        <v>9179.3896483999997</v>
      </c>
      <c r="D290">
        <v>9529.7294922000001</v>
      </c>
      <c r="E290">
        <v>9432.4091797000001</v>
      </c>
      <c r="F290">
        <v>9233.0595702999999</v>
      </c>
      <c r="G290">
        <v>9051.9003905999998</v>
      </c>
      <c r="H290">
        <v>9230.4599608999997</v>
      </c>
      <c r="I290">
        <v>9179.3896483999997</v>
      </c>
      <c r="J290">
        <v>9173.703125</v>
      </c>
      <c r="L290" t="str">
        <f t="shared" si="31"/>
        <v>13SEP2025:01:00:00</v>
      </c>
      <c r="M290">
        <v>2</v>
      </c>
      <c r="N290">
        <f t="shared" si="32"/>
        <v>-190.24902350000048</v>
      </c>
      <c r="O290">
        <f t="shared" si="33"/>
        <v>-190.24902350000048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2.0304841004228531</v>
      </c>
    </row>
    <row r="291" spans="1:19" x14ac:dyDescent="0.25">
      <c r="A291" t="s">
        <v>315</v>
      </c>
      <c r="B291">
        <v>8887.9667969000002</v>
      </c>
      <c r="C291">
        <v>8528.4599608999997</v>
      </c>
      <c r="D291">
        <v>8936.3144530999998</v>
      </c>
      <c r="E291">
        <v>8908.7919922000001</v>
      </c>
      <c r="F291">
        <v>8614.0097655999998</v>
      </c>
      <c r="G291">
        <v>8438.0195313000004</v>
      </c>
      <c r="H291">
        <v>8717.0097655999998</v>
      </c>
      <c r="I291">
        <v>8528.4599608999997</v>
      </c>
      <c r="J291">
        <v>8574.375</v>
      </c>
      <c r="L291" t="str">
        <f t="shared" si="31"/>
        <v>13SEP2025:02:00:00</v>
      </c>
      <c r="M291">
        <v>3</v>
      </c>
      <c r="N291">
        <f t="shared" si="32"/>
        <v>-359.50683600000048</v>
      </c>
      <c r="O291">
        <f t="shared" si="33"/>
        <v>-359.50683600000048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4.0448715011558267</v>
      </c>
    </row>
    <row r="292" spans="1:19" x14ac:dyDescent="0.25">
      <c r="A292" t="s">
        <v>316</v>
      </c>
      <c r="B292">
        <v>8277.4316405999998</v>
      </c>
      <c r="C292">
        <v>8043.1000977000003</v>
      </c>
      <c r="D292">
        <v>8430.8291016000003</v>
      </c>
      <c r="E292">
        <v>8337.1376952999999</v>
      </c>
      <c r="F292">
        <v>8130.3701172000001</v>
      </c>
      <c r="G292">
        <v>7975.4301758000001</v>
      </c>
      <c r="H292">
        <v>8193.6103516000003</v>
      </c>
      <c r="I292">
        <v>8043.1000977000003</v>
      </c>
      <c r="J292">
        <v>8085.6274414</v>
      </c>
      <c r="L292" t="str">
        <f>A292</f>
        <v>13SEP2025:03:00:00</v>
      </c>
      <c r="M292">
        <v>4</v>
      </c>
      <c r="N292">
        <f>C292-B292</f>
        <v>-234.33154289999948</v>
      </c>
      <c r="O292">
        <f t="shared" si="33"/>
        <v>-234.33154289999948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2.8309692314537034</v>
      </c>
    </row>
    <row r="293" spans="1:19" x14ac:dyDescent="0.25">
      <c r="A293" t="s">
        <v>317</v>
      </c>
      <c r="B293">
        <v>7920.8813477000003</v>
      </c>
      <c r="C293">
        <v>7668.7998047000001</v>
      </c>
      <c r="D293">
        <v>8117.5537108999997</v>
      </c>
      <c r="E293">
        <v>8096.4101563000004</v>
      </c>
      <c r="F293">
        <v>7797.6801758000001</v>
      </c>
      <c r="G293">
        <v>7677.5400391000003</v>
      </c>
      <c r="H293">
        <v>7874.8300780999998</v>
      </c>
      <c r="I293">
        <v>7668.7998047000001</v>
      </c>
      <c r="J293">
        <v>7754.7128905999998</v>
      </c>
      <c r="L293" t="str">
        <f t="shared" si="31"/>
        <v>13SEP2025:04:00:00</v>
      </c>
      <c r="M293">
        <v>5</v>
      </c>
      <c r="N293">
        <f t="shared" si="32"/>
        <v>-252.08154300000024</v>
      </c>
      <c r="O293">
        <f t="shared" si="33"/>
        <v>-252.08154300000024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3.182493613203758</v>
      </c>
    </row>
    <row r="294" spans="1:19" x14ac:dyDescent="0.25">
      <c r="A294" t="s">
        <v>318</v>
      </c>
      <c r="B294">
        <v>7679.7451172000001</v>
      </c>
      <c r="C294">
        <v>7406.9702147999997</v>
      </c>
      <c r="D294">
        <v>7832.5249022999997</v>
      </c>
      <c r="E294">
        <v>7849.8085938000004</v>
      </c>
      <c r="F294">
        <v>7576.6201172000001</v>
      </c>
      <c r="G294">
        <v>7457.6699219000002</v>
      </c>
      <c r="H294">
        <v>7656.7299805000002</v>
      </c>
      <c r="I294">
        <v>7406.9702147999997</v>
      </c>
      <c r="J294">
        <v>7524.4975586</v>
      </c>
      <c r="L294" t="str">
        <f t="shared" si="31"/>
        <v>13SEP2025:05:00:00</v>
      </c>
      <c r="M294">
        <v>6</v>
      </c>
      <c r="N294">
        <f t="shared" si="32"/>
        <v>-272.77490240000043</v>
      </c>
      <c r="O294">
        <f t="shared" si="33"/>
        <v>-272.77490240000043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3.5518744207939665</v>
      </c>
    </row>
    <row r="295" spans="1:19" x14ac:dyDescent="0.25">
      <c r="A295" t="s">
        <v>319</v>
      </c>
      <c r="B295">
        <v>7601.2792969000002</v>
      </c>
      <c r="C295">
        <v>7250.7998047000001</v>
      </c>
      <c r="D295">
        <v>7678.7988280999998</v>
      </c>
      <c r="E295">
        <v>7718.0913086</v>
      </c>
      <c r="F295">
        <v>7475.2597655999998</v>
      </c>
      <c r="G295">
        <v>7362.9599608999997</v>
      </c>
      <c r="H295">
        <v>7555.8398438000004</v>
      </c>
      <c r="I295">
        <v>7250.7998047000001</v>
      </c>
      <c r="J295">
        <v>7411.2148438000004</v>
      </c>
      <c r="L295" t="str">
        <f t="shared" si="31"/>
        <v>13SEP2025:06:00:00</v>
      </c>
      <c r="M295">
        <v>7</v>
      </c>
      <c r="N295">
        <f t="shared" si="32"/>
        <v>-350.4794922000001</v>
      </c>
      <c r="O295">
        <f t="shared" si="33"/>
        <v>-350.4794922000001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4.6107961372098876</v>
      </c>
    </row>
    <row r="296" spans="1:19" x14ac:dyDescent="0.25">
      <c r="A296" t="s">
        <v>320</v>
      </c>
      <c r="B296">
        <v>7563.6162108999997</v>
      </c>
      <c r="C296">
        <v>7277.5400391000003</v>
      </c>
      <c r="D296">
        <v>7811.3818358999997</v>
      </c>
      <c r="E296">
        <v>7884.2016602000003</v>
      </c>
      <c r="F296">
        <v>7524.0097655999998</v>
      </c>
      <c r="G296">
        <v>7454.1298827999999</v>
      </c>
      <c r="H296">
        <v>7673.1201172000001</v>
      </c>
      <c r="I296">
        <v>7277.5400391000003</v>
      </c>
      <c r="J296">
        <v>7482.2001952999999</v>
      </c>
      <c r="L296" t="str">
        <f t="shared" si="31"/>
        <v>13SEP2025:07:00:00</v>
      </c>
      <c r="M296">
        <v>8</v>
      </c>
      <c r="N296">
        <f t="shared" si="32"/>
        <v>-286.07617179999943</v>
      </c>
      <c r="O296">
        <f t="shared" si="33"/>
        <v>-286.07617179999943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3.7822671566509722</v>
      </c>
    </row>
    <row r="297" spans="1:19" x14ac:dyDescent="0.25">
      <c r="A297" t="s">
        <v>321</v>
      </c>
      <c r="B297">
        <v>7629.5249022999997</v>
      </c>
      <c r="C297">
        <v>7313.1801758000001</v>
      </c>
      <c r="D297">
        <v>7908.5112305000002</v>
      </c>
      <c r="E297">
        <v>7929.0268555000002</v>
      </c>
      <c r="F297">
        <v>7562.6098633000001</v>
      </c>
      <c r="G297">
        <v>7527.3500977000003</v>
      </c>
      <c r="H297">
        <v>7744.3100586</v>
      </c>
      <c r="I297">
        <v>7313.1801758000001</v>
      </c>
      <c r="J297">
        <v>7536.8623047000001</v>
      </c>
      <c r="L297" t="str">
        <f t="shared" si="31"/>
        <v>13SEP2025:08:00:00</v>
      </c>
      <c r="M297">
        <v>9</v>
      </c>
      <c r="N297">
        <f t="shared" si="32"/>
        <v>-316.34472649999952</v>
      </c>
      <c r="O297">
        <f t="shared" si="33"/>
        <v>-316.34472649999952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4.1463227468414727</v>
      </c>
    </row>
    <row r="298" spans="1:19" x14ac:dyDescent="0.25">
      <c r="A298" t="s">
        <v>322</v>
      </c>
      <c r="B298">
        <v>8119.0175780999998</v>
      </c>
      <c r="C298">
        <v>7649.3300780999998</v>
      </c>
      <c r="D298">
        <v>8281.9335938000004</v>
      </c>
      <c r="E298">
        <v>8385.0400391000003</v>
      </c>
      <c r="F298">
        <v>7962.3100586</v>
      </c>
      <c r="G298">
        <v>7906.6601563000004</v>
      </c>
      <c r="H298">
        <v>8065.6499022999997</v>
      </c>
      <c r="I298">
        <v>7649.3300780999998</v>
      </c>
      <c r="J298">
        <v>7895.9877930000002</v>
      </c>
      <c r="L298" t="str">
        <f t="shared" si="31"/>
        <v>13SEP2025:09:00:00</v>
      </c>
      <c r="M298">
        <v>10</v>
      </c>
      <c r="N298">
        <f t="shared" si="32"/>
        <v>-469.6875</v>
      </c>
      <c r="O298">
        <f t="shared" si="33"/>
        <v>-469.6875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5.7850287363205286</v>
      </c>
    </row>
    <row r="299" spans="1:19" x14ac:dyDescent="0.25">
      <c r="A299" t="s">
        <v>323</v>
      </c>
      <c r="B299">
        <v>9261.4384766000003</v>
      </c>
      <c r="C299">
        <v>8497.3300780999998</v>
      </c>
      <c r="D299">
        <v>9200.2851563000004</v>
      </c>
      <c r="E299">
        <v>9278.4677733999997</v>
      </c>
      <c r="F299">
        <v>8691.7099608999997</v>
      </c>
      <c r="G299">
        <v>8567.1298827999999</v>
      </c>
      <c r="H299">
        <v>8783.3398438000004</v>
      </c>
      <c r="I299">
        <v>8497.3300780999998</v>
      </c>
      <c r="J299">
        <v>8634.8769530999998</v>
      </c>
      <c r="L299" t="str">
        <f t="shared" si="31"/>
        <v>13SEP2025:10:00:00</v>
      </c>
      <c r="M299">
        <v>11</v>
      </c>
      <c r="N299">
        <f t="shared" si="32"/>
        <v>-764.10839850000048</v>
      </c>
      <c r="O299">
        <f t="shared" si="33"/>
        <v>-764.10839850000048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8.2504289202006884</v>
      </c>
    </row>
    <row r="300" spans="1:19" x14ac:dyDescent="0.25">
      <c r="A300" t="s">
        <v>324</v>
      </c>
      <c r="B300">
        <v>10040.904296999999</v>
      </c>
      <c r="C300">
        <v>9391.8300780999998</v>
      </c>
      <c r="D300">
        <v>9861.0722655999998</v>
      </c>
      <c r="E300">
        <v>9899.7939452999999</v>
      </c>
      <c r="F300">
        <v>9395.8496094000002</v>
      </c>
      <c r="G300">
        <v>9202.3603516000003</v>
      </c>
      <c r="H300">
        <v>9518.0400391000003</v>
      </c>
      <c r="I300">
        <v>9391.8300780999998</v>
      </c>
      <c r="J300">
        <v>9377.0195313000004</v>
      </c>
      <c r="L300" t="str">
        <f t="shared" si="31"/>
        <v>13SEP2025:11:00:00</v>
      </c>
      <c r="M300">
        <v>12</v>
      </c>
      <c r="N300">
        <f t="shared" si="32"/>
        <v>-649.07421889999932</v>
      </c>
      <c r="O300">
        <f t="shared" si="33"/>
        <v>-649.07421889999932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6.4643004225618252</v>
      </c>
    </row>
    <row r="301" spans="1:19" x14ac:dyDescent="0.25">
      <c r="A301" t="s">
        <v>325</v>
      </c>
      <c r="B301">
        <v>10293.027344</v>
      </c>
      <c r="C301">
        <v>10353.599609000001</v>
      </c>
      <c r="D301">
        <v>10425.030273</v>
      </c>
      <c r="E301">
        <v>10424.734375</v>
      </c>
      <c r="F301">
        <v>10163.5</v>
      </c>
      <c r="G301">
        <v>9919.9296875</v>
      </c>
      <c r="H301">
        <v>10267.799805000001</v>
      </c>
      <c r="I301">
        <v>10353.599609000001</v>
      </c>
      <c r="J301">
        <v>10176.207031</v>
      </c>
      <c r="L301" t="str">
        <f t="shared" si="31"/>
        <v>13SEP2025:12:00:00</v>
      </c>
      <c r="M301">
        <v>13</v>
      </c>
      <c r="N301">
        <f t="shared" si="32"/>
        <v>60.572265000000698</v>
      </c>
      <c r="O301" t="str">
        <f t="shared" si="33"/>
        <v/>
      </c>
      <c r="P301">
        <f t="shared" si="34"/>
        <v>60.572265000000698</v>
      </c>
      <c r="Q301" t="str">
        <f t="shared" si="35"/>
        <v/>
      </c>
      <c r="R301">
        <f t="shared" si="36"/>
        <v>1</v>
      </c>
      <c r="S301">
        <f t="shared" si="37"/>
        <v>0.58847861737498841</v>
      </c>
    </row>
    <row r="302" spans="1:19" x14ac:dyDescent="0.25">
      <c r="A302" t="s">
        <v>326</v>
      </c>
      <c r="B302">
        <v>10890.383789</v>
      </c>
      <c r="C302">
        <v>11129.200194999999</v>
      </c>
      <c r="D302">
        <v>10981.258789</v>
      </c>
      <c r="E302">
        <v>10982.271484000001</v>
      </c>
      <c r="F302">
        <v>10908.400390999999</v>
      </c>
      <c r="G302">
        <v>10652.799805000001</v>
      </c>
      <c r="H302">
        <v>10975.599609000001</v>
      </c>
      <c r="I302">
        <v>11129.200194999999</v>
      </c>
      <c r="J302">
        <v>10916.5</v>
      </c>
      <c r="L302" t="str">
        <f t="shared" si="31"/>
        <v>13SEP2025:13:00:00</v>
      </c>
      <c r="M302">
        <v>14</v>
      </c>
      <c r="N302">
        <f t="shared" si="32"/>
        <v>238.81640599999992</v>
      </c>
      <c r="O302" t="str">
        <f t="shared" si="33"/>
        <v/>
      </c>
      <c r="P302">
        <f t="shared" si="34"/>
        <v>238.81640599999992</v>
      </c>
      <c r="Q302" t="str">
        <f t="shared" si="35"/>
        <v/>
      </c>
      <c r="R302">
        <f t="shared" si="36"/>
        <v>1</v>
      </c>
      <c r="S302">
        <f t="shared" si="37"/>
        <v>2.1929108342464492</v>
      </c>
    </row>
    <row r="303" spans="1:19" x14ac:dyDescent="0.25">
      <c r="A303" t="s">
        <v>327</v>
      </c>
      <c r="B303">
        <v>11368.637694999999</v>
      </c>
      <c r="C303">
        <v>11835.599609000001</v>
      </c>
      <c r="D303">
        <v>11609.774414</v>
      </c>
      <c r="E303">
        <v>11659.853515999999</v>
      </c>
      <c r="F303">
        <v>11554.400390999999</v>
      </c>
      <c r="G303">
        <v>11262.599609000001</v>
      </c>
      <c r="H303">
        <v>11599</v>
      </c>
      <c r="I303">
        <v>11835.599609000001</v>
      </c>
      <c r="J303">
        <v>11562.900390999999</v>
      </c>
      <c r="L303" t="str">
        <f t="shared" si="31"/>
        <v>13SEP2025:14:00:00</v>
      </c>
      <c r="M303">
        <v>15</v>
      </c>
      <c r="N303">
        <f t="shared" si="32"/>
        <v>466.96191400000134</v>
      </c>
      <c r="O303" t="str">
        <f t="shared" si="33"/>
        <v/>
      </c>
      <c r="P303">
        <f t="shared" si="34"/>
        <v>466.96191400000134</v>
      </c>
      <c r="Q303" t="str">
        <f t="shared" si="35"/>
        <v/>
      </c>
      <c r="R303">
        <f t="shared" si="36"/>
        <v>1</v>
      </c>
      <c r="S303">
        <f t="shared" si="37"/>
        <v>4.1074570808547639</v>
      </c>
    </row>
    <row r="304" spans="1:19" x14ac:dyDescent="0.25">
      <c r="A304" t="s">
        <v>328</v>
      </c>
      <c r="B304">
        <v>11892.614258</v>
      </c>
      <c r="C304">
        <v>12381.599609000001</v>
      </c>
      <c r="D304">
        <v>12159.787109000001</v>
      </c>
      <c r="E304">
        <v>12140.378906</v>
      </c>
      <c r="F304">
        <v>12152.700194999999</v>
      </c>
      <c r="G304">
        <v>11865.700194999999</v>
      </c>
      <c r="H304">
        <v>12192.5</v>
      </c>
      <c r="I304">
        <v>12381.599609000001</v>
      </c>
      <c r="J304">
        <v>12148.125</v>
      </c>
      <c r="L304" t="str">
        <f t="shared" si="31"/>
        <v>13SEP2025:15:00:00</v>
      </c>
      <c r="M304">
        <v>16</v>
      </c>
      <c r="N304">
        <f t="shared" si="32"/>
        <v>488.98535100000117</v>
      </c>
      <c r="O304" t="str">
        <f t="shared" si="33"/>
        <v/>
      </c>
      <c r="P304">
        <f t="shared" si="34"/>
        <v>488.98535100000117</v>
      </c>
      <c r="Q304" t="str">
        <f t="shared" si="35"/>
        <v/>
      </c>
      <c r="R304">
        <f t="shared" si="36"/>
        <v>1</v>
      </c>
      <c r="S304">
        <f t="shared" si="37"/>
        <v>4.1116725085997592</v>
      </c>
    </row>
    <row r="305" spans="1:19" x14ac:dyDescent="0.25">
      <c r="A305" t="s">
        <v>329</v>
      </c>
      <c r="B305">
        <v>12356.594727</v>
      </c>
      <c r="C305">
        <v>12696.599609000001</v>
      </c>
      <c r="D305">
        <v>12616.733398</v>
      </c>
      <c r="E305">
        <v>12798.120117</v>
      </c>
      <c r="F305">
        <v>12587.099609000001</v>
      </c>
      <c r="G305">
        <v>12345.900390999999</v>
      </c>
      <c r="H305">
        <v>12624.799805000001</v>
      </c>
      <c r="I305">
        <v>12696.599609000001</v>
      </c>
      <c r="J305">
        <v>12563.599609000001</v>
      </c>
      <c r="L305" t="str">
        <f t="shared" si="31"/>
        <v>13SEP2025:16:00:00</v>
      </c>
      <c r="M305">
        <v>17</v>
      </c>
      <c r="N305">
        <f t="shared" si="32"/>
        <v>340.00488200000109</v>
      </c>
      <c r="O305" t="str">
        <f t="shared" si="33"/>
        <v/>
      </c>
      <c r="P305">
        <f t="shared" si="34"/>
        <v>340.00488200000109</v>
      </c>
      <c r="Q305" t="str">
        <f t="shared" si="35"/>
        <v/>
      </c>
      <c r="R305">
        <f t="shared" si="36"/>
        <v>1</v>
      </c>
      <c r="S305">
        <f t="shared" si="37"/>
        <v>2.7516066482059762</v>
      </c>
    </row>
    <row r="306" spans="1:19" x14ac:dyDescent="0.25">
      <c r="A306" t="s">
        <v>330</v>
      </c>
      <c r="B306">
        <v>12684.852539</v>
      </c>
      <c r="C306">
        <v>12831.799805000001</v>
      </c>
      <c r="D306">
        <v>13066.206055000001</v>
      </c>
      <c r="E306">
        <v>13263.388671999999</v>
      </c>
      <c r="F306">
        <v>12821.5</v>
      </c>
      <c r="G306">
        <v>12601.400390999999</v>
      </c>
      <c r="H306">
        <v>12879.900390999999</v>
      </c>
      <c r="I306">
        <v>12831.799805000001</v>
      </c>
      <c r="J306">
        <v>12783.650390999999</v>
      </c>
      <c r="L306" t="str">
        <f t="shared" si="31"/>
        <v>13SEP2025:17:00:00</v>
      </c>
      <c r="M306">
        <v>18</v>
      </c>
      <c r="N306">
        <f t="shared" si="32"/>
        <v>146.94726600000104</v>
      </c>
      <c r="O306" t="str">
        <f t="shared" si="33"/>
        <v/>
      </c>
      <c r="P306">
        <f t="shared" si="34"/>
        <v>146.94726600000104</v>
      </c>
      <c r="Q306" t="str">
        <f t="shared" si="35"/>
        <v/>
      </c>
      <c r="R306">
        <f t="shared" si="36"/>
        <v>1</v>
      </c>
      <c r="S306">
        <f t="shared" si="37"/>
        <v>1.1584467816886859</v>
      </c>
    </row>
    <row r="307" spans="1:19" x14ac:dyDescent="0.25">
      <c r="A307" t="s">
        <v>331</v>
      </c>
      <c r="B307">
        <v>12781.160156</v>
      </c>
      <c r="C307">
        <v>12784.799805000001</v>
      </c>
      <c r="D307">
        <v>13218.774414</v>
      </c>
      <c r="E307">
        <v>13430.232421999999</v>
      </c>
      <c r="F307">
        <v>12890.5</v>
      </c>
      <c r="G307">
        <v>12702.700194999999</v>
      </c>
      <c r="H307">
        <v>12945.299805000001</v>
      </c>
      <c r="I307">
        <v>12784.799805000001</v>
      </c>
      <c r="J307">
        <v>12830.825194999999</v>
      </c>
      <c r="L307" t="str">
        <f t="shared" si="31"/>
        <v>13SEP2025:18:00:00</v>
      </c>
      <c r="M307">
        <v>19</v>
      </c>
      <c r="N307">
        <f t="shared" si="32"/>
        <v>3.6396490000006452</v>
      </c>
      <c r="O307" t="str">
        <f t="shared" si="33"/>
        <v/>
      </c>
      <c r="P307">
        <f t="shared" si="34"/>
        <v>3.6396490000006452</v>
      </c>
      <c r="Q307" t="str">
        <f t="shared" si="35"/>
        <v/>
      </c>
      <c r="R307">
        <f t="shared" si="36"/>
        <v>1</v>
      </c>
      <c r="S307">
        <f t="shared" si="37"/>
        <v>2.8476671566407409E-2</v>
      </c>
    </row>
    <row r="308" spans="1:19" x14ac:dyDescent="0.25">
      <c r="A308" t="s">
        <v>332</v>
      </c>
      <c r="B308">
        <v>12584.491211</v>
      </c>
      <c r="C308">
        <v>12345.200194999999</v>
      </c>
      <c r="D308">
        <v>12914.615234000001</v>
      </c>
      <c r="E308">
        <v>13009.685546999999</v>
      </c>
      <c r="F308">
        <v>12656.099609000001</v>
      </c>
      <c r="G308">
        <v>12499</v>
      </c>
      <c r="H308">
        <v>12773.099609000001</v>
      </c>
      <c r="I308">
        <v>12345.200194999999</v>
      </c>
      <c r="J308">
        <v>12568.349609000001</v>
      </c>
      <c r="L308" t="str">
        <f t="shared" si="31"/>
        <v>13SEP2025:19:00:00</v>
      </c>
      <c r="M308">
        <v>20</v>
      </c>
      <c r="N308">
        <f t="shared" si="32"/>
        <v>-239.29101600000104</v>
      </c>
      <c r="O308">
        <f t="shared" si="33"/>
        <v>-239.29101600000104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1.9014754906486704</v>
      </c>
    </row>
    <row r="309" spans="1:19" x14ac:dyDescent="0.25">
      <c r="A309" t="s">
        <v>333</v>
      </c>
      <c r="B309">
        <v>12158.345703000001</v>
      </c>
      <c r="C309">
        <v>11696</v>
      </c>
      <c r="D309">
        <v>12517.958008</v>
      </c>
      <c r="E309">
        <v>12444.626953000001</v>
      </c>
      <c r="F309">
        <v>12131.799805000001</v>
      </c>
      <c r="G309">
        <v>11944.400390999999</v>
      </c>
      <c r="H309">
        <v>12270.200194999999</v>
      </c>
      <c r="I309">
        <v>11696</v>
      </c>
      <c r="J309">
        <v>12010.599609000001</v>
      </c>
      <c r="L309" t="str">
        <f t="shared" si="31"/>
        <v>13SEP2025:20:00:00</v>
      </c>
      <c r="M309">
        <v>21</v>
      </c>
      <c r="N309">
        <f t="shared" si="32"/>
        <v>-462.34570300000087</v>
      </c>
      <c r="O309">
        <f t="shared" si="33"/>
        <v>-462.34570300000087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3.8027023930230888</v>
      </c>
    </row>
    <row r="310" spans="1:19" x14ac:dyDescent="0.25">
      <c r="A310" t="s">
        <v>334</v>
      </c>
      <c r="B310">
        <v>11656.066406</v>
      </c>
      <c r="C310">
        <v>11145.299805000001</v>
      </c>
      <c r="D310">
        <v>12053.880859000001</v>
      </c>
      <c r="E310">
        <v>11980.828125</v>
      </c>
      <c r="F310">
        <v>11633.099609000001</v>
      </c>
      <c r="G310">
        <v>11443.400390999999</v>
      </c>
      <c r="H310">
        <v>11717.299805000001</v>
      </c>
      <c r="I310">
        <v>11145.299805000001</v>
      </c>
      <c r="J310">
        <v>11484.775390999999</v>
      </c>
      <c r="L310" t="str">
        <f t="shared" si="31"/>
        <v>13SEP2025:21:00:00</v>
      </c>
      <c r="M310">
        <v>22</v>
      </c>
      <c r="N310">
        <f t="shared" si="32"/>
        <v>-510.76660099999935</v>
      </c>
      <c r="O310">
        <f t="shared" si="33"/>
        <v>-510.76660099999935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4.3819808776748257</v>
      </c>
    </row>
    <row r="311" spans="1:19" x14ac:dyDescent="0.25">
      <c r="A311" t="s">
        <v>335</v>
      </c>
      <c r="B311">
        <v>11086.477539</v>
      </c>
      <c r="C311">
        <v>10483.299805000001</v>
      </c>
      <c r="D311">
        <v>11446.121094</v>
      </c>
      <c r="E311">
        <v>11371.471680000001</v>
      </c>
      <c r="F311">
        <v>10988.400390999999</v>
      </c>
      <c r="G311">
        <v>10802.599609000001</v>
      </c>
      <c r="H311">
        <v>11040.299805000001</v>
      </c>
      <c r="I311">
        <v>10483.299805000001</v>
      </c>
      <c r="J311">
        <v>10828.650390999999</v>
      </c>
      <c r="L311" t="str">
        <f t="shared" si="31"/>
        <v>13SEP2025:22:00:00</v>
      </c>
      <c r="M311">
        <v>23</v>
      </c>
      <c r="N311">
        <f t="shared" si="32"/>
        <v>-603.17773399999896</v>
      </c>
      <c r="O311">
        <f t="shared" si="33"/>
        <v>-603.17773399999896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5.4406616698418491</v>
      </c>
    </row>
    <row r="312" spans="1:19" x14ac:dyDescent="0.25">
      <c r="A312" t="s">
        <v>336</v>
      </c>
      <c r="B312">
        <v>10414.328125</v>
      </c>
      <c r="C312">
        <v>9824.5097655999998</v>
      </c>
      <c r="D312">
        <v>10790.028319999999</v>
      </c>
      <c r="E312">
        <v>10733.708008</v>
      </c>
      <c r="F312">
        <v>10293.200194999999</v>
      </c>
      <c r="G312">
        <v>10117.299805000001</v>
      </c>
      <c r="H312">
        <v>10358.200194999999</v>
      </c>
      <c r="I312">
        <v>9824.5097655999998</v>
      </c>
      <c r="J312">
        <v>10148.302734000001</v>
      </c>
      <c r="L312" t="str">
        <f t="shared" si="31"/>
        <v>13SEP2025:23:00:00</v>
      </c>
      <c r="M312">
        <v>24</v>
      </c>
      <c r="N312">
        <f t="shared" si="32"/>
        <v>-589.81835940000019</v>
      </c>
      <c r="O312">
        <f t="shared" si="33"/>
        <v>-589.81835940000019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5.6635277122113932</v>
      </c>
    </row>
    <row r="313" spans="1:19" x14ac:dyDescent="0.25">
      <c r="A313" t="s">
        <v>337</v>
      </c>
      <c r="B313">
        <v>9774.1357422000001</v>
      </c>
      <c r="C313">
        <v>9173.7900391000003</v>
      </c>
      <c r="D313">
        <v>10084.490234000001</v>
      </c>
      <c r="E313">
        <v>10093.1875</v>
      </c>
      <c r="F313">
        <v>9629.8203125</v>
      </c>
      <c r="G313">
        <v>9429.5800780999998</v>
      </c>
      <c r="H313">
        <v>9710.1904297000001</v>
      </c>
      <c r="I313">
        <v>9173.7900391000003</v>
      </c>
      <c r="J313">
        <v>9485.8447266000003</v>
      </c>
      <c r="L313" t="str">
        <f t="shared" si="31"/>
        <v>14SEP2025:00:00:00</v>
      </c>
      <c r="M313">
        <v>1</v>
      </c>
      <c r="N313">
        <f t="shared" si="32"/>
        <v>-600.34570309999981</v>
      </c>
      <c r="O313">
        <f t="shared" si="33"/>
        <v>-600.34570309999981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6.1421870836926979</v>
      </c>
    </row>
    <row r="314" spans="1:19" x14ac:dyDescent="0.25">
      <c r="A314" t="s">
        <v>338</v>
      </c>
      <c r="B314">
        <v>9105.4765625</v>
      </c>
      <c r="C314">
        <v>8869.1103516000003</v>
      </c>
      <c r="D314">
        <v>9326.9775391000003</v>
      </c>
      <c r="E314">
        <v>9271.5527344000002</v>
      </c>
      <c r="F314">
        <v>9116.2099608999997</v>
      </c>
      <c r="G314">
        <v>9038</v>
      </c>
      <c r="H314">
        <v>9155.3398438000004</v>
      </c>
      <c r="I314">
        <v>8869.1103516000003</v>
      </c>
      <c r="J314">
        <v>9044.6650391000003</v>
      </c>
      <c r="L314" t="str">
        <f t="shared" si="31"/>
        <v>14SEP2025:01:00:00</v>
      </c>
      <c r="M314">
        <v>2</v>
      </c>
      <c r="N314">
        <f t="shared" si="32"/>
        <v>-236.36621089999971</v>
      </c>
      <c r="O314">
        <f t="shared" si="33"/>
        <v>-236.36621089999971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2.5958686432015043</v>
      </c>
    </row>
    <row r="315" spans="1:19" x14ac:dyDescent="0.25">
      <c r="A315" t="s">
        <v>339</v>
      </c>
      <c r="B315">
        <v>8565.4648438000004</v>
      </c>
      <c r="C315">
        <v>8298.8896483999997</v>
      </c>
      <c r="D315">
        <v>8728.9335938000004</v>
      </c>
      <c r="E315">
        <v>8663.0830077999999</v>
      </c>
      <c r="F315">
        <v>8558.3496094000002</v>
      </c>
      <c r="G315">
        <v>8488.2001952999999</v>
      </c>
      <c r="H315">
        <v>8625.75</v>
      </c>
      <c r="I315">
        <v>8298.8896483999997</v>
      </c>
      <c r="J315">
        <v>8492.7978516000003</v>
      </c>
      <c r="L315" t="str">
        <f t="shared" si="31"/>
        <v>14SEP2025:02:00:00</v>
      </c>
      <c r="M315">
        <v>3</v>
      </c>
      <c r="N315">
        <f t="shared" si="32"/>
        <v>-266.57519540000067</v>
      </c>
      <c r="O315">
        <f t="shared" si="33"/>
        <v>-266.57519540000067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3.1122093226844267</v>
      </c>
    </row>
    <row r="316" spans="1:19" x14ac:dyDescent="0.25">
      <c r="A316" t="s">
        <v>340</v>
      </c>
      <c r="B316">
        <v>8357.8349608999997</v>
      </c>
      <c r="C316">
        <v>7862.0600586</v>
      </c>
      <c r="D316">
        <v>8221.5419922000001</v>
      </c>
      <c r="E316">
        <v>8199.3417969000002</v>
      </c>
      <c r="F316">
        <v>8085.6699219000002</v>
      </c>
      <c r="G316">
        <v>8015.8598633000001</v>
      </c>
      <c r="H316">
        <v>8174.6000977000003</v>
      </c>
      <c r="I316">
        <v>7862.0600586</v>
      </c>
      <c r="J316">
        <v>8034.5473633000001</v>
      </c>
      <c r="L316" t="str">
        <f t="shared" si="31"/>
        <v>14SEP2025:03:00:00</v>
      </c>
      <c r="M316">
        <v>4</v>
      </c>
      <c r="N316">
        <f t="shared" si="32"/>
        <v>-495.77490229999967</v>
      </c>
      <c r="O316">
        <f t="shared" si="33"/>
        <v>-495.77490229999967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5.9318580065214999</v>
      </c>
    </row>
    <row r="317" spans="1:19" x14ac:dyDescent="0.25">
      <c r="A317" t="s">
        <v>341</v>
      </c>
      <c r="B317">
        <v>7956.7001952999999</v>
      </c>
      <c r="C317">
        <v>7522.1098633000001</v>
      </c>
      <c r="D317">
        <v>7934.5292969000002</v>
      </c>
      <c r="E317">
        <v>7996.6049805000002</v>
      </c>
      <c r="F317">
        <v>7763.6298827999999</v>
      </c>
      <c r="G317">
        <v>7687.2402344000002</v>
      </c>
      <c r="H317">
        <v>7847</v>
      </c>
      <c r="I317">
        <v>7522.1098633000001</v>
      </c>
      <c r="J317">
        <v>7704.9951172000001</v>
      </c>
      <c r="L317" t="str">
        <f t="shared" si="31"/>
        <v>14SEP2025:04:00:00</v>
      </c>
      <c r="M317">
        <v>5</v>
      </c>
      <c r="N317">
        <f t="shared" si="32"/>
        <v>-434.59033199999976</v>
      </c>
      <c r="O317">
        <f t="shared" si="33"/>
        <v>-434.59033199999976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5.4619417765257898</v>
      </c>
    </row>
    <row r="318" spans="1:19" x14ac:dyDescent="0.25">
      <c r="A318" t="s">
        <v>342</v>
      </c>
      <c r="B318">
        <v>7561.2900391000003</v>
      </c>
      <c r="C318">
        <v>7281.1000977000003</v>
      </c>
      <c r="D318">
        <v>7698.5610352000003</v>
      </c>
      <c r="E318">
        <v>7733.4023438000004</v>
      </c>
      <c r="F318">
        <v>7532.8798827999999</v>
      </c>
      <c r="G318">
        <v>7497.6699219000002</v>
      </c>
      <c r="H318">
        <v>7612.7700194999998</v>
      </c>
      <c r="I318">
        <v>7281.1000977000003</v>
      </c>
      <c r="J318">
        <v>7481.1049805000002</v>
      </c>
      <c r="L318" t="str">
        <f t="shared" si="31"/>
        <v>14SEP2025:05:00:00</v>
      </c>
      <c r="M318">
        <v>6</v>
      </c>
      <c r="N318">
        <f t="shared" si="32"/>
        <v>-280.18994139999995</v>
      </c>
      <c r="O318">
        <f t="shared" si="33"/>
        <v>-280.18994139999995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3.7055838349159558</v>
      </c>
    </row>
    <row r="319" spans="1:19" x14ac:dyDescent="0.25">
      <c r="A319" t="s">
        <v>343</v>
      </c>
      <c r="B319">
        <v>7411.1645508000001</v>
      </c>
      <c r="C319">
        <v>7134.2700194999998</v>
      </c>
      <c r="D319">
        <v>7617.8212891000003</v>
      </c>
      <c r="E319">
        <v>7578.4086914</v>
      </c>
      <c r="F319">
        <v>7413.1699219000002</v>
      </c>
      <c r="G319">
        <v>7468.8798827999999</v>
      </c>
      <c r="H319">
        <v>7497.2597655999998</v>
      </c>
      <c r="I319">
        <v>7134.2700194999998</v>
      </c>
      <c r="J319">
        <v>7378.3945313000004</v>
      </c>
      <c r="L319" t="str">
        <f t="shared" si="31"/>
        <v>14SEP2025:06:00:00</v>
      </c>
      <c r="M319">
        <v>7</v>
      </c>
      <c r="N319">
        <f t="shared" si="32"/>
        <v>-276.89453130000038</v>
      </c>
      <c r="O319">
        <f t="shared" si="33"/>
        <v>-276.89453130000038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3.7361811278378774</v>
      </c>
    </row>
    <row r="320" spans="1:19" x14ac:dyDescent="0.25">
      <c r="A320" t="s">
        <v>344</v>
      </c>
      <c r="B320">
        <v>7432.7768555000002</v>
      </c>
      <c r="C320">
        <v>7116.2597655999998</v>
      </c>
      <c r="D320">
        <v>7664.7739258000001</v>
      </c>
      <c r="E320">
        <v>7646.8144530999998</v>
      </c>
      <c r="F320">
        <v>7412.0400391000003</v>
      </c>
      <c r="G320">
        <v>7519.7998047000001</v>
      </c>
      <c r="H320">
        <v>7519.1801758000001</v>
      </c>
      <c r="I320">
        <v>7116.2597655999998</v>
      </c>
      <c r="J320">
        <v>7391.8198241999999</v>
      </c>
      <c r="L320" t="str">
        <f t="shared" si="31"/>
        <v>14SEP2025:07:00:00</v>
      </c>
      <c r="M320">
        <v>8</v>
      </c>
      <c r="N320">
        <f t="shared" si="32"/>
        <v>-316.51708990000043</v>
      </c>
      <c r="O320">
        <f t="shared" si="33"/>
        <v>-316.51708990000043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4.2583962367414356</v>
      </c>
    </row>
    <row r="321" spans="1:19" x14ac:dyDescent="0.25">
      <c r="A321" t="s">
        <v>345</v>
      </c>
      <c r="B321">
        <v>7518.6279297000001</v>
      </c>
      <c r="C321">
        <v>7121.3798827999999</v>
      </c>
      <c r="D321">
        <v>7768.9213866999999</v>
      </c>
      <c r="E321">
        <v>7709.2480469000002</v>
      </c>
      <c r="F321">
        <v>7403.4501952999999</v>
      </c>
      <c r="G321">
        <v>7513.6298827999999</v>
      </c>
      <c r="H321">
        <v>7548</v>
      </c>
      <c r="I321">
        <v>7121.3798827999999</v>
      </c>
      <c r="J321">
        <v>7396.6152344000002</v>
      </c>
      <c r="L321" t="str">
        <f t="shared" si="31"/>
        <v>14SEP2025:08:00:00</v>
      </c>
      <c r="M321">
        <v>9</v>
      </c>
      <c r="N321">
        <f t="shared" si="32"/>
        <v>-397.24804690000019</v>
      </c>
      <c r="O321">
        <f t="shared" si="33"/>
        <v>-397.24804690000019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5.2835178255170119</v>
      </c>
    </row>
    <row r="322" spans="1:19" x14ac:dyDescent="0.25">
      <c r="A322" t="s">
        <v>346</v>
      </c>
      <c r="B322">
        <v>7852.4389647999997</v>
      </c>
      <c r="C322">
        <v>7515.0297852000003</v>
      </c>
      <c r="D322">
        <v>8211.7197266000003</v>
      </c>
      <c r="E322">
        <v>8234.9570313000004</v>
      </c>
      <c r="F322">
        <v>7764.4399414</v>
      </c>
      <c r="G322">
        <v>7867.4702147999997</v>
      </c>
      <c r="H322">
        <v>7933.7202147999997</v>
      </c>
      <c r="I322">
        <v>7515.0297852000003</v>
      </c>
      <c r="J322">
        <v>7770.1650391000003</v>
      </c>
      <c r="L322" t="str">
        <f t="shared" si="31"/>
        <v>14SEP2025:09:00:00</v>
      </c>
      <c r="M322">
        <v>10</v>
      </c>
      <c r="N322">
        <f t="shared" si="32"/>
        <v>-337.40917959999933</v>
      </c>
      <c r="O322">
        <f t="shared" si="33"/>
        <v>-337.40917959999933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4.296871088237654</v>
      </c>
    </row>
    <row r="323" spans="1:19" x14ac:dyDescent="0.25">
      <c r="A323" t="s">
        <v>347</v>
      </c>
      <c r="B323">
        <v>9040.7119141000003</v>
      </c>
      <c r="C323">
        <v>8400.6601563000004</v>
      </c>
      <c r="D323">
        <v>9113.9199219000002</v>
      </c>
      <c r="E323">
        <v>9139.2597655999998</v>
      </c>
      <c r="F323">
        <v>8479.7802733999997</v>
      </c>
      <c r="G323">
        <v>8540.6201172000001</v>
      </c>
      <c r="H323">
        <v>8688.2304688000004</v>
      </c>
      <c r="I323">
        <v>8400.6601563000004</v>
      </c>
      <c r="J323">
        <v>8527.3222655999998</v>
      </c>
      <c r="L323" t="str">
        <f t="shared" si="31"/>
        <v>14SEP2025:10:00:00</v>
      </c>
      <c r="M323">
        <v>11</v>
      </c>
      <c r="N323">
        <f t="shared" si="32"/>
        <v>-640.0517577999999</v>
      </c>
      <c r="O323">
        <f t="shared" ref="O323:O386" si="38">IF(N323&lt;0,N323,"")</f>
        <v>-640.0517577999999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7.0796610253863719</v>
      </c>
    </row>
    <row r="324" spans="1:19" x14ac:dyDescent="0.25">
      <c r="A324" t="s">
        <v>348</v>
      </c>
      <c r="B324">
        <v>10031.791992</v>
      </c>
      <c r="C324">
        <v>9352.1298827999999</v>
      </c>
      <c r="D324">
        <v>9799.8652344000002</v>
      </c>
      <c r="E324">
        <v>9777.1855469000002</v>
      </c>
      <c r="F324">
        <v>9182.1699219000002</v>
      </c>
      <c r="G324">
        <v>9197.1796875</v>
      </c>
      <c r="H324">
        <v>9471.0898438000004</v>
      </c>
      <c r="I324">
        <v>9352.1298827999999</v>
      </c>
      <c r="J324">
        <v>9300.6425780999998</v>
      </c>
      <c r="L324" t="str">
        <f t="shared" ref="L324:L387" si="42">A324</f>
        <v>14SEP2025:11:00:00</v>
      </c>
      <c r="M324">
        <v>12</v>
      </c>
      <c r="N324">
        <f t="shared" ref="N324:N387" si="43">C324-B324</f>
        <v>-679.66210920000049</v>
      </c>
      <c r="O324">
        <f t="shared" si="38"/>
        <v>-679.66210920000049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6.7750817574966371</v>
      </c>
    </row>
    <row r="325" spans="1:19" x14ac:dyDescent="0.25">
      <c r="A325" t="s">
        <v>349</v>
      </c>
      <c r="B325">
        <v>10395.529296999999</v>
      </c>
      <c r="C325">
        <v>10355.400390999999</v>
      </c>
      <c r="D325">
        <v>10351.516602</v>
      </c>
      <c r="E325">
        <v>10310.614258</v>
      </c>
      <c r="F325">
        <v>9980.75</v>
      </c>
      <c r="G325">
        <v>9950.5498047000001</v>
      </c>
      <c r="H325">
        <v>10286</v>
      </c>
      <c r="I325">
        <v>10355.400390999999</v>
      </c>
      <c r="J325">
        <v>10143.175781</v>
      </c>
      <c r="L325" t="str">
        <f t="shared" si="42"/>
        <v>14SEP2025:12:00:00</v>
      </c>
      <c r="M325">
        <v>13</v>
      </c>
      <c r="N325">
        <f t="shared" si="43"/>
        <v>-40.128905999999915</v>
      </c>
      <c r="O325">
        <f t="shared" si="38"/>
        <v>-40.128905999999915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0.38602080619002771</v>
      </c>
    </row>
    <row r="326" spans="1:19" x14ac:dyDescent="0.25">
      <c r="A326" t="s">
        <v>350</v>
      </c>
      <c r="B326">
        <v>10933.578125</v>
      </c>
      <c r="C326">
        <v>11115.799805000001</v>
      </c>
      <c r="D326">
        <v>10761.558594</v>
      </c>
      <c r="E326">
        <v>10811.466796999999</v>
      </c>
      <c r="F326">
        <v>10749.700194999999</v>
      </c>
      <c r="G326">
        <v>10752.799805000001</v>
      </c>
      <c r="H326">
        <v>11108.400390999999</v>
      </c>
      <c r="I326">
        <v>11115.799805000001</v>
      </c>
      <c r="J326">
        <v>10931.674805000001</v>
      </c>
      <c r="L326" t="str">
        <f t="shared" si="42"/>
        <v>14SEP2025:13:00:00</v>
      </c>
      <c r="M326">
        <v>14</v>
      </c>
      <c r="N326">
        <f t="shared" si="43"/>
        <v>182.22168000000056</v>
      </c>
      <c r="O326" t="str">
        <f t="shared" si="38"/>
        <v/>
      </c>
      <c r="P326">
        <f t="shared" si="39"/>
        <v>182.22168000000056</v>
      </c>
      <c r="Q326" t="str">
        <f t="shared" si="40"/>
        <v/>
      </c>
      <c r="R326">
        <f t="shared" si="41"/>
        <v>1</v>
      </c>
      <c r="S326">
        <f t="shared" si="44"/>
        <v>1.6666243924607305</v>
      </c>
    </row>
    <row r="327" spans="1:19" x14ac:dyDescent="0.25">
      <c r="A327" t="s">
        <v>351</v>
      </c>
      <c r="B327">
        <v>11619.085938</v>
      </c>
      <c r="C327">
        <v>11726.099609000001</v>
      </c>
      <c r="D327">
        <v>11384.996094</v>
      </c>
      <c r="E327">
        <v>11450.987305000001</v>
      </c>
      <c r="F327">
        <v>11439.200194999999</v>
      </c>
      <c r="G327">
        <v>11427.400390999999</v>
      </c>
      <c r="H327">
        <v>11822.099609000001</v>
      </c>
      <c r="I327">
        <v>11726.099609000001</v>
      </c>
      <c r="J327">
        <v>11603.701171999999</v>
      </c>
      <c r="L327" t="str">
        <f t="shared" si="42"/>
        <v>14SEP2025:14:00:00</v>
      </c>
      <c r="M327">
        <v>15</v>
      </c>
      <c r="N327">
        <f t="shared" si="43"/>
        <v>107.01367100000061</v>
      </c>
      <c r="O327" t="str">
        <f t="shared" si="38"/>
        <v/>
      </c>
      <c r="P327">
        <f t="shared" si="39"/>
        <v>107.01367100000061</v>
      </c>
      <c r="Q327" t="str">
        <f t="shared" si="40"/>
        <v/>
      </c>
      <c r="R327">
        <f t="shared" si="41"/>
        <v>1</v>
      </c>
      <c r="S327">
        <f t="shared" si="44"/>
        <v>0.92101626213138188</v>
      </c>
    </row>
    <row r="328" spans="1:19" x14ac:dyDescent="0.25">
      <c r="A328" t="s">
        <v>352</v>
      </c>
      <c r="B328">
        <v>12210.061523</v>
      </c>
      <c r="C328">
        <v>12298.5</v>
      </c>
      <c r="D328">
        <v>12005.124023</v>
      </c>
      <c r="E328">
        <v>12045.839844</v>
      </c>
      <c r="F328">
        <v>12067.400390999999</v>
      </c>
      <c r="G328">
        <v>12050.299805000001</v>
      </c>
      <c r="H328">
        <v>12470.400390999999</v>
      </c>
      <c r="I328">
        <v>12298.5</v>
      </c>
      <c r="J328">
        <v>12221.650390999999</v>
      </c>
      <c r="L328" t="str">
        <f t="shared" si="42"/>
        <v>14SEP2025:15:00:00</v>
      </c>
      <c r="M328">
        <v>16</v>
      </c>
      <c r="N328">
        <f t="shared" si="43"/>
        <v>88.438476999999693</v>
      </c>
      <c r="O328" t="str">
        <f t="shared" si="38"/>
        <v/>
      </c>
      <c r="P328">
        <f t="shared" si="39"/>
        <v>88.438476999999693</v>
      </c>
      <c r="Q328" t="str">
        <f t="shared" si="40"/>
        <v/>
      </c>
      <c r="R328">
        <f t="shared" si="41"/>
        <v>1</v>
      </c>
      <c r="S328">
        <f t="shared" si="44"/>
        <v>0.72430820134205554</v>
      </c>
    </row>
    <row r="329" spans="1:19" x14ac:dyDescent="0.25">
      <c r="A329" t="s">
        <v>353</v>
      </c>
      <c r="B329">
        <v>12688.816406</v>
      </c>
      <c r="C329">
        <v>12773.099609000001</v>
      </c>
      <c r="D329">
        <v>12456.866211</v>
      </c>
      <c r="E329">
        <v>12494.618164</v>
      </c>
      <c r="F329">
        <v>12523.200194999999</v>
      </c>
      <c r="G329">
        <v>12548.5</v>
      </c>
      <c r="H329">
        <v>12904.599609000001</v>
      </c>
      <c r="I329">
        <v>12773.099609000001</v>
      </c>
      <c r="J329">
        <v>12687.349609000001</v>
      </c>
      <c r="L329" t="str">
        <f t="shared" si="42"/>
        <v>14SEP2025:16:00:00</v>
      </c>
      <c r="M329">
        <v>17</v>
      </c>
      <c r="N329">
        <f t="shared" si="43"/>
        <v>84.283203000000867</v>
      </c>
      <c r="O329" t="str">
        <f t="shared" si="38"/>
        <v/>
      </c>
      <c r="P329">
        <f t="shared" si="39"/>
        <v>84.283203000000867</v>
      </c>
      <c r="Q329" t="str">
        <f t="shared" si="40"/>
        <v/>
      </c>
      <c r="R329">
        <f t="shared" si="41"/>
        <v>1</v>
      </c>
      <c r="S329">
        <f t="shared" si="44"/>
        <v>0.66423218922252625</v>
      </c>
    </row>
    <row r="330" spans="1:19" x14ac:dyDescent="0.25">
      <c r="A330" t="s">
        <v>354</v>
      </c>
      <c r="B330">
        <v>12936.158203000001</v>
      </c>
      <c r="C330">
        <v>13128.700194999999</v>
      </c>
      <c r="D330">
        <v>12749.245117</v>
      </c>
      <c r="E330">
        <v>12735.734375</v>
      </c>
      <c r="F330">
        <v>12806.799805000001</v>
      </c>
      <c r="G330">
        <v>12875.799805000001</v>
      </c>
      <c r="H330">
        <v>13161.299805000001</v>
      </c>
      <c r="I330">
        <v>13128.700194999999</v>
      </c>
      <c r="J330">
        <v>12993.149414</v>
      </c>
      <c r="L330" t="str">
        <f t="shared" si="42"/>
        <v>14SEP2025:17:00:00</v>
      </c>
      <c r="M330">
        <v>18</v>
      </c>
      <c r="N330">
        <f t="shared" si="43"/>
        <v>192.54199199999857</v>
      </c>
      <c r="O330" t="str">
        <f t="shared" si="38"/>
        <v/>
      </c>
      <c r="P330">
        <f t="shared" si="39"/>
        <v>192.54199199999857</v>
      </c>
      <c r="Q330" t="str">
        <f t="shared" si="40"/>
        <v/>
      </c>
      <c r="R330">
        <f t="shared" si="41"/>
        <v>1</v>
      </c>
      <c r="S330">
        <f t="shared" si="44"/>
        <v>1.4884016489172691</v>
      </c>
    </row>
    <row r="331" spans="1:19" x14ac:dyDescent="0.25">
      <c r="A331" t="s">
        <v>355</v>
      </c>
      <c r="B331">
        <v>13018.660156</v>
      </c>
      <c r="C331">
        <v>13154.200194999999</v>
      </c>
      <c r="D331">
        <v>12945.169921999999</v>
      </c>
      <c r="E331">
        <v>12980.018555000001</v>
      </c>
      <c r="F331">
        <v>12929.299805000001</v>
      </c>
      <c r="G331">
        <v>13025.299805000001</v>
      </c>
      <c r="H331">
        <v>13161</v>
      </c>
      <c r="I331">
        <v>13154.200194999999</v>
      </c>
      <c r="J331">
        <v>13067.450194999999</v>
      </c>
      <c r="L331" t="str">
        <f t="shared" si="42"/>
        <v>14SEP2025:18:00:00</v>
      </c>
      <c r="M331">
        <v>19</v>
      </c>
      <c r="N331">
        <f t="shared" si="43"/>
        <v>135.54003899999952</v>
      </c>
      <c r="O331" t="str">
        <f t="shared" si="38"/>
        <v/>
      </c>
      <c r="P331">
        <f t="shared" si="39"/>
        <v>135.54003899999952</v>
      </c>
      <c r="Q331" t="str">
        <f t="shared" si="40"/>
        <v/>
      </c>
      <c r="R331">
        <f t="shared" si="41"/>
        <v>1</v>
      </c>
      <c r="S331">
        <f t="shared" si="44"/>
        <v>1.041121262678727</v>
      </c>
    </row>
    <row r="332" spans="1:19" x14ac:dyDescent="0.25">
      <c r="A332" t="s">
        <v>356</v>
      </c>
      <c r="B332">
        <v>12908.012694999999</v>
      </c>
      <c r="C332">
        <v>12813.700194999999</v>
      </c>
      <c r="D332">
        <v>12746.395508</v>
      </c>
      <c r="E332">
        <v>12740.866211</v>
      </c>
      <c r="F332">
        <v>12773.299805000001</v>
      </c>
      <c r="G332">
        <v>12871.799805000001</v>
      </c>
      <c r="H332">
        <v>12846.400390999999</v>
      </c>
      <c r="I332">
        <v>12813.700194999999</v>
      </c>
      <c r="J332">
        <v>12826.299805000001</v>
      </c>
      <c r="L332" t="str">
        <f t="shared" si="42"/>
        <v>14SEP2025:19:00:00</v>
      </c>
      <c r="M332">
        <v>20</v>
      </c>
      <c r="N332">
        <f t="shared" si="43"/>
        <v>-94.3125</v>
      </c>
      <c r="O332">
        <f t="shared" si="38"/>
        <v>-94.3125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0.73065081533838705</v>
      </c>
    </row>
    <row r="333" spans="1:19" x14ac:dyDescent="0.25">
      <c r="A333" t="s">
        <v>357</v>
      </c>
      <c r="B333">
        <v>12444.173828000001</v>
      </c>
      <c r="C333">
        <v>12215.099609000001</v>
      </c>
      <c r="D333">
        <v>12489.039063</v>
      </c>
      <c r="E333">
        <v>12457.027344</v>
      </c>
      <c r="F333">
        <v>12345</v>
      </c>
      <c r="G333">
        <v>12387.900390999999</v>
      </c>
      <c r="H333">
        <v>12476.299805000001</v>
      </c>
      <c r="I333">
        <v>12215.099609000001</v>
      </c>
      <c r="J333">
        <v>12356.074219</v>
      </c>
      <c r="L333" t="str">
        <f t="shared" si="42"/>
        <v>14SEP2025:20:00:00</v>
      </c>
      <c r="M333">
        <v>21</v>
      </c>
      <c r="N333">
        <f t="shared" si="43"/>
        <v>-229.07421900000008</v>
      </c>
      <c r="O333">
        <f t="shared" si="38"/>
        <v>-229.07421900000008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1.840815004404486</v>
      </c>
    </row>
    <row r="334" spans="1:19" x14ac:dyDescent="0.25">
      <c r="A334" t="s">
        <v>358</v>
      </c>
      <c r="B334">
        <v>12025.813477</v>
      </c>
      <c r="C334">
        <v>11723.799805000001</v>
      </c>
      <c r="D334">
        <v>12244.503906</v>
      </c>
      <c r="E334">
        <v>12274.086914</v>
      </c>
      <c r="F334">
        <v>11875.099609000001</v>
      </c>
      <c r="G334">
        <v>11909</v>
      </c>
      <c r="H334">
        <v>12144.400390999999</v>
      </c>
      <c r="I334">
        <v>11723.799805000001</v>
      </c>
      <c r="J334">
        <v>11913.075194999999</v>
      </c>
      <c r="L334" t="str">
        <f t="shared" si="42"/>
        <v>14SEP2025:21:00:00</v>
      </c>
      <c r="M334">
        <v>22</v>
      </c>
      <c r="N334">
        <f t="shared" si="43"/>
        <v>-302.01367199999913</v>
      </c>
      <c r="O334">
        <f t="shared" si="38"/>
        <v>-302.01367199999913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2.5113783161331762</v>
      </c>
    </row>
    <row r="335" spans="1:19" x14ac:dyDescent="0.25">
      <c r="A335" t="s">
        <v>359</v>
      </c>
      <c r="B335">
        <v>11480.599609000001</v>
      </c>
      <c r="C335">
        <v>10998.099609000001</v>
      </c>
      <c r="D335">
        <v>11692.784180000001</v>
      </c>
      <c r="E335">
        <v>11609.782227</v>
      </c>
      <c r="F335">
        <v>11196.400390999999</v>
      </c>
      <c r="G335">
        <v>11235.700194999999</v>
      </c>
      <c r="H335">
        <v>11516.799805000001</v>
      </c>
      <c r="I335">
        <v>10998.099609000001</v>
      </c>
      <c r="J335">
        <v>11236.75</v>
      </c>
      <c r="L335" t="str">
        <f t="shared" si="42"/>
        <v>14SEP2025:22:00:00</v>
      </c>
      <c r="M335">
        <v>23</v>
      </c>
      <c r="N335">
        <f t="shared" si="43"/>
        <v>-482.5</v>
      </c>
      <c r="O335">
        <f t="shared" si="38"/>
        <v>-482.5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4.2027421601024493</v>
      </c>
    </row>
    <row r="336" spans="1:19" x14ac:dyDescent="0.25">
      <c r="A336" t="s">
        <v>360</v>
      </c>
      <c r="B336">
        <v>10702.21875</v>
      </c>
      <c r="C336">
        <v>10187.5</v>
      </c>
      <c r="D336">
        <v>10992.421875</v>
      </c>
      <c r="E336">
        <v>10854.685546999999</v>
      </c>
      <c r="F336">
        <v>10405.700194999999</v>
      </c>
      <c r="G336">
        <v>10420.400390999999</v>
      </c>
      <c r="H336">
        <v>10705.299805000001</v>
      </c>
      <c r="I336">
        <v>10187.5</v>
      </c>
      <c r="J336">
        <v>10429.725586</v>
      </c>
      <c r="L336" t="str">
        <f t="shared" si="42"/>
        <v>14SEP2025:23:00:00</v>
      </c>
      <c r="M336">
        <v>24</v>
      </c>
      <c r="N336">
        <f t="shared" si="43"/>
        <v>-514.71875</v>
      </c>
      <c r="O336">
        <f t="shared" si="38"/>
        <v>-514.71875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4.8094583190985514</v>
      </c>
    </row>
    <row r="337" spans="1:19" x14ac:dyDescent="0.25">
      <c r="A337" t="s">
        <v>361</v>
      </c>
      <c r="B337">
        <v>9903.375</v>
      </c>
      <c r="C337">
        <v>9350.9404297000001</v>
      </c>
      <c r="D337">
        <v>10115.790039</v>
      </c>
      <c r="E337">
        <v>10028.794921999999</v>
      </c>
      <c r="F337">
        <v>9615.8701172000001</v>
      </c>
      <c r="G337">
        <v>9605.8300780999998</v>
      </c>
      <c r="H337">
        <v>9870</v>
      </c>
      <c r="I337">
        <v>9350.9404297000001</v>
      </c>
      <c r="J337">
        <v>9610.6601563000004</v>
      </c>
      <c r="L337" t="str">
        <f t="shared" si="42"/>
        <v>15SEP2025:00:00:00</v>
      </c>
      <c r="M337">
        <v>1</v>
      </c>
      <c r="N337">
        <f t="shared" si="43"/>
        <v>-552.4345702999999</v>
      </c>
      <c r="O337">
        <f t="shared" si="38"/>
        <v>-552.4345702999999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5.578245500145151</v>
      </c>
    </row>
    <row r="338" spans="1:19" x14ac:dyDescent="0.25">
      <c r="A338" t="s">
        <v>362</v>
      </c>
      <c r="B338">
        <v>9173.7041016000003</v>
      </c>
      <c r="C338">
        <v>8639.8095702999999</v>
      </c>
      <c r="D338">
        <v>9312.3730469000002</v>
      </c>
      <c r="E338">
        <v>9176.1679688000004</v>
      </c>
      <c r="F338">
        <v>8862.9404297000001</v>
      </c>
      <c r="G338">
        <v>8774.0400391000003</v>
      </c>
      <c r="H338">
        <v>8955.9804688000004</v>
      </c>
      <c r="I338">
        <v>8639.8095702999999</v>
      </c>
      <c r="J338">
        <v>8808.1923827999999</v>
      </c>
      <c r="L338" t="str">
        <f t="shared" si="42"/>
        <v>15SEP2025:01:00:00</v>
      </c>
      <c r="M338">
        <v>2</v>
      </c>
      <c r="N338">
        <f t="shared" si="43"/>
        <v>-533.89453130000038</v>
      </c>
      <c r="O338">
        <f t="shared" si="38"/>
        <v>-533.89453130000038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5.8198359723296829</v>
      </c>
    </row>
    <row r="339" spans="1:19" x14ac:dyDescent="0.25">
      <c r="A339" t="s">
        <v>363</v>
      </c>
      <c r="B339">
        <v>8724.5214844000002</v>
      </c>
      <c r="C339">
        <v>8135.1000977000003</v>
      </c>
      <c r="D339">
        <v>8819.8310547000001</v>
      </c>
      <c r="E339">
        <v>8723.8925780999998</v>
      </c>
      <c r="F339">
        <v>8293.3603516000003</v>
      </c>
      <c r="G339">
        <v>8190.6801758000001</v>
      </c>
      <c r="H339">
        <v>8373.6503905999998</v>
      </c>
      <c r="I339">
        <v>8135.1000977000003</v>
      </c>
      <c r="J339">
        <v>8248.1982422000001</v>
      </c>
      <c r="L339" t="str">
        <f t="shared" si="42"/>
        <v>15SEP2025:02:00:00</v>
      </c>
      <c r="M339">
        <v>3</v>
      </c>
      <c r="N339">
        <f t="shared" si="43"/>
        <v>-589.42138669999986</v>
      </c>
      <c r="O339">
        <f t="shared" si="38"/>
        <v>-589.42138669999986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6.75591650217061</v>
      </c>
    </row>
    <row r="340" spans="1:19" x14ac:dyDescent="0.25">
      <c r="A340" t="s">
        <v>364</v>
      </c>
      <c r="B340">
        <v>8462.640625</v>
      </c>
      <c r="C340">
        <v>7744.5898438000004</v>
      </c>
      <c r="D340">
        <v>8318.8007813000004</v>
      </c>
      <c r="E340">
        <v>8198.9257813000004</v>
      </c>
      <c r="F340">
        <v>7859.1201172000001</v>
      </c>
      <c r="G340">
        <v>7771.0898438000004</v>
      </c>
      <c r="H340">
        <v>7959.9799805000002</v>
      </c>
      <c r="I340">
        <v>7744.5898438000004</v>
      </c>
      <c r="J340">
        <v>7833.6948241999999</v>
      </c>
      <c r="L340" t="str">
        <f t="shared" si="42"/>
        <v>15SEP2025:03:00:00</v>
      </c>
      <c r="M340">
        <v>4</v>
      </c>
      <c r="N340">
        <f t="shared" si="43"/>
        <v>-718.05078119999962</v>
      </c>
      <c r="O340">
        <f t="shared" si="38"/>
        <v>-718.05078119999962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8.4849494740301541</v>
      </c>
    </row>
    <row r="341" spans="1:19" x14ac:dyDescent="0.25">
      <c r="A341" t="s">
        <v>365</v>
      </c>
      <c r="B341">
        <v>8131.7651366999999</v>
      </c>
      <c r="C341">
        <v>7561.7299805000002</v>
      </c>
      <c r="D341">
        <v>8166.3032227000003</v>
      </c>
      <c r="E341">
        <v>8059.734375</v>
      </c>
      <c r="F341">
        <v>7646.5400391000003</v>
      </c>
      <c r="G341">
        <v>7535.0800780999998</v>
      </c>
      <c r="H341">
        <v>7726.25</v>
      </c>
      <c r="I341">
        <v>7561.7299805000002</v>
      </c>
      <c r="J341">
        <v>7617.4003905999998</v>
      </c>
      <c r="L341" t="str">
        <f t="shared" si="42"/>
        <v>15SEP2025:04:00:00</v>
      </c>
      <c r="M341">
        <v>5</v>
      </c>
      <c r="N341">
        <f t="shared" si="43"/>
        <v>-570.03515619999962</v>
      </c>
      <c r="O341">
        <f t="shared" si="38"/>
        <v>-570.03515619999962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7.0099805714670342</v>
      </c>
    </row>
    <row r="342" spans="1:19" x14ac:dyDescent="0.25">
      <c r="A342" t="s">
        <v>366</v>
      </c>
      <c r="B342">
        <v>7896.6074219000002</v>
      </c>
      <c r="C342">
        <v>7474.5898438000004</v>
      </c>
      <c r="D342">
        <v>7965.4594727000003</v>
      </c>
      <c r="E342">
        <v>7827.9326172000001</v>
      </c>
      <c r="F342">
        <v>7589.4301758000001</v>
      </c>
      <c r="G342">
        <v>7460.9301758000001</v>
      </c>
      <c r="H342">
        <v>7656.3500977000003</v>
      </c>
      <c r="I342">
        <v>7474.5898438000004</v>
      </c>
      <c r="J342">
        <v>7545.3251952999999</v>
      </c>
      <c r="L342" t="str">
        <f t="shared" si="42"/>
        <v>15SEP2025:05:00:00</v>
      </c>
      <c r="M342">
        <v>6</v>
      </c>
      <c r="N342">
        <f t="shared" si="43"/>
        <v>-422.01757809999981</v>
      </c>
      <c r="O342">
        <f t="shared" si="38"/>
        <v>-422.01757809999981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5.3442897126885196</v>
      </c>
    </row>
    <row r="343" spans="1:19" x14ac:dyDescent="0.25">
      <c r="A343" t="s">
        <v>367</v>
      </c>
      <c r="B343">
        <v>7947.6674805000002</v>
      </c>
      <c r="C343">
        <v>7605.8598633000001</v>
      </c>
      <c r="D343">
        <v>8064.1303711</v>
      </c>
      <c r="E343">
        <v>7991.3081055000002</v>
      </c>
      <c r="F343">
        <v>7765.1298827999999</v>
      </c>
      <c r="G343">
        <v>7697.1899414</v>
      </c>
      <c r="H343">
        <v>7811.4101563000004</v>
      </c>
      <c r="I343">
        <v>7605.8598633000001</v>
      </c>
      <c r="J343">
        <v>7719.8974608999997</v>
      </c>
      <c r="L343" t="str">
        <f t="shared" si="42"/>
        <v>15SEP2025:06:00:00</v>
      </c>
      <c r="M343">
        <v>7</v>
      </c>
      <c r="N343">
        <f t="shared" si="43"/>
        <v>-341.8076172000001</v>
      </c>
      <c r="O343">
        <f t="shared" si="38"/>
        <v>-341.8076172000001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4.3007287111425105</v>
      </c>
    </row>
    <row r="344" spans="1:19" x14ac:dyDescent="0.25">
      <c r="A344" t="s">
        <v>368</v>
      </c>
      <c r="B344">
        <v>8298.2890625</v>
      </c>
      <c r="C344">
        <v>7971.3598633000001</v>
      </c>
      <c r="D344">
        <v>8381.21875</v>
      </c>
      <c r="E344">
        <v>8425.8759766000003</v>
      </c>
      <c r="F344">
        <v>8151.6298827999999</v>
      </c>
      <c r="G344">
        <v>8092.0898438000004</v>
      </c>
      <c r="H344">
        <v>8188.3500977000003</v>
      </c>
      <c r="I344">
        <v>7971.3598633000001</v>
      </c>
      <c r="J344">
        <v>8100.8574219000002</v>
      </c>
      <c r="L344" t="str">
        <f t="shared" si="42"/>
        <v>15SEP2025:07:00:00</v>
      </c>
      <c r="M344">
        <v>8</v>
      </c>
      <c r="N344">
        <f t="shared" si="43"/>
        <v>-326.92919919999986</v>
      </c>
      <c r="O344">
        <f t="shared" si="38"/>
        <v>-326.92919919999986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3.9397181363251632</v>
      </c>
    </row>
    <row r="345" spans="1:19" x14ac:dyDescent="0.25">
      <c r="A345" t="s">
        <v>369</v>
      </c>
      <c r="B345">
        <v>8424.4306641000003</v>
      </c>
      <c r="C345">
        <v>8118.6499022999997</v>
      </c>
      <c r="D345">
        <v>8677.8691405999998</v>
      </c>
      <c r="E345">
        <v>8589.78125</v>
      </c>
      <c r="F345">
        <v>8319.4404297000001</v>
      </c>
      <c r="G345">
        <v>8259</v>
      </c>
      <c r="H345">
        <v>8356.2998047000001</v>
      </c>
      <c r="I345">
        <v>8118.6499022999997</v>
      </c>
      <c r="J345">
        <v>8263.3476563000004</v>
      </c>
      <c r="L345" t="str">
        <f t="shared" si="42"/>
        <v>15SEP2025:08:00:00</v>
      </c>
      <c r="M345">
        <v>9</v>
      </c>
      <c r="N345">
        <f t="shared" si="43"/>
        <v>-305.78076180000062</v>
      </c>
      <c r="O345">
        <f t="shared" si="38"/>
        <v>-305.78076180000062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3.6296905273736719</v>
      </c>
    </row>
    <row r="346" spans="1:19" x14ac:dyDescent="0.25">
      <c r="A346" t="s">
        <v>370</v>
      </c>
      <c r="B346">
        <v>8737.3378905999998</v>
      </c>
      <c r="C346">
        <v>8398.9404297000001</v>
      </c>
      <c r="D346">
        <v>9113.6298827999999</v>
      </c>
      <c r="E346">
        <v>9090.6757813000004</v>
      </c>
      <c r="F346">
        <v>8600.2900391000003</v>
      </c>
      <c r="G346">
        <v>8539.9599608999997</v>
      </c>
      <c r="H346">
        <v>8671.6396483999997</v>
      </c>
      <c r="I346">
        <v>8398.9404297000001</v>
      </c>
      <c r="J346">
        <v>8552.7080077999999</v>
      </c>
      <c r="L346" t="str">
        <f t="shared" si="42"/>
        <v>15SEP2025:09:00:00</v>
      </c>
      <c r="M346">
        <v>10</v>
      </c>
      <c r="N346">
        <f t="shared" si="43"/>
        <v>-338.39746089999971</v>
      </c>
      <c r="O346">
        <f t="shared" si="38"/>
        <v>-338.39746089999971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3.8730041705730773</v>
      </c>
    </row>
    <row r="347" spans="1:19" x14ac:dyDescent="0.25">
      <c r="A347" t="s">
        <v>371</v>
      </c>
      <c r="B347">
        <v>9738.6962891000003</v>
      </c>
      <c r="C347">
        <v>9042.75</v>
      </c>
      <c r="D347">
        <v>9850.1611327999999</v>
      </c>
      <c r="E347">
        <v>9897.5898438000004</v>
      </c>
      <c r="F347">
        <v>9176.9199219000002</v>
      </c>
      <c r="G347">
        <v>9124.9296875</v>
      </c>
      <c r="H347">
        <v>9274.2802733999997</v>
      </c>
      <c r="I347">
        <v>9042.75</v>
      </c>
      <c r="J347">
        <v>9154.7197266000003</v>
      </c>
      <c r="L347" t="str">
        <f t="shared" si="42"/>
        <v>15SEP2025:10:00:00</v>
      </c>
      <c r="M347">
        <v>11</v>
      </c>
      <c r="N347">
        <f t="shared" si="43"/>
        <v>-695.94628910000029</v>
      </c>
      <c r="O347">
        <f t="shared" si="38"/>
        <v>-695.94628910000029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7.1461956348195761</v>
      </c>
    </row>
    <row r="348" spans="1:19" x14ac:dyDescent="0.25">
      <c r="A348" t="s">
        <v>372</v>
      </c>
      <c r="B348">
        <v>10352.183594</v>
      </c>
      <c r="C348">
        <v>9811.8798827999999</v>
      </c>
      <c r="D348">
        <v>10521.051758</v>
      </c>
      <c r="E348">
        <v>10662.494140999999</v>
      </c>
      <c r="F348">
        <v>9840.1503905999998</v>
      </c>
      <c r="G348">
        <v>9784.3496094000002</v>
      </c>
      <c r="H348">
        <v>9997.9404297000001</v>
      </c>
      <c r="I348">
        <v>9811.8798827999999</v>
      </c>
      <c r="J348">
        <v>9858.5800780999998</v>
      </c>
      <c r="L348" t="str">
        <f t="shared" si="42"/>
        <v>15SEP2025:11:00:00</v>
      </c>
      <c r="M348">
        <v>12</v>
      </c>
      <c r="N348">
        <f t="shared" si="43"/>
        <v>-540.30371120000018</v>
      </c>
      <c r="O348">
        <f t="shared" si="38"/>
        <v>-540.30371120000018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5.2192245847837704</v>
      </c>
    </row>
    <row r="349" spans="1:19" x14ac:dyDescent="0.25">
      <c r="A349" t="s">
        <v>373</v>
      </c>
      <c r="B349">
        <v>10718.723633</v>
      </c>
      <c r="C349">
        <v>10319.700194999999</v>
      </c>
      <c r="D349">
        <v>10796.185546999999</v>
      </c>
      <c r="E349">
        <v>10905.862305000001</v>
      </c>
      <c r="F349">
        <v>10555.099609000001</v>
      </c>
      <c r="G349">
        <v>10495.400390999999</v>
      </c>
      <c r="H349">
        <v>10672.5</v>
      </c>
      <c r="I349">
        <v>10319.700194999999</v>
      </c>
      <c r="J349">
        <v>10510.674805000001</v>
      </c>
      <c r="L349" t="str">
        <f t="shared" si="42"/>
        <v>15SEP2025:12:00:00</v>
      </c>
      <c r="M349">
        <v>13</v>
      </c>
      <c r="N349">
        <f t="shared" si="43"/>
        <v>-399.02343800000017</v>
      </c>
      <c r="O349">
        <f t="shared" si="38"/>
        <v>-399.02343800000017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3.7226768005429012</v>
      </c>
    </row>
    <row r="350" spans="1:19" x14ac:dyDescent="0.25">
      <c r="A350" t="s">
        <v>374</v>
      </c>
      <c r="B350">
        <v>11380.941406</v>
      </c>
      <c r="C350">
        <v>10824.5</v>
      </c>
      <c r="D350">
        <v>11316.049805000001</v>
      </c>
      <c r="E350">
        <v>11551.212890999999</v>
      </c>
      <c r="F350">
        <v>11259.200194999999</v>
      </c>
      <c r="G350">
        <v>11177.400390999999</v>
      </c>
      <c r="H350">
        <v>11360.700194999999</v>
      </c>
      <c r="I350">
        <v>10824.5</v>
      </c>
      <c r="J350">
        <v>11155.450194999999</v>
      </c>
      <c r="L350" t="str">
        <f t="shared" si="42"/>
        <v>15SEP2025:13:00:00</v>
      </c>
      <c r="M350">
        <v>14</v>
      </c>
      <c r="N350">
        <f t="shared" si="43"/>
        <v>-556.44140599999992</v>
      </c>
      <c r="O350">
        <f t="shared" si="38"/>
        <v>-556.44140599999992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4.8892388261189499</v>
      </c>
    </row>
    <row r="351" spans="1:19" x14ac:dyDescent="0.25">
      <c r="A351" t="s">
        <v>375</v>
      </c>
      <c r="B351">
        <v>12052.622069999999</v>
      </c>
      <c r="C351">
        <v>11417</v>
      </c>
      <c r="D351">
        <v>11913.173828000001</v>
      </c>
      <c r="E351">
        <v>12111.058594</v>
      </c>
      <c r="F351">
        <v>11887.700194999999</v>
      </c>
      <c r="G351">
        <v>11840.799805000001</v>
      </c>
      <c r="H351">
        <v>11999.900390999999</v>
      </c>
      <c r="I351">
        <v>11417</v>
      </c>
      <c r="J351">
        <v>11786.349609000001</v>
      </c>
      <c r="L351" t="str">
        <f t="shared" si="42"/>
        <v>15SEP2025:14:00:00</v>
      </c>
      <c r="M351">
        <v>15</v>
      </c>
      <c r="N351">
        <f t="shared" si="43"/>
        <v>-635.62206999999944</v>
      </c>
      <c r="O351">
        <f t="shared" si="38"/>
        <v>-635.62206999999944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5.2737243921562662</v>
      </c>
    </row>
    <row r="352" spans="1:19" x14ac:dyDescent="0.25">
      <c r="A352" t="s">
        <v>376</v>
      </c>
      <c r="B352">
        <v>12546.042969</v>
      </c>
      <c r="C352">
        <v>11842.599609000001</v>
      </c>
      <c r="D352">
        <v>12379.763671999999</v>
      </c>
      <c r="E352">
        <v>12568.429688</v>
      </c>
      <c r="F352">
        <v>12385</v>
      </c>
      <c r="G352">
        <v>12373</v>
      </c>
      <c r="H352">
        <v>12469.799805000001</v>
      </c>
      <c r="I352">
        <v>11842.599609000001</v>
      </c>
      <c r="J352">
        <v>12267.599609000001</v>
      </c>
      <c r="L352" t="str">
        <f t="shared" si="42"/>
        <v>15SEP2025:15:00:00</v>
      </c>
      <c r="M352">
        <v>16</v>
      </c>
      <c r="N352">
        <f t="shared" si="43"/>
        <v>-703.4433599999993</v>
      </c>
      <c r="O352">
        <f t="shared" si="38"/>
        <v>-703.4433599999993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5.606894235402641</v>
      </c>
    </row>
    <row r="353" spans="1:19" x14ac:dyDescent="0.25">
      <c r="A353" t="s">
        <v>377</v>
      </c>
      <c r="B353">
        <v>12936.205078000001</v>
      </c>
      <c r="C353">
        <v>12132.799805000001</v>
      </c>
      <c r="D353">
        <v>12775.418944999999</v>
      </c>
      <c r="E353">
        <v>13003.146484000001</v>
      </c>
      <c r="F353">
        <v>12678.299805000001</v>
      </c>
      <c r="G353">
        <v>12595.099609000001</v>
      </c>
      <c r="H353">
        <v>12789.099609000001</v>
      </c>
      <c r="I353">
        <v>12132.799805000001</v>
      </c>
      <c r="J353">
        <v>12548.825194999999</v>
      </c>
      <c r="L353" t="str">
        <f t="shared" si="42"/>
        <v>15SEP2025:16:00:00</v>
      </c>
      <c r="M353">
        <v>17</v>
      </c>
      <c r="N353">
        <f t="shared" si="43"/>
        <v>-803.40527300000031</v>
      </c>
      <c r="O353">
        <f t="shared" si="38"/>
        <v>-803.40527300000031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6.2105174443029982</v>
      </c>
    </row>
    <row r="354" spans="1:19" x14ac:dyDescent="0.25">
      <c r="A354" t="s">
        <v>378</v>
      </c>
      <c r="B354">
        <v>13247.098633</v>
      </c>
      <c r="C354">
        <v>12320.099609000001</v>
      </c>
      <c r="D354">
        <v>12803.03125</v>
      </c>
      <c r="E354">
        <v>12934.098633</v>
      </c>
      <c r="F354">
        <v>12866.599609000001</v>
      </c>
      <c r="G354">
        <v>12754.200194999999</v>
      </c>
      <c r="H354">
        <v>12999.599609000001</v>
      </c>
      <c r="I354">
        <v>12320.099609000001</v>
      </c>
      <c r="J354">
        <v>12735.125</v>
      </c>
      <c r="L354" t="str">
        <f t="shared" si="42"/>
        <v>15SEP2025:17:00:00</v>
      </c>
      <c r="M354">
        <v>18</v>
      </c>
      <c r="N354">
        <f t="shared" si="43"/>
        <v>-926.99902399999883</v>
      </c>
      <c r="O354">
        <f t="shared" si="38"/>
        <v>-926.99902399999883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6.9977513543285683</v>
      </c>
    </row>
    <row r="355" spans="1:19" x14ac:dyDescent="0.25">
      <c r="A355" t="s">
        <v>379</v>
      </c>
      <c r="B355">
        <v>13226.698242</v>
      </c>
      <c r="C355">
        <v>12212.900390999999</v>
      </c>
      <c r="D355">
        <v>12883.90625</v>
      </c>
      <c r="E355">
        <v>12953.018555000001</v>
      </c>
      <c r="F355">
        <v>12868.200194999999</v>
      </c>
      <c r="G355">
        <v>12693.599609000001</v>
      </c>
      <c r="H355">
        <v>13075.700194999999</v>
      </c>
      <c r="I355">
        <v>12212.900390999999</v>
      </c>
      <c r="J355">
        <v>12712.599609000001</v>
      </c>
      <c r="L355" t="str">
        <f t="shared" si="42"/>
        <v>15SEP2025:18:00:00</v>
      </c>
      <c r="M355">
        <v>19</v>
      </c>
      <c r="N355">
        <f t="shared" si="43"/>
        <v>-1013.7978510000012</v>
      </c>
      <c r="O355">
        <f t="shared" si="38"/>
        <v>-1013.7978510000012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7.6647840031671075</v>
      </c>
    </row>
    <row r="356" spans="1:19" x14ac:dyDescent="0.25">
      <c r="A356" t="s">
        <v>380</v>
      </c>
      <c r="B356">
        <v>12866.612305000001</v>
      </c>
      <c r="C356">
        <v>11885.799805000001</v>
      </c>
      <c r="D356">
        <v>12696.418944999999</v>
      </c>
      <c r="E356">
        <v>12774.474609000001</v>
      </c>
      <c r="F356">
        <v>12709.299805000001</v>
      </c>
      <c r="G356">
        <v>12494.400390999999</v>
      </c>
      <c r="H356">
        <v>12921.700194999999</v>
      </c>
      <c r="I356">
        <v>11885.799805000001</v>
      </c>
      <c r="J356">
        <v>12502.799805000001</v>
      </c>
      <c r="L356" t="str">
        <f t="shared" si="42"/>
        <v>15SEP2025:19:00:00</v>
      </c>
      <c r="M356">
        <v>20</v>
      </c>
      <c r="N356">
        <f t="shared" si="43"/>
        <v>-980.8125</v>
      </c>
      <c r="O356">
        <f t="shared" si="38"/>
        <v>-980.8125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7.6229272845879841</v>
      </c>
    </row>
    <row r="357" spans="1:19" x14ac:dyDescent="0.25">
      <c r="A357" t="s">
        <v>381</v>
      </c>
      <c r="B357">
        <v>12408.342773</v>
      </c>
      <c r="C357">
        <v>11479.700194999999</v>
      </c>
      <c r="D357">
        <v>12276.728515999999</v>
      </c>
      <c r="E357">
        <v>12321.382813</v>
      </c>
      <c r="F357">
        <v>12253.400390999999</v>
      </c>
      <c r="G357">
        <v>12015.5</v>
      </c>
      <c r="H357">
        <v>12508.099609000001</v>
      </c>
      <c r="I357">
        <v>11479.700194999999</v>
      </c>
      <c r="J357">
        <v>12064.174805000001</v>
      </c>
      <c r="L357" t="str">
        <f t="shared" si="42"/>
        <v>15SEP2025:20:00:00</v>
      </c>
      <c r="M357">
        <v>21</v>
      </c>
      <c r="N357">
        <f t="shared" si="43"/>
        <v>-928.64257800000087</v>
      </c>
      <c r="O357">
        <f t="shared" si="38"/>
        <v>-928.64257800000087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7.4840177692438159</v>
      </c>
    </row>
    <row r="358" spans="1:19" x14ac:dyDescent="0.25">
      <c r="A358" t="s">
        <v>382</v>
      </c>
      <c r="B358">
        <v>11975.313477</v>
      </c>
      <c r="C358">
        <v>11063.599609000001</v>
      </c>
      <c r="D358">
        <v>11896.208008</v>
      </c>
      <c r="E358">
        <v>11862.945313</v>
      </c>
      <c r="F358">
        <v>11841.700194999999</v>
      </c>
      <c r="G358">
        <v>11618.599609000001</v>
      </c>
      <c r="H358">
        <v>12067.099609000001</v>
      </c>
      <c r="I358">
        <v>11063.599609000001</v>
      </c>
      <c r="J358">
        <v>11647.75</v>
      </c>
      <c r="L358" t="str">
        <f t="shared" si="42"/>
        <v>15SEP2025:21:00:00</v>
      </c>
      <c r="M358">
        <v>22</v>
      </c>
      <c r="N358">
        <f t="shared" si="43"/>
        <v>-911.71386799999891</v>
      </c>
      <c r="O358">
        <f t="shared" si="38"/>
        <v>-911.71386799999891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7.6132776795451145</v>
      </c>
    </row>
    <row r="359" spans="1:19" x14ac:dyDescent="0.25">
      <c r="A359" t="s">
        <v>383</v>
      </c>
      <c r="B359">
        <v>11319.428711</v>
      </c>
      <c r="C359">
        <v>10483.299805000001</v>
      </c>
      <c r="D359">
        <v>11343.565430000001</v>
      </c>
      <c r="E359">
        <v>11173.9375</v>
      </c>
      <c r="F359">
        <v>11140.400390999999</v>
      </c>
      <c r="G359">
        <v>10919.400390999999</v>
      </c>
      <c r="H359">
        <v>11404.700194999999</v>
      </c>
      <c r="I359">
        <v>10483.299805000001</v>
      </c>
      <c r="J359">
        <v>10986.950194999999</v>
      </c>
      <c r="L359" t="str">
        <f t="shared" si="42"/>
        <v>15SEP2025:22:00:00</v>
      </c>
      <c r="M359">
        <v>23</v>
      </c>
      <c r="N359">
        <f t="shared" si="43"/>
        <v>-836.12890599999992</v>
      </c>
      <c r="O359">
        <f t="shared" si="38"/>
        <v>-836.12890599999992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7.3866705409564197</v>
      </c>
    </row>
    <row r="360" spans="1:19" x14ac:dyDescent="0.25">
      <c r="A360" t="s">
        <v>384</v>
      </c>
      <c r="B360">
        <v>10461.001953000001</v>
      </c>
      <c r="C360">
        <v>9737.1103516000003</v>
      </c>
      <c r="D360">
        <v>10636.716796999999</v>
      </c>
      <c r="E360">
        <v>10530.297852</v>
      </c>
      <c r="F360">
        <v>10288.700194999999</v>
      </c>
      <c r="G360">
        <v>10062.599609000001</v>
      </c>
      <c r="H360">
        <v>10569.400390999999</v>
      </c>
      <c r="I360">
        <v>9737.1103516000003</v>
      </c>
      <c r="J360">
        <v>10164.453125</v>
      </c>
      <c r="L360" t="str">
        <f t="shared" si="42"/>
        <v>15SEP2025:23:00:00</v>
      </c>
      <c r="M360">
        <v>24</v>
      </c>
      <c r="N360">
        <f t="shared" si="43"/>
        <v>-723.89160140000058</v>
      </c>
      <c r="O360">
        <f t="shared" si="38"/>
        <v>-723.89160140000058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6.9199069520525542</v>
      </c>
    </row>
    <row r="361" spans="1:19" x14ac:dyDescent="0.25">
      <c r="A361" t="s">
        <v>385</v>
      </c>
      <c r="B361">
        <v>9609.6777344000002</v>
      </c>
      <c r="C361">
        <v>8963.0195313000004</v>
      </c>
      <c r="D361">
        <v>9810.1835938000004</v>
      </c>
      <c r="E361">
        <v>9690.2275391000003</v>
      </c>
      <c r="F361">
        <v>9456.4101563000004</v>
      </c>
      <c r="G361">
        <v>9226.5498047000001</v>
      </c>
      <c r="H361">
        <v>9739.9902344000002</v>
      </c>
      <c r="I361">
        <v>8963.0195313000004</v>
      </c>
      <c r="J361">
        <v>9346.4921875</v>
      </c>
      <c r="L361" t="str">
        <f t="shared" si="42"/>
        <v>16SEP2025:00:00:00</v>
      </c>
      <c r="M361">
        <v>1</v>
      </c>
      <c r="N361">
        <f t="shared" si="43"/>
        <v>-646.65820309999981</v>
      </c>
      <c r="O361">
        <f t="shared" si="38"/>
        <v>-646.65820309999981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6.7292392208444367</v>
      </c>
    </row>
    <row r="362" spans="1:19" x14ac:dyDescent="0.25">
      <c r="A362" t="s">
        <v>386</v>
      </c>
      <c r="B362">
        <v>8960.0419922000001</v>
      </c>
      <c r="C362">
        <v>8671</v>
      </c>
      <c r="D362">
        <v>9405.5126952999999</v>
      </c>
      <c r="E362">
        <v>9345.1367188000004</v>
      </c>
      <c r="F362">
        <v>8570.4501952999999</v>
      </c>
      <c r="G362">
        <v>8991.8496094000002</v>
      </c>
      <c r="H362">
        <v>8828.8095702999999</v>
      </c>
      <c r="I362">
        <v>8671</v>
      </c>
      <c r="J362">
        <v>8765.5273438000004</v>
      </c>
      <c r="L362" t="str">
        <f t="shared" si="42"/>
        <v>16SEP2025:01:00:00</v>
      </c>
      <c r="M362">
        <v>2</v>
      </c>
      <c r="N362">
        <f t="shared" si="43"/>
        <v>-289.0419922000001</v>
      </c>
      <c r="O362">
        <f t="shared" si="38"/>
        <v>-289.0419922000001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3.2258999729199962</v>
      </c>
    </row>
    <row r="363" spans="1:19" x14ac:dyDescent="0.25">
      <c r="A363" t="s">
        <v>387</v>
      </c>
      <c r="B363">
        <v>8462.8251952999999</v>
      </c>
      <c r="C363">
        <v>8174.2402344000002</v>
      </c>
      <c r="D363">
        <v>8826.1396483999997</v>
      </c>
      <c r="E363">
        <v>8697.5869141000003</v>
      </c>
      <c r="F363">
        <v>8101.9702147999997</v>
      </c>
      <c r="G363">
        <v>8450.3896483999997</v>
      </c>
      <c r="H363">
        <v>8279.8496094000002</v>
      </c>
      <c r="I363">
        <v>8174.2402344000002</v>
      </c>
      <c r="J363">
        <v>8251.6123047000001</v>
      </c>
      <c r="L363" t="str">
        <f t="shared" si="42"/>
        <v>16SEP2025:02:00:00</v>
      </c>
      <c r="M363">
        <v>3</v>
      </c>
      <c r="N363">
        <f t="shared" si="43"/>
        <v>-288.58496089999971</v>
      </c>
      <c r="O363">
        <f t="shared" si="38"/>
        <v>-288.58496089999971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3.4100309794921819</v>
      </c>
    </row>
    <row r="364" spans="1:19" x14ac:dyDescent="0.25">
      <c r="A364" t="s">
        <v>388</v>
      </c>
      <c r="B364">
        <v>8449.359375</v>
      </c>
      <c r="C364">
        <v>7734.4902344000002</v>
      </c>
      <c r="D364">
        <v>8503.6523438000004</v>
      </c>
      <c r="E364">
        <v>8437.0556641000003</v>
      </c>
      <c r="F364">
        <v>7830.9501952999999</v>
      </c>
      <c r="G364">
        <v>8120</v>
      </c>
      <c r="H364">
        <v>7892.1000977000003</v>
      </c>
      <c r="I364">
        <v>7734.4902344000002</v>
      </c>
      <c r="J364">
        <v>7894.3852539</v>
      </c>
      <c r="L364" t="str">
        <f t="shared" si="42"/>
        <v>16SEP2025:03:00:00</v>
      </c>
      <c r="M364">
        <v>4</v>
      </c>
      <c r="N364">
        <f t="shared" si="43"/>
        <v>-714.86914059999981</v>
      </c>
      <c r="O364">
        <f t="shared" si="38"/>
        <v>-714.86914059999981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8.4606312605800351</v>
      </c>
    </row>
    <row r="365" spans="1:19" x14ac:dyDescent="0.25">
      <c r="A365" t="s">
        <v>389</v>
      </c>
      <c r="B365">
        <v>7909.3818358999997</v>
      </c>
      <c r="C365">
        <v>7487</v>
      </c>
      <c r="D365">
        <v>8260.1494141000003</v>
      </c>
      <c r="E365">
        <v>8138.2104491999999</v>
      </c>
      <c r="F365">
        <v>7566.7998047000001</v>
      </c>
      <c r="G365">
        <v>7835.0200194999998</v>
      </c>
      <c r="H365">
        <v>7647.7099608999997</v>
      </c>
      <c r="I365">
        <v>7487</v>
      </c>
      <c r="J365">
        <v>7634.1328125</v>
      </c>
      <c r="L365" t="str">
        <f t="shared" si="42"/>
        <v>16SEP2025:04:00:00</v>
      </c>
      <c r="M365">
        <v>5</v>
      </c>
      <c r="N365">
        <f t="shared" si="43"/>
        <v>-422.38183589999971</v>
      </c>
      <c r="O365">
        <f t="shared" si="38"/>
        <v>-422.38183589999971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5.340263558687294</v>
      </c>
    </row>
    <row r="366" spans="1:19" x14ac:dyDescent="0.25">
      <c r="A366" t="s">
        <v>390</v>
      </c>
      <c r="B366">
        <v>7696.2319336</v>
      </c>
      <c r="C366">
        <v>7402.0498047000001</v>
      </c>
      <c r="D366">
        <v>8084.6704102000003</v>
      </c>
      <c r="E366">
        <v>7915.6054688000004</v>
      </c>
      <c r="F366">
        <v>7394.7099608999997</v>
      </c>
      <c r="G366">
        <v>7627</v>
      </c>
      <c r="H366">
        <v>7558.5600586</v>
      </c>
      <c r="I366">
        <v>7402.0498047000001</v>
      </c>
      <c r="J366">
        <v>7495.5800780999998</v>
      </c>
      <c r="L366" t="str">
        <f t="shared" si="42"/>
        <v>16SEP2025:05:00:00</v>
      </c>
      <c r="M366">
        <v>6</v>
      </c>
      <c r="N366">
        <f t="shared" si="43"/>
        <v>-294.18212889999995</v>
      </c>
      <c r="O366">
        <f t="shared" si="38"/>
        <v>-294.18212889999995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3.8224176640995915</v>
      </c>
    </row>
    <row r="367" spans="1:19" x14ac:dyDescent="0.25">
      <c r="A367" t="s">
        <v>391</v>
      </c>
      <c r="B367">
        <v>7842.1977539</v>
      </c>
      <c r="C367">
        <v>7514.0898438000004</v>
      </c>
      <c r="D367">
        <v>8078.0512694999998</v>
      </c>
      <c r="E367">
        <v>7947.6103516000003</v>
      </c>
      <c r="F367">
        <v>7508.4501952999999</v>
      </c>
      <c r="G367">
        <v>7641.4799805000002</v>
      </c>
      <c r="H367">
        <v>7694.6000977000003</v>
      </c>
      <c r="I367">
        <v>7514.0898438000004</v>
      </c>
      <c r="J367">
        <v>7589.6547852000003</v>
      </c>
      <c r="L367" t="str">
        <f t="shared" si="42"/>
        <v>16SEP2025:06:00:00</v>
      </c>
      <c r="M367">
        <v>7</v>
      </c>
      <c r="N367">
        <f t="shared" si="43"/>
        <v>-328.10791009999957</v>
      </c>
      <c r="O367">
        <f t="shared" si="38"/>
        <v>-328.10791009999957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4.1838770252488011</v>
      </c>
    </row>
    <row r="368" spans="1:19" x14ac:dyDescent="0.25">
      <c r="A368" t="s">
        <v>392</v>
      </c>
      <c r="B368">
        <v>8214.0087891000003</v>
      </c>
      <c r="C368">
        <v>7872.5400391000003</v>
      </c>
      <c r="D368">
        <v>8350.6630858999997</v>
      </c>
      <c r="E368">
        <v>8196.2861327999999</v>
      </c>
      <c r="F368">
        <v>7898.4501952999999</v>
      </c>
      <c r="G368">
        <v>8012.4599608999997</v>
      </c>
      <c r="H368">
        <v>8075.5200194999998</v>
      </c>
      <c r="I368">
        <v>7872.5400391000003</v>
      </c>
      <c r="J368">
        <v>7964.7421875</v>
      </c>
      <c r="L368" t="str">
        <f t="shared" si="42"/>
        <v>16SEP2025:07:00:00</v>
      </c>
      <c r="M368">
        <v>8</v>
      </c>
      <c r="N368">
        <f t="shared" si="43"/>
        <v>-341.46875</v>
      </c>
      <c r="O368">
        <f t="shared" si="38"/>
        <v>-341.46875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4.1571510180647655</v>
      </c>
    </row>
    <row r="369" spans="1:19" x14ac:dyDescent="0.25">
      <c r="A369" t="s">
        <v>393</v>
      </c>
      <c r="B369">
        <v>8292.1269530999998</v>
      </c>
      <c r="C369">
        <v>7980.5600586</v>
      </c>
      <c r="D369">
        <v>8488.2539063000004</v>
      </c>
      <c r="E369">
        <v>8374.6289063000004</v>
      </c>
      <c r="F369">
        <v>8116.1201172000001</v>
      </c>
      <c r="G369">
        <v>8175.9101563000004</v>
      </c>
      <c r="H369">
        <v>8232.5097655999998</v>
      </c>
      <c r="I369">
        <v>7980.5600586</v>
      </c>
      <c r="J369">
        <v>8126.2749022999997</v>
      </c>
      <c r="L369" t="str">
        <f t="shared" si="42"/>
        <v>16SEP2025:08:00:00</v>
      </c>
      <c r="M369">
        <v>9</v>
      </c>
      <c r="N369">
        <f t="shared" si="43"/>
        <v>-311.56689449999976</v>
      </c>
      <c r="O369">
        <f t="shared" si="38"/>
        <v>-311.56689449999976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3.7573821078983953</v>
      </c>
    </row>
    <row r="370" spans="1:19" x14ac:dyDescent="0.25">
      <c r="A370" t="s">
        <v>394</v>
      </c>
      <c r="B370">
        <v>8581.5800780999998</v>
      </c>
      <c r="C370">
        <v>8178.8598633000001</v>
      </c>
      <c r="D370">
        <v>8934.6630858999997</v>
      </c>
      <c r="E370">
        <v>8812.2080077999999</v>
      </c>
      <c r="F370">
        <v>8342.3496094000002</v>
      </c>
      <c r="G370">
        <v>8414.5703125</v>
      </c>
      <c r="H370">
        <v>8491.9296875</v>
      </c>
      <c r="I370">
        <v>8178.8598633000001</v>
      </c>
      <c r="J370">
        <v>8356.9277344000002</v>
      </c>
      <c r="L370" t="str">
        <f t="shared" si="42"/>
        <v>16SEP2025:09:00:00</v>
      </c>
      <c r="M370">
        <v>10</v>
      </c>
      <c r="N370">
        <f t="shared" si="43"/>
        <v>-402.72021479999967</v>
      </c>
      <c r="O370">
        <f t="shared" si="38"/>
        <v>-402.72021479999967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4.6928445709867885</v>
      </c>
    </row>
    <row r="371" spans="1:19" x14ac:dyDescent="0.25">
      <c r="A371" t="s">
        <v>395</v>
      </c>
      <c r="B371">
        <v>9361.7529297000001</v>
      </c>
      <c r="C371">
        <v>8725.4804688000004</v>
      </c>
      <c r="D371">
        <v>9748.7851563000004</v>
      </c>
      <c r="E371">
        <v>9740.5585938000004</v>
      </c>
      <c r="F371">
        <v>9275.4599608999997</v>
      </c>
      <c r="G371">
        <v>9391.6298827999999</v>
      </c>
      <c r="H371">
        <v>9049.5</v>
      </c>
      <c r="I371">
        <v>8725.4804688000004</v>
      </c>
      <c r="J371">
        <v>9110.5175780999998</v>
      </c>
      <c r="L371" t="str">
        <f t="shared" si="42"/>
        <v>16SEP2025:10:00:00</v>
      </c>
      <c r="M371">
        <v>11</v>
      </c>
      <c r="N371">
        <f t="shared" si="43"/>
        <v>-636.27246089999971</v>
      </c>
      <c r="O371">
        <f t="shared" si="38"/>
        <v>-636.27246089999971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6.7965098596165285</v>
      </c>
    </row>
    <row r="372" spans="1:19" x14ac:dyDescent="0.25">
      <c r="A372" t="s">
        <v>396</v>
      </c>
      <c r="B372">
        <v>9889.2548827999999</v>
      </c>
      <c r="C372">
        <v>9385.7900391000003</v>
      </c>
      <c r="D372">
        <v>10582.145508</v>
      </c>
      <c r="E372">
        <v>10655.079102</v>
      </c>
      <c r="F372">
        <v>10082.599609000001</v>
      </c>
      <c r="G372">
        <v>10211.099609000001</v>
      </c>
      <c r="H372">
        <v>9739.0996094000002</v>
      </c>
      <c r="I372">
        <v>9385.7900391000003</v>
      </c>
      <c r="J372">
        <v>9854.6474608999997</v>
      </c>
      <c r="L372" t="str">
        <f t="shared" si="42"/>
        <v>16SEP2025:11:00:00</v>
      </c>
      <c r="M372">
        <v>12</v>
      </c>
      <c r="N372">
        <f t="shared" si="43"/>
        <v>-503.46484369999962</v>
      </c>
      <c r="O372">
        <f t="shared" si="38"/>
        <v>-503.46484369999962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5.0910290984172795</v>
      </c>
    </row>
    <row r="373" spans="1:19" x14ac:dyDescent="0.25">
      <c r="A373" t="s">
        <v>397</v>
      </c>
      <c r="B373">
        <v>10524.015625</v>
      </c>
      <c r="C373">
        <v>10099.400390999999</v>
      </c>
      <c r="D373">
        <v>10977.195313</v>
      </c>
      <c r="E373">
        <v>11048.721680000001</v>
      </c>
      <c r="F373">
        <v>10396.700194999999</v>
      </c>
      <c r="G373">
        <v>10500.200194999999</v>
      </c>
      <c r="H373">
        <v>10390.400390999999</v>
      </c>
      <c r="I373">
        <v>10099.400390999999</v>
      </c>
      <c r="J373">
        <v>10346.675781</v>
      </c>
      <c r="L373" t="str">
        <f t="shared" si="42"/>
        <v>16SEP2025:12:00:00</v>
      </c>
      <c r="M373">
        <v>13</v>
      </c>
      <c r="N373">
        <f t="shared" si="43"/>
        <v>-424.61523400000078</v>
      </c>
      <c r="O373">
        <f t="shared" si="38"/>
        <v>-424.61523400000078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4.034726373755273</v>
      </c>
    </row>
    <row r="374" spans="1:19" x14ac:dyDescent="0.25">
      <c r="A374" t="s">
        <v>398</v>
      </c>
      <c r="B374">
        <v>11132.839844</v>
      </c>
      <c r="C374">
        <v>10829.299805000001</v>
      </c>
      <c r="D374">
        <v>11541.177734000001</v>
      </c>
      <c r="E374">
        <v>11636.916015999999</v>
      </c>
      <c r="F374">
        <v>10869.099609000001</v>
      </c>
      <c r="G374">
        <v>11018</v>
      </c>
      <c r="H374">
        <v>11053</v>
      </c>
      <c r="I374">
        <v>10829.299805000001</v>
      </c>
      <c r="J374">
        <v>10942.350586</v>
      </c>
      <c r="L374" t="str">
        <f t="shared" si="42"/>
        <v>16SEP2025:13:00:00</v>
      </c>
      <c r="M374">
        <v>14</v>
      </c>
      <c r="N374">
        <f t="shared" si="43"/>
        <v>-303.54003899999952</v>
      </c>
      <c r="O374">
        <f t="shared" si="38"/>
        <v>-303.54003899999952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2.726528390360266</v>
      </c>
    </row>
    <row r="375" spans="1:19" x14ac:dyDescent="0.25">
      <c r="A375" t="s">
        <v>399</v>
      </c>
      <c r="B375">
        <v>11884.170898</v>
      </c>
      <c r="C375">
        <v>11470.5</v>
      </c>
      <c r="D375">
        <v>12167.185546999999</v>
      </c>
      <c r="E375">
        <v>12294.211914</v>
      </c>
      <c r="F375">
        <v>11465.200194999999</v>
      </c>
      <c r="G375">
        <v>11679</v>
      </c>
      <c r="H375">
        <v>11687.900390999999</v>
      </c>
      <c r="I375">
        <v>11470.5</v>
      </c>
      <c r="J375">
        <v>11575.650390999999</v>
      </c>
      <c r="L375" t="str">
        <f t="shared" si="42"/>
        <v>16SEP2025:14:00:00</v>
      </c>
      <c r="M375">
        <v>15</v>
      </c>
      <c r="N375">
        <f t="shared" si="43"/>
        <v>-413.67089800000031</v>
      </c>
      <c r="O375">
        <f t="shared" si="38"/>
        <v>-413.67089800000031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3.4808561871961756</v>
      </c>
    </row>
    <row r="376" spans="1:19" x14ac:dyDescent="0.25">
      <c r="A376" t="s">
        <v>400</v>
      </c>
      <c r="B376">
        <v>12414.584961</v>
      </c>
      <c r="C376">
        <v>11952.5</v>
      </c>
      <c r="D376">
        <v>12715.334961</v>
      </c>
      <c r="E376">
        <v>12916.227539</v>
      </c>
      <c r="F376">
        <v>11957.200194999999</v>
      </c>
      <c r="G376">
        <v>12204.900390999999</v>
      </c>
      <c r="H376">
        <v>12177.200194999999</v>
      </c>
      <c r="I376">
        <v>11952.5</v>
      </c>
      <c r="J376">
        <v>12072.950194999999</v>
      </c>
      <c r="L376" t="str">
        <f t="shared" si="42"/>
        <v>16SEP2025:15:00:00</v>
      </c>
      <c r="M376">
        <v>16</v>
      </c>
      <c r="N376">
        <f t="shared" si="43"/>
        <v>-462.08496100000048</v>
      </c>
      <c r="O376">
        <f t="shared" si="38"/>
        <v>-462.08496100000048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3.722113646582828</v>
      </c>
    </row>
    <row r="377" spans="1:19" x14ac:dyDescent="0.25">
      <c r="A377" t="s">
        <v>401</v>
      </c>
      <c r="B377">
        <v>12696.712890999999</v>
      </c>
      <c r="C377">
        <v>12233.799805000001</v>
      </c>
      <c r="D377">
        <v>13202.757813</v>
      </c>
      <c r="E377">
        <v>13429.841796999999</v>
      </c>
      <c r="F377">
        <v>12371.700194999999</v>
      </c>
      <c r="G377">
        <v>12618.799805000001</v>
      </c>
      <c r="H377">
        <v>12539</v>
      </c>
      <c r="I377">
        <v>12233.799805000001</v>
      </c>
      <c r="J377">
        <v>12440.825194999999</v>
      </c>
      <c r="L377" t="str">
        <f t="shared" si="42"/>
        <v>16SEP2025:16:00:00</v>
      </c>
      <c r="M377">
        <v>17</v>
      </c>
      <c r="N377">
        <f t="shared" si="43"/>
        <v>-462.91308599999866</v>
      </c>
      <c r="O377">
        <f t="shared" si="38"/>
        <v>-462.91308599999866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3.6459285956456671</v>
      </c>
    </row>
    <row r="378" spans="1:19" x14ac:dyDescent="0.25">
      <c r="A378" t="s">
        <v>402</v>
      </c>
      <c r="B378">
        <v>12907.366211</v>
      </c>
      <c r="C378">
        <v>12404</v>
      </c>
      <c r="D378">
        <v>13300.294921999999</v>
      </c>
      <c r="E378">
        <v>13395.246094</v>
      </c>
      <c r="F378">
        <v>12559.099609000001</v>
      </c>
      <c r="G378">
        <v>12817.299805000001</v>
      </c>
      <c r="H378">
        <v>12771.599609000001</v>
      </c>
      <c r="I378">
        <v>12404</v>
      </c>
      <c r="J378">
        <v>12638</v>
      </c>
      <c r="L378" t="str">
        <f t="shared" si="42"/>
        <v>16SEP2025:17:00:00</v>
      </c>
      <c r="M378">
        <v>18</v>
      </c>
      <c r="N378">
        <f t="shared" si="43"/>
        <v>-503.36621100000048</v>
      </c>
      <c r="O378">
        <f t="shared" si="38"/>
        <v>-503.36621100000048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3.899836750359019</v>
      </c>
    </row>
    <row r="379" spans="1:19" x14ac:dyDescent="0.25">
      <c r="A379" t="s">
        <v>403</v>
      </c>
      <c r="B379">
        <v>13078.897461</v>
      </c>
      <c r="C379">
        <v>12269.299805000001</v>
      </c>
      <c r="D379">
        <v>13428.172852</v>
      </c>
      <c r="E379">
        <v>13577.461914</v>
      </c>
      <c r="F379">
        <v>12608.400390999999</v>
      </c>
      <c r="G379">
        <v>12863.400390999999</v>
      </c>
      <c r="H379">
        <v>12891.200194999999</v>
      </c>
      <c r="I379">
        <v>12269.299805000001</v>
      </c>
      <c r="J379">
        <v>12658.075194999999</v>
      </c>
      <c r="L379" t="str">
        <f t="shared" si="42"/>
        <v>16SEP2025:18:00:00</v>
      </c>
      <c r="M379">
        <v>19</v>
      </c>
      <c r="N379">
        <f t="shared" si="43"/>
        <v>-809.59765599999992</v>
      </c>
      <c r="O379">
        <f t="shared" si="38"/>
        <v>-809.59765599999992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6.1901063022639429</v>
      </c>
    </row>
    <row r="380" spans="1:19" x14ac:dyDescent="0.25">
      <c r="A380" t="s">
        <v>404</v>
      </c>
      <c r="B380">
        <v>12867.851563</v>
      </c>
      <c r="C380">
        <v>11922.799805000001</v>
      </c>
      <c r="D380">
        <v>13287.325194999999</v>
      </c>
      <c r="E380">
        <v>13416.008789</v>
      </c>
      <c r="F380">
        <v>12474.599609000001</v>
      </c>
      <c r="G380">
        <v>12728.400390999999</v>
      </c>
      <c r="H380">
        <v>12763.299805000001</v>
      </c>
      <c r="I380">
        <v>11922.799805000001</v>
      </c>
      <c r="J380">
        <v>12472.275390999999</v>
      </c>
      <c r="L380" t="str">
        <f t="shared" si="42"/>
        <v>16SEP2025:19:00:00</v>
      </c>
      <c r="M380">
        <v>20</v>
      </c>
      <c r="N380">
        <f t="shared" si="43"/>
        <v>-945.05175799999961</v>
      </c>
      <c r="O380">
        <f t="shared" si="38"/>
        <v>-945.05175799999961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7.3442855116341663</v>
      </c>
    </row>
    <row r="381" spans="1:19" x14ac:dyDescent="0.25">
      <c r="A381" t="s">
        <v>405</v>
      </c>
      <c r="B381">
        <v>12382.911133</v>
      </c>
      <c r="C381">
        <v>11503.299805000001</v>
      </c>
      <c r="D381">
        <v>12820.542969</v>
      </c>
      <c r="E381">
        <v>12882.542969</v>
      </c>
      <c r="F381">
        <v>12040.799805000001</v>
      </c>
      <c r="G381">
        <v>12233.299805000001</v>
      </c>
      <c r="H381">
        <v>12331.400390999999</v>
      </c>
      <c r="I381">
        <v>11503.299805000001</v>
      </c>
      <c r="J381">
        <v>12027.200194999999</v>
      </c>
      <c r="L381" t="str">
        <f t="shared" si="42"/>
        <v>16SEP2025:20:00:00</v>
      </c>
      <c r="M381">
        <v>21</v>
      </c>
      <c r="N381">
        <f t="shared" si="43"/>
        <v>-879.61132799999905</v>
      </c>
      <c r="O381">
        <f t="shared" si="38"/>
        <v>-879.61132799999905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7.1034292223568292</v>
      </c>
    </row>
    <row r="382" spans="1:19" x14ac:dyDescent="0.25">
      <c r="A382" t="s">
        <v>406</v>
      </c>
      <c r="B382">
        <v>11893.255859000001</v>
      </c>
      <c r="C382">
        <v>11106</v>
      </c>
      <c r="D382">
        <v>12413.451171999999</v>
      </c>
      <c r="E382">
        <v>12408.916015999999</v>
      </c>
      <c r="F382">
        <v>11671.900390999999</v>
      </c>
      <c r="G382">
        <v>11745.700194999999</v>
      </c>
      <c r="H382">
        <v>11876.400390999999</v>
      </c>
      <c r="I382">
        <v>11106</v>
      </c>
      <c r="J382">
        <v>11600</v>
      </c>
      <c r="L382" t="str">
        <f t="shared" si="42"/>
        <v>16SEP2025:21:00:00</v>
      </c>
      <c r="M382">
        <v>22</v>
      </c>
      <c r="N382">
        <f t="shared" si="43"/>
        <v>-787.25585900000078</v>
      </c>
      <c r="O382">
        <f t="shared" si="38"/>
        <v>-787.25585900000078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6.619346866268411</v>
      </c>
    </row>
    <row r="383" spans="1:19" x14ac:dyDescent="0.25">
      <c r="A383" t="s">
        <v>407</v>
      </c>
      <c r="B383">
        <v>11360.704102</v>
      </c>
      <c r="C383">
        <v>10538.400390999999</v>
      </c>
      <c r="D383">
        <v>11789.056640999999</v>
      </c>
      <c r="E383">
        <v>11703.900390999999</v>
      </c>
      <c r="F383">
        <v>11109.299805000001</v>
      </c>
      <c r="G383">
        <v>11100.900390999999</v>
      </c>
      <c r="H383">
        <v>11235.700194999999</v>
      </c>
      <c r="I383">
        <v>10538.400390999999</v>
      </c>
      <c r="J383">
        <v>10996.074219</v>
      </c>
      <c r="L383" t="str">
        <f t="shared" si="42"/>
        <v>16SEP2025:22:00:00</v>
      </c>
      <c r="M383">
        <v>23</v>
      </c>
      <c r="N383">
        <f t="shared" si="43"/>
        <v>-822.30371100000048</v>
      </c>
      <c r="O383">
        <f t="shared" si="38"/>
        <v>-822.30371100000048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7.238140379479101</v>
      </c>
    </row>
    <row r="384" spans="1:19" x14ac:dyDescent="0.25">
      <c r="A384" t="s">
        <v>408</v>
      </c>
      <c r="B384">
        <v>10591.59375</v>
      </c>
      <c r="C384">
        <v>9802</v>
      </c>
      <c r="D384">
        <v>10975.375977</v>
      </c>
      <c r="E384">
        <v>10846.484375</v>
      </c>
      <c r="F384">
        <v>10305.599609000001</v>
      </c>
      <c r="G384">
        <v>10272.400390999999</v>
      </c>
      <c r="H384">
        <v>10430.599609000001</v>
      </c>
      <c r="I384">
        <v>9802</v>
      </c>
      <c r="J384">
        <v>10202.650390999999</v>
      </c>
      <c r="L384" t="str">
        <f t="shared" si="42"/>
        <v>16SEP2025:23:00:00</v>
      </c>
      <c r="M384">
        <v>24</v>
      </c>
      <c r="N384">
        <f t="shared" si="43"/>
        <v>-789.59375</v>
      </c>
      <c r="O384">
        <f t="shared" si="38"/>
        <v>-789.59375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7.454909701384647</v>
      </c>
    </row>
    <row r="385" spans="1:19" x14ac:dyDescent="0.25">
      <c r="A385" t="s">
        <v>409</v>
      </c>
      <c r="B385">
        <v>9822.6494141000003</v>
      </c>
      <c r="C385">
        <v>9078.2597655999998</v>
      </c>
      <c r="D385">
        <v>10063.823242</v>
      </c>
      <c r="E385">
        <v>9939.7109375</v>
      </c>
      <c r="F385">
        <v>9541.2304688000004</v>
      </c>
      <c r="G385">
        <v>9487.7099608999997</v>
      </c>
      <c r="H385">
        <v>9652.0703125</v>
      </c>
      <c r="I385">
        <v>9078.2597655999998</v>
      </c>
      <c r="J385">
        <v>9439.8183594000002</v>
      </c>
      <c r="L385" t="str">
        <f t="shared" si="42"/>
        <v>17SEP2025:00:00:00</v>
      </c>
      <c r="M385">
        <v>1</v>
      </c>
      <c r="N385">
        <f t="shared" si="43"/>
        <v>-744.38964850000048</v>
      </c>
      <c r="O385">
        <f t="shared" si="38"/>
        <v>-744.38964850000048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7.578298044837684</v>
      </c>
    </row>
    <row r="386" spans="1:19" x14ac:dyDescent="0.25">
      <c r="A386" t="s">
        <v>410</v>
      </c>
      <c r="B386">
        <v>9088.3398438000004</v>
      </c>
      <c r="C386">
        <v>8723.2099608999997</v>
      </c>
      <c r="D386">
        <v>9256.7177733999997</v>
      </c>
      <c r="E386">
        <v>9202.7119141000003</v>
      </c>
      <c r="F386">
        <v>8723.2099608999997</v>
      </c>
      <c r="G386">
        <v>8891.6201172000001</v>
      </c>
      <c r="H386">
        <v>8961.0996094000002</v>
      </c>
      <c r="I386">
        <v>8713.0097655999998</v>
      </c>
      <c r="J386">
        <v>8822.234375</v>
      </c>
      <c r="L386" t="str">
        <f t="shared" si="42"/>
        <v>17SEP2025:01:00:00</v>
      </c>
      <c r="M386">
        <v>2</v>
      </c>
      <c r="N386">
        <f t="shared" si="43"/>
        <v>-365.12988290000067</v>
      </c>
      <c r="O386">
        <f t="shared" si="38"/>
        <v>-365.12988290000067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4.0175641445570465</v>
      </c>
    </row>
    <row r="387" spans="1:19" x14ac:dyDescent="0.25">
      <c r="A387" t="s">
        <v>411</v>
      </c>
      <c r="B387">
        <v>8493.8066405999998</v>
      </c>
      <c r="C387">
        <v>8230.4101563000004</v>
      </c>
      <c r="D387">
        <v>8788.2548827999999</v>
      </c>
      <c r="E387">
        <v>8711.8193358999997</v>
      </c>
      <c r="F387">
        <v>8230.4101563000004</v>
      </c>
      <c r="G387">
        <v>8374.4101563000004</v>
      </c>
      <c r="H387">
        <v>8380.4599608999997</v>
      </c>
      <c r="I387">
        <v>8159.8999022999997</v>
      </c>
      <c r="J387">
        <v>8286.2949219000002</v>
      </c>
      <c r="L387" t="str">
        <f t="shared" si="42"/>
        <v>17SEP2025:02:00:00</v>
      </c>
      <c r="M387">
        <v>3</v>
      </c>
      <c r="N387">
        <f t="shared" si="43"/>
        <v>-263.39648429999943</v>
      </c>
      <c r="O387">
        <f t="shared" ref="O387:O450" si="45">IF(N387&lt;0,N387,"")</f>
        <v>-263.39648429999943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3.1010416818411728</v>
      </c>
    </row>
    <row r="388" spans="1:19" x14ac:dyDescent="0.25">
      <c r="A388" t="s">
        <v>412</v>
      </c>
      <c r="B388">
        <v>8490.8554688000004</v>
      </c>
      <c r="C388">
        <v>7888.3901366999999</v>
      </c>
      <c r="D388">
        <v>8451.5048827999999</v>
      </c>
      <c r="E388">
        <v>8391.7646483999997</v>
      </c>
      <c r="F388">
        <v>7888.3901366999999</v>
      </c>
      <c r="G388">
        <v>8067.0498047000001</v>
      </c>
      <c r="H388">
        <v>7937.6000977000003</v>
      </c>
      <c r="I388">
        <v>7699.2299805000002</v>
      </c>
      <c r="J388">
        <v>7898.0673827999999</v>
      </c>
      <c r="L388" t="str">
        <f t="shared" ref="L388:L451" si="49">A388</f>
        <v>17SEP2025:03:00:00</v>
      </c>
      <c r="M388">
        <v>4</v>
      </c>
      <c r="N388">
        <f t="shared" ref="N388:N451" si="50">C388-B388</f>
        <v>-602.46533210000052</v>
      </c>
      <c r="O388">
        <f t="shared" si="45"/>
        <v>-602.46533210000052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7.095460926331679</v>
      </c>
    </row>
    <row r="389" spans="1:19" x14ac:dyDescent="0.25">
      <c r="A389" t="s">
        <v>413</v>
      </c>
      <c r="B389">
        <v>8022.5439452999999</v>
      </c>
      <c r="C389">
        <v>7646.2797852000003</v>
      </c>
      <c r="D389">
        <v>8233.5546875</v>
      </c>
      <c r="E389">
        <v>8152.9575194999998</v>
      </c>
      <c r="F389">
        <v>7646.2797852000003</v>
      </c>
      <c r="G389">
        <v>7780.3198241999999</v>
      </c>
      <c r="H389">
        <v>7686.5297852000003</v>
      </c>
      <c r="I389">
        <v>7445.3398438000004</v>
      </c>
      <c r="J389">
        <v>7639.6171875</v>
      </c>
      <c r="L389" t="str">
        <f t="shared" si="49"/>
        <v>17SEP2025:04:00:00</v>
      </c>
      <c r="M389">
        <v>5</v>
      </c>
      <c r="N389">
        <f t="shared" si="50"/>
        <v>-376.26416009999957</v>
      </c>
      <c r="O389">
        <f t="shared" si="45"/>
        <v>-376.26416009999957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4.6900853727380776</v>
      </c>
    </row>
    <row r="390" spans="1:19" x14ac:dyDescent="0.25">
      <c r="A390" t="s">
        <v>414</v>
      </c>
      <c r="B390">
        <v>7896.1445313000004</v>
      </c>
      <c r="C390">
        <v>7462.7299805000002</v>
      </c>
      <c r="D390">
        <v>8043.3720702999999</v>
      </c>
      <c r="E390">
        <v>7956.8930664</v>
      </c>
      <c r="F390">
        <v>7462.7299805000002</v>
      </c>
      <c r="G390">
        <v>7585.2597655999998</v>
      </c>
      <c r="H390">
        <v>7605.8798827999999</v>
      </c>
      <c r="I390">
        <v>7347.6201172000001</v>
      </c>
      <c r="J390">
        <v>7500.3730469000002</v>
      </c>
      <c r="L390" t="str">
        <f t="shared" si="49"/>
        <v>17SEP2025:05:00:00</v>
      </c>
      <c r="M390">
        <v>6</v>
      </c>
      <c r="N390">
        <f t="shared" si="50"/>
        <v>-433.41455080000014</v>
      </c>
      <c r="O390">
        <f t="shared" si="45"/>
        <v>-433.41455080000014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5.4889389255979584</v>
      </c>
    </row>
    <row r="391" spans="1:19" x14ac:dyDescent="0.25">
      <c r="A391" t="s">
        <v>415</v>
      </c>
      <c r="B391">
        <v>7936.3203125</v>
      </c>
      <c r="C391">
        <v>7484.8300780999998</v>
      </c>
      <c r="D391">
        <v>8015.9116211</v>
      </c>
      <c r="E391">
        <v>7973.6738280999998</v>
      </c>
      <c r="F391">
        <v>7484.8300780999998</v>
      </c>
      <c r="G391">
        <v>7564.3500977000003</v>
      </c>
      <c r="H391">
        <v>7716.3598633000001</v>
      </c>
      <c r="I391">
        <v>7424.3100586</v>
      </c>
      <c r="J391">
        <v>7547.4624022999997</v>
      </c>
      <c r="L391" t="str">
        <f t="shared" si="49"/>
        <v>17SEP2025:06:00:00</v>
      </c>
      <c r="M391">
        <v>7</v>
      </c>
      <c r="N391">
        <f t="shared" si="50"/>
        <v>-451.49023440000019</v>
      </c>
      <c r="O391">
        <f t="shared" si="45"/>
        <v>-451.49023440000019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5.6889114428620813</v>
      </c>
    </row>
    <row r="392" spans="1:19" x14ac:dyDescent="0.25">
      <c r="A392" t="s">
        <v>416</v>
      </c>
      <c r="B392">
        <v>8282.0996094000002</v>
      </c>
      <c r="C392">
        <v>7850.2900391000003</v>
      </c>
      <c r="D392">
        <v>8306.5830077999999</v>
      </c>
      <c r="E392">
        <v>8189.5590819999998</v>
      </c>
      <c r="F392">
        <v>7850.2900391000003</v>
      </c>
      <c r="G392">
        <v>7917.7099608999997</v>
      </c>
      <c r="H392">
        <v>8091.9599608999997</v>
      </c>
      <c r="I392">
        <v>7763.6201172000001</v>
      </c>
      <c r="J392">
        <v>7905.8955077999999</v>
      </c>
      <c r="L392" t="str">
        <f t="shared" si="49"/>
        <v>17SEP2025:07:00:00</v>
      </c>
      <c r="M392">
        <v>8</v>
      </c>
      <c r="N392">
        <f t="shared" si="50"/>
        <v>-431.8095702999999</v>
      </c>
      <c r="O392">
        <f t="shared" si="45"/>
        <v>-431.8095702999999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5.2137693418937587</v>
      </c>
    </row>
    <row r="393" spans="1:19" x14ac:dyDescent="0.25">
      <c r="A393" t="s">
        <v>417</v>
      </c>
      <c r="B393">
        <v>8365.0722655999998</v>
      </c>
      <c r="C393">
        <v>7972.9799805000002</v>
      </c>
      <c r="D393">
        <v>8463.8945313000004</v>
      </c>
      <c r="E393">
        <v>8435.9775391000003</v>
      </c>
      <c r="F393">
        <v>7972.9799805000002</v>
      </c>
      <c r="G393">
        <v>8048</v>
      </c>
      <c r="H393">
        <v>8213.1298827999999</v>
      </c>
      <c r="I393">
        <v>7865.2099608999997</v>
      </c>
      <c r="J393">
        <v>8024.8300780999998</v>
      </c>
      <c r="L393" t="str">
        <f t="shared" si="49"/>
        <v>17SEP2025:08:00:00</v>
      </c>
      <c r="M393">
        <v>9</v>
      </c>
      <c r="N393">
        <f t="shared" si="50"/>
        <v>-392.09228509999957</v>
      </c>
      <c r="O393">
        <f t="shared" si="45"/>
        <v>-392.09228509999957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4.6872552041470739</v>
      </c>
    </row>
    <row r="394" spans="1:19" x14ac:dyDescent="0.25">
      <c r="A394" t="s">
        <v>418</v>
      </c>
      <c r="B394">
        <v>8755.7587891000003</v>
      </c>
      <c r="C394">
        <v>8232.8203125</v>
      </c>
      <c r="D394">
        <v>8872.1982422000001</v>
      </c>
      <c r="E394">
        <v>8826.1796875</v>
      </c>
      <c r="F394">
        <v>8232.8203125</v>
      </c>
      <c r="G394">
        <v>8323.2695313000004</v>
      </c>
      <c r="H394">
        <v>8364.1503905999998</v>
      </c>
      <c r="I394">
        <v>8090.4599608999997</v>
      </c>
      <c r="J394">
        <v>8252.6748047000001</v>
      </c>
      <c r="L394" t="str">
        <f t="shared" si="49"/>
        <v>17SEP2025:09:00:00</v>
      </c>
      <c r="M394">
        <v>10</v>
      </c>
      <c r="N394">
        <f t="shared" si="50"/>
        <v>-522.93847660000029</v>
      </c>
      <c r="O394">
        <f t="shared" si="45"/>
        <v>-522.93847660000029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5.9725089417835919</v>
      </c>
    </row>
    <row r="395" spans="1:19" x14ac:dyDescent="0.25">
      <c r="A395" t="s">
        <v>419</v>
      </c>
      <c r="B395">
        <v>9639.0302733999997</v>
      </c>
      <c r="C395">
        <v>9165.8496094000002</v>
      </c>
      <c r="D395">
        <v>9713.0927733999997</v>
      </c>
      <c r="E395">
        <v>9682.7226563000004</v>
      </c>
      <c r="F395">
        <v>9165.8496094000002</v>
      </c>
      <c r="G395">
        <v>9281.9599608999997</v>
      </c>
      <c r="H395">
        <v>8856.9697266000003</v>
      </c>
      <c r="I395">
        <v>8679.7900391000003</v>
      </c>
      <c r="J395">
        <v>8996.1416016000003</v>
      </c>
      <c r="L395" t="str">
        <f t="shared" si="49"/>
        <v>17SEP2025:10:00:00</v>
      </c>
      <c r="M395">
        <v>11</v>
      </c>
      <c r="N395">
        <f t="shared" si="50"/>
        <v>-473.18066399999952</v>
      </c>
      <c r="O395">
        <f t="shared" si="45"/>
        <v>-473.18066399999952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4.9090069289002587</v>
      </c>
    </row>
    <row r="396" spans="1:19" x14ac:dyDescent="0.25">
      <c r="A396" t="s">
        <v>420</v>
      </c>
      <c r="B396">
        <v>10284.916992</v>
      </c>
      <c r="C396">
        <v>9859.0302733999997</v>
      </c>
      <c r="D396">
        <v>10584.6875</v>
      </c>
      <c r="E396">
        <v>10612.106444999999</v>
      </c>
      <c r="F396">
        <v>9859.0302733999997</v>
      </c>
      <c r="G396">
        <v>9981.5595702999999</v>
      </c>
      <c r="H396">
        <v>9401.3095702999999</v>
      </c>
      <c r="I396">
        <v>9347.8798827999999</v>
      </c>
      <c r="J396">
        <v>9647.4443358999997</v>
      </c>
      <c r="L396" t="str">
        <f t="shared" si="49"/>
        <v>17SEP2025:11:00:00</v>
      </c>
      <c r="M396">
        <v>12</v>
      </c>
      <c r="N396">
        <f t="shared" si="50"/>
        <v>-425.88671860000068</v>
      </c>
      <c r="O396">
        <f t="shared" si="45"/>
        <v>-425.88671860000068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4.1408862991434114</v>
      </c>
    </row>
    <row r="397" spans="1:19" x14ac:dyDescent="0.25">
      <c r="A397" t="s">
        <v>421</v>
      </c>
      <c r="B397">
        <v>10558.271484000001</v>
      </c>
      <c r="C397">
        <v>10245.5</v>
      </c>
      <c r="D397">
        <v>10988.726563</v>
      </c>
      <c r="E397">
        <v>10996.446289</v>
      </c>
      <c r="F397">
        <v>10245.5</v>
      </c>
      <c r="G397">
        <v>10331.900390999999</v>
      </c>
      <c r="H397">
        <v>10103.200194999999</v>
      </c>
      <c r="I397">
        <v>10085</v>
      </c>
      <c r="J397">
        <v>10191.400390999999</v>
      </c>
      <c r="L397" t="str">
        <f t="shared" si="49"/>
        <v>17SEP2025:12:00:00</v>
      </c>
      <c r="M397">
        <v>13</v>
      </c>
      <c r="N397">
        <f t="shared" si="50"/>
        <v>-312.77148400000078</v>
      </c>
      <c r="O397">
        <f t="shared" si="45"/>
        <v>-312.77148400000078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2.9623360648944717</v>
      </c>
    </row>
    <row r="398" spans="1:19" x14ac:dyDescent="0.25">
      <c r="A398" t="s">
        <v>422</v>
      </c>
      <c r="B398">
        <v>11246.834961</v>
      </c>
      <c r="C398">
        <v>10841.5</v>
      </c>
      <c r="D398">
        <v>11633.918944999999</v>
      </c>
      <c r="E398">
        <v>11701.099609000001</v>
      </c>
      <c r="F398">
        <v>10841.5</v>
      </c>
      <c r="G398">
        <v>10911.299805000001</v>
      </c>
      <c r="H398">
        <v>10907.799805000001</v>
      </c>
      <c r="I398">
        <v>10858.099609000001</v>
      </c>
      <c r="J398">
        <v>10879.675781</v>
      </c>
      <c r="L398" t="str">
        <f t="shared" si="49"/>
        <v>17SEP2025:13:00:00</v>
      </c>
      <c r="M398">
        <v>14</v>
      </c>
      <c r="N398">
        <f t="shared" si="50"/>
        <v>-405.33496100000048</v>
      </c>
      <c r="O398">
        <f t="shared" si="45"/>
        <v>-405.33496100000048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3.6039913665093968</v>
      </c>
    </row>
    <row r="399" spans="1:19" x14ac:dyDescent="0.25">
      <c r="A399" t="s">
        <v>423</v>
      </c>
      <c r="B399">
        <v>11992.048828000001</v>
      </c>
      <c r="C399">
        <v>11534.900390999999</v>
      </c>
      <c r="D399">
        <v>12350.582031</v>
      </c>
      <c r="E399">
        <v>12486.620117</v>
      </c>
      <c r="F399">
        <v>11534.900390999999</v>
      </c>
      <c r="G399">
        <v>11592.5</v>
      </c>
      <c r="H399">
        <v>11659</v>
      </c>
      <c r="I399">
        <v>11553.799805000001</v>
      </c>
      <c r="J399">
        <v>11585.049805000001</v>
      </c>
      <c r="L399" t="str">
        <f t="shared" si="49"/>
        <v>17SEP2025:14:00:00</v>
      </c>
      <c r="M399">
        <v>15</v>
      </c>
      <c r="N399">
        <f t="shared" si="50"/>
        <v>-457.14843700000165</v>
      </c>
      <c r="O399">
        <f t="shared" si="45"/>
        <v>-457.14843700000165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3.8120961943768497</v>
      </c>
    </row>
    <row r="400" spans="1:19" x14ac:dyDescent="0.25">
      <c r="A400" t="s">
        <v>424</v>
      </c>
      <c r="B400">
        <v>12491.104492</v>
      </c>
      <c r="C400">
        <v>12081.299805000001</v>
      </c>
      <c r="D400">
        <v>12876.265625</v>
      </c>
      <c r="E400">
        <v>12950.394531</v>
      </c>
      <c r="F400">
        <v>12081.299805000001</v>
      </c>
      <c r="G400">
        <v>12135.200194999999</v>
      </c>
      <c r="H400">
        <v>12244.799805000001</v>
      </c>
      <c r="I400">
        <v>12093.299805000001</v>
      </c>
      <c r="J400">
        <v>12138.650390999999</v>
      </c>
      <c r="L400" t="str">
        <f t="shared" si="49"/>
        <v>17SEP2025:15:00:00</v>
      </c>
      <c r="M400">
        <v>16</v>
      </c>
      <c r="N400">
        <f t="shared" si="50"/>
        <v>-409.80468699999983</v>
      </c>
      <c r="O400">
        <f t="shared" si="45"/>
        <v>-409.80468699999983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3.2807722268472062</v>
      </c>
    </row>
    <row r="401" spans="1:19" x14ac:dyDescent="0.25">
      <c r="A401" t="s">
        <v>425</v>
      </c>
      <c r="B401">
        <v>12896.476563</v>
      </c>
      <c r="C401">
        <v>12500.200194999999</v>
      </c>
      <c r="D401">
        <v>13348.004883</v>
      </c>
      <c r="E401">
        <v>13534.344727</v>
      </c>
      <c r="F401">
        <v>12500.200194999999</v>
      </c>
      <c r="G401">
        <v>12563.299805000001</v>
      </c>
      <c r="H401">
        <v>12581.799805000001</v>
      </c>
      <c r="I401">
        <v>12450.5</v>
      </c>
      <c r="J401">
        <v>12523.950194999999</v>
      </c>
      <c r="L401" t="str">
        <f t="shared" si="49"/>
        <v>17SEP2025:16:00:00</v>
      </c>
      <c r="M401">
        <v>17</v>
      </c>
      <c r="N401">
        <f t="shared" si="50"/>
        <v>-396.27636800000073</v>
      </c>
      <c r="O401">
        <f t="shared" si="45"/>
        <v>-396.27636800000073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3.072749103711923</v>
      </c>
    </row>
    <row r="402" spans="1:19" x14ac:dyDescent="0.25">
      <c r="A402" t="s">
        <v>426</v>
      </c>
      <c r="B402">
        <v>13191.986328000001</v>
      </c>
      <c r="C402">
        <v>12751.700194999999</v>
      </c>
      <c r="D402">
        <v>13539.178711</v>
      </c>
      <c r="E402">
        <v>13666.550781</v>
      </c>
      <c r="F402">
        <v>12751.700194999999</v>
      </c>
      <c r="G402">
        <v>12824.900390999999</v>
      </c>
      <c r="H402">
        <v>12850.799805000001</v>
      </c>
      <c r="I402">
        <v>12677.099609000001</v>
      </c>
      <c r="J402">
        <v>12776.125</v>
      </c>
      <c r="L402" t="str">
        <f t="shared" si="49"/>
        <v>17SEP2025:17:00:00</v>
      </c>
      <c r="M402">
        <v>18</v>
      </c>
      <c r="N402">
        <f t="shared" si="50"/>
        <v>-440.28613300000143</v>
      </c>
      <c r="O402">
        <f t="shared" si="45"/>
        <v>-440.28613300000143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3.3375272082074083</v>
      </c>
    </row>
    <row r="403" spans="1:19" x14ac:dyDescent="0.25">
      <c r="A403" t="s">
        <v>427</v>
      </c>
      <c r="B403">
        <v>13330.349609000001</v>
      </c>
      <c r="C403">
        <v>12783.799805000001</v>
      </c>
      <c r="D403">
        <v>13574.607421999999</v>
      </c>
      <c r="E403">
        <v>13735.499023</v>
      </c>
      <c r="F403">
        <v>12783.799805000001</v>
      </c>
      <c r="G403">
        <v>12856.799805000001</v>
      </c>
      <c r="H403">
        <v>12807.5</v>
      </c>
      <c r="I403">
        <v>12618.5</v>
      </c>
      <c r="J403">
        <v>12766.650390999999</v>
      </c>
      <c r="L403" t="str">
        <f t="shared" si="49"/>
        <v>17SEP2025:18:00:00</v>
      </c>
      <c r="M403">
        <v>19</v>
      </c>
      <c r="N403">
        <f t="shared" si="50"/>
        <v>-546.54980400000022</v>
      </c>
      <c r="O403">
        <f t="shared" si="45"/>
        <v>-546.54980400000022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4.1000410344151552</v>
      </c>
    </row>
    <row r="404" spans="1:19" x14ac:dyDescent="0.25">
      <c r="A404" t="s">
        <v>428</v>
      </c>
      <c r="B404">
        <v>13129.642578000001</v>
      </c>
      <c r="C404">
        <v>12583.099609000001</v>
      </c>
      <c r="D404">
        <v>13524.415039</v>
      </c>
      <c r="E404">
        <v>13656.935546999999</v>
      </c>
      <c r="F404">
        <v>12583.099609000001</v>
      </c>
      <c r="G404">
        <v>12663.900390999999</v>
      </c>
      <c r="H404">
        <v>12530.700194999999</v>
      </c>
      <c r="I404">
        <v>12295.700194999999</v>
      </c>
      <c r="J404">
        <v>12518.349609000001</v>
      </c>
      <c r="L404" t="str">
        <f t="shared" si="49"/>
        <v>17SEP2025:19:00:00</v>
      </c>
      <c r="M404">
        <v>20</v>
      </c>
      <c r="N404">
        <f t="shared" si="50"/>
        <v>-546.54296900000008</v>
      </c>
      <c r="O404">
        <f t="shared" si="45"/>
        <v>-546.54296900000008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4.1626644880324939</v>
      </c>
    </row>
    <row r="405" spans="1:19" x14ac:dyDescent="0.25">
      <c r="A405" t="s">
        <v>429</v>
      </c>
      <c r="B405">
        <v>12679.877930000001</v>
      </c>
      <c r="C405">
        <v>12094.5</v>
      </c>
      <c r="D405">
        <v>13072.460938</v>
      </c>
      <c r="E405">
        <v>13185.108398</v>
      </c>
      <c r="F405">
        <v>12094.5</v>
      </c>
      <c r="G405">
        <v>12183.599609000001</v>
      </c>
      <c r="H405">
        <v>12149.200194999999</v>
      </c>
      <c r="I405">
        <v>11803.900390999999</v>
      </c>
      <c r="J405">
        <v>12057.800781</v>
      </c>
      <c r="L405" t="str">
        <f t="shared" si="49"/>
        <v>17SEP2025:20:00:00</v>
      </c>
      <c r="M405">
        <v>21</v>
      </c>
      <c r="N405">
        <f t="shared" si="50"/>
        <v>-585.37793000000056</v>
      </c>
      <c r="O405">
        <f t="shared" si="45"/>
        <v>-585.37793000000056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4.6165896330517793</v>
      </c>
    </row>
    <row r="406" spans="1:19" x14ac:dyDescent="0.25">
      <c r="A406" t="s">
        <v>430</v>
      </c>
      <c r="B406">
        <v>12187.101563</v>
      </c>
      <c r="C406">
        <v>11642.900390999999</v>
      </c>
      <c r="D406">
        <v>12658.698242</v>
      </c>
      <c r="E406">
        <v>12787.838867</v>
      </c>
      <c r="F406">
        <v>11642.900390999999</v>
      </c>
      <c r="G406">
        <v>11703</v>
      </c>
      <c r="H406">
        <v>11714.799805000001</v>
      </c>
      <c r="I406">
        <v>11325.200194999999</v>
      </c>
      <c r="J406">
        <v>11596.474609000001</v>
      </c>
      <c r="L406" t="str">
        <f t="shared" si="49"/>
        <v>17SEP2025:21:00:00</v>
      </c>
      <c r="M406">
        <v>22</v>
      </c>
      <c r="N406">
        <f t="shared" si="50"/>
        <v>-544.20117200000095</v>
      </c>
      <c r="O406">
        <f t="shared" si="45"/>
        <v>-544.20117200000095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4.4653863692429869</v>
      </c>
    </row>
    <row r="407" spans="1:19" x14ac:dyDescent="0.25">
      <c r="A407" t="s">
        <v>431</v>
      </c>
      <c r="B407">
        <v>11605.415039</v>
      </c>
      <c r="C407">
        <v>10971.700194999999</v>
      </c>
      <c r="D407">
        <v>11976.181640999999</v>
      </c>
      <c r="E407">
        <v>11953.575194999999</v>
      </c>
      <c r="F407">
        <v>10971.700194999999</v>
      </c>
      <c r="G407">
        <v>11027.700194999999</v>
      </c>
      <c r="H407">
        <v>11098.900390999999</v>
      </c>
      <c r="I407">
        <v>10691.799805000001</v>
      </c>
      <c r="J407">
        <v>10947.525390999999</v>
      </c>
      <c r="L407" t="str">
        <f t="shared" si="49"/>
        <v>17SEP2025:22:00:00</v>
      </c>
      <c r="M407">
        <v>23</v>
      </c>
      <c r="N407">
        <f t="shared" si="50"/>
        <v>-633.71484400000008</v>
      </c>
      <c r="O407">
        <f t="shared" si="45"/>
        <v>-633.71484400000008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5.4605099591044457</v>
      </c>
    </row>
    <row r="408" spans="1:19" x14ac:dyDescent="0.25">
      <c r="A408" t="s">
        <v>432</v>
      </c>
      <c r="B408">
        <v>10838.011719</v>
      </c>
      <c r="C408">
        <v>10153.200194999999</v>
      </c>
      <c r="D408">
        <v>11083.400390999999</v>
      </c>
      <c r="E408">
        <v>11077.205078000001</v>
      </c>
      <c r="F408">
        <v>10153.200194999999</v>
      </c>
      <c r="G408">
        <v>10218.799805000001</v>
      </c>
      <c r="H408">
        <v>10322.599609000001</v>
      </c>
      <c r="I408">
        <v>9933.1601563000004</v>
      </c>
      <c r="J408">
        <v>10156.939453000001</v>
      </c>
      <c r="L408" t="str">
        <f t="shared" si="49"/>
        <v>17SEP2025:23:00:00</v>
      </c>
      <c r="M408">
        <v>24</v>
      </c>
      <c r="N408">
        <f t="shared" si="50"/>
        <v>-684.81152400000065</v>
      </c>
      <c r="O408">
        <f t="shared" si="45"/>
        <v>-684.81152400000065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6.3186084473360093</v>
      </c>
    </row>
    <row r="409" spans="1:19" x14ac:dyDescent="0.25">
      <c r="A409" t="s">
        <v>433</v>
      </c>
      <c r="B409">
        <v>10007.245117</v>
      </c>
      <c r="C409">
        <v>9365.7695313000004</v>
      </c>
      <c r="D409">
        <v>10101.5625</v>
      </c>
      <c r="E409">
        <v>10077.242188</v>
      </c>
      <c r="F409">
        <v>9365.7695313000004</v>
      </c>
      <c r="G409">
        <v>9416.9804688000004</v>
      </c>
      <c r="H409">
        <v>9547.6601563000004</v>
      </c>
      <c r="I409">
        <v>9163.9199219000002</v>
      </c>
      <c r="J409">
        <v>9373.5820313000004</v>
      </c>
      <c r="L409" t="str">
        <f t="shared" si="49"/>
        <v>18SEP2025:00:00:00</v>
      </c>
      <c r="M409">
        <v>1</v>
      </c>
      <c r="N409">
        <f t="shared" si="50"/>
        <v>-641.47558570000001</v>
      </c>
      <c r="O409">
        <f t="shared" si="45"/>
        <v>-641.47558570000001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6.4101116561068441</v>
      </c>
    </row>
    <row r="410" spans="1:19" x14ac:dyDescent="0.25">
      <c r="A410" t="s">
        <v>434</v>
      </c>
      <c r="B410">
        <v>9352.6572266000003</v>
      </c>
      <c r="C410">
        <v>8735.4296875</v>
      </c>
      <c r="D410">
        <v>9350.3984375</v>
      </c>
      <c r="E410">
        <v>9247.4658202999999</v>
      </c>
      <c r="F410">
        <v>8603.6201172000001</v>
      </c>
      <c r="G410">
        <v>8869.6904297000001</v>
      </c>
      <c r="H410">
        <v>8731.7900391000003</v>
      </c>
      <c r="I410">
        <v>8735.4296875</v>
      </c>
      <c r="J410">
        <v>8735.1328125</v>
      </c>
      <c r="L410" t="str">
        <f t="shared" si="49"/>
        <v>18SEP2025:01:00:00</v>
      </c>
      <c r="M410">
        <v>2</v>
      </c>
      <c r="N410">
        <f t="shared" si="50"/>
        <v>-617.22753910000029</v>
      </c>
      <c r="O410">
        <f t="shared" si="45"/>
        <v>-617.22753910000029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6.5994885105436802</v>
      </c>
    </row>
    <row r="411" spans="1:19" x14ac:dyDescent="0.25">
      <c r="A411" t="s">
        <v>435</v>
      </c>
      <c r="B411">
        <v>9006.8037108999997</v>
      </c>
      <c r="C411">
        <v>8216.6396483999997</v>
      </c>
      <c r="D411">
        <v>8848.0390625</v>
      </c>
      <c r="E411">
        <v>8764.9746094000002</v>
      </c>
      <c r="F411">
        <v>8235.7001952999999</v>
      </c>
      <c r="G411">
        <v>8397.7001952999999</v>
      </c>
      <c r="H411">
        <v>8226.9199219000002</v>
      </c>
      <c r="I411">
        <v>8216.6396483999997</v>
      </c>
      <c r="J411">
        <v>8269.2402344000002</v>
      </c>
      <c r="L411" t="str">
        <f t="shared" si="49"/>
        <v>18SEP2025:02:00:00</v>
      </c>
      <c r="M411">
        <v>3</v>
      </c>
      <c r="N411">
        <f t="shared" si="50"/>
        <v>-790.1640625</v>
      </c>
      <c r="O411">
        <f t="shared" si="45"/>
        <v>-790.1640625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8.7729686119810335</v>
      </c>
    </row>
    <row r="412" spans="1:19" x14ac:dyDescent="0.25">
      <c r="A412" t="s">
        <v>436</v>
      </c>
      <c r="B412">
        <v>8378.3554688000004</v>
      </c>
      <c r="C412">
        <v>7765.1401366999999</v>
      </c>
      <c r="D412">
        <v>8596.3701172000001</v>
      </c>
      <c r="E412">
        <v>8631.0839844000002</v>
      </c>
      <c r="F412">
        <v>7984.5200194999998</v>
      </c>
      <c r="G412">
        <v>8189.0297852000003</v>
      </c>
      <c r="H412">
        <v>7821.3701172000001</v>
      </c>
      <c r="I412">
        <v>7765.1401366999999</v>
      </c>
      <c r="J412">
        <v>7940.0151366999999</v>
      </c>
      <c r="L412" t="str">
        <f t="shared" si="49"/>
        <v>18SEP2025:03:00:00</v>
      </c>
      <c r="M412">
        <v>4</v>
      </c>
      <c r="N412">
        <f t="shared" si="50"/>
        <v>-613.21533210000052</v>
      </c>
      <c r="O412">
        <f t="shared" si="45"/>
        <v>-613.21533210000052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7.3190417186707046</v>
      </c>
    </row>
    <row r="413" spans="1:19" x14ac:dyDescent="0.25">
      <c r="A413" t="s">
        <v>437</v>
      </c>
      <c r="B413">
        <v>7963.2021483999997</v>
      </c>
      <c r="C413">
        <v>7508.9399414</v>
      </c>
      <c r="D413">
        <v>8241.8789063000004</v>
      </c>
      <c r="E413">
        <v>8191.1152344000002</v>
      </c>
      <c r="F413">
        <v>7686.0400391000003</v>
      </c>
      <c r="G413">
        <v>7835.6098633000001</v>
      </c>
      <c r="H413">
        <v>7587.8901366999999</v>
      </c>
      <c r="I413">
        <v>7508.9399414</v>
      </c>
      <c r="J413">
        <v>7654.6201172000001</v>
      </c>
      <c r="L413" t="str">
        <f t="shared" si="49"/>
        <v>18SEP2025:04:00:00</v>
      </c>
      <c r="M413">
        <v>5</v>
      </c>
      <c r="N413">
        <f t="shared" si="50"/>
        <v>-454.26220699999976</v>
      </c>
      <c r="O413">
        <f t="shared" si="45"/>
        <v>-454.26220699999976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5.7045168329837272</v>
      </c>
    </row>
    <row r="414" spans="1:19" x14ac:dyDescent="0.25">
      <c r="A414" t="s">
        <v>438</v>
      </c>
      <c r="B414">
        <v>7944.7041016000003</v>
      </c>
      <c r="C414">
        <v>7406.3500977000003</v>
      </c>
      <c r="D414">
        <v>8051.7070313000004</v>
      </c>
      <c r="E414">
        <v>7995.8510741999999</v>
      </c>
      <c r="F414">
        <v>7513.7001952999999</v>
      </c>
      <c r="G414">
        <v>7648.4101563000004</v>
      </c>
      <c r="H414">
        <v>7496.1899414</v>
      </c>
      <c r="I414">
        <v>7406.3500977000003</v>
      </c>
      <c r="J414">
        <v>7516.1625977000003</v>
      </c>
      <c r="L414" t="str">
        <f t="shared" si="49"/>
        <v>18SEP2025:05:00:00</v>
      </c>
      <c r="M414">
        <v>6</v>
      </c>
      <c r="N414">
        <f t="shared" si="50"/>
        <v>-538.35400389999995</v>
      </c>
      <c r="O414">
        <f t="shared" si="45"/>
        <v>-538.35400389999995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6.7762624890155418</v>
      </c>
    </row>
    <row r="415" spans="1:19" x14ac:dyDescent="0.25">
      <c r="A415" t="s">
        <v>439</v>
      </c>
      <c r="B415">
        <v>8039.5209961</v>
      </c>
      <c r="C415">
        <v>7500.8701172000001</v>
      </c>
      <c r="D415">
        <v>8039.2851563000004</v>
      </c>
      <c r="E415">
        <v>8025.0112305000002</v>
      </c>
      <c r="F415">
        <v>7599.0600586</v>
      </c>
      <c r="G415">
        <v>7663.5698241999999</v>
      </c>
      <c r="H415">
        <v>7626.6201172000001</v>
      </c>
      <c r="I415">
        <v>7500.8701172000001</v>
      </c>
      <c r="J415">
        <v>7597.5302733999997</v>
      </c>
      <c r="L415" t="str">
        <f t="shared" si="49"/>
        <v>18SEP2025:06:00:00</v>
      </c>
      <c r="M415">
        <v>7</v>
      </c>
      <c r="N415">
        <f t="shared" si="50"/>
        <v>-538.65087889999995</v>
      </c>
      <c r="O415">
        <f t="shared" si="45"/>
        <v>-538.65087889999995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6.7000369693828947</v>
      </c>
    </row>
    <row r="416" spans="1:19" x14ac:dyDescent="0.25">
      <c r="A416" t="s">
        <v>440</v>
      </c>
      <c r="B416">
        <v>8393.5732422000001</v>
      </c>
      <c r="C416">
        <v>7858.8500977000003</v>
      </c>
      <c r="D416">
        <v>8376.4482422000001</v>
      </c>
      <c r="E416">
        <v>8319.2509766000003</v>
      </c>
      <c r="F416">
        <v>7996.5297852000003</v>
      </c>
      <c r="G416">
        <v>8016.6801758000001</v>
      </c>
      <c r="H416">
        <v>8014.2998047000001</v>
      </c>
      <c r="I416">
        <v>7858.8500977000003</v>
      </c>
      <c r="J416">
        <v>7971.5898438000004</v>
      </c>
      <c r="L416" t="str">
        <f t="shared" si="49"/>
        <v>18SEP2025:07:00:00</v>
      </c>
      <c r="M416">
        <v>8</v>
      </c>
      <c r="N416">
        <f t="shared" si="50"/>
        <v>-534.72314449999976</v>
      </c>
      <c r="O416">
        <f t="shared" si="45"/>
        <v>-534.72314449999976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6.3706258237146933</v>
      </c>
    </row>
    <row r="417" spans="1:19" x14ac:dyDescent="0.25">
      <c r="A417" t="s">
        <v>441</v>
      </c>
      <c r="B417">
        <v>8512.2236327999999</v>
      </c>
      <c r="C417">
        <v>7973.7299805000002</v>
      </c>
      <c r="D417">
        <v>8510.9472655999998</v>
      </c>
      <c r="E417">
        <v>8522.2460938000004</v>
      </c>
      <c r="F417">
        <v>8106.5600586</v>
      </c>
      <c r="G417">
        <v>8106.1000977000003</v>
      </c>
      <c r="H417">
        <v>8179.4199219000002</v>
      </c>
      <c r="I417">
        <v>7973.7299805000002</v>
      </c>
      <c r="J417">
        <v>8091.4526366999999</v>
      </c>
      <c r="L417" t="str">
        <f t="shared" si="49"/>
        <v>18SEP2025:08:00:00</v>
      </c>
      <c r="M417">
        <v>9</v>
      </c>
      <c r="N417">
        <f t="shared" si="50"/>
        <v>-538.49365229999967</v>
      </c>
      <c r="O417">
        <f t="shared" si="45"/>
        <v>-538.49365229999967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6.3261220044199931</v>
      </c>
    </row>
    <row r="418" spans="1:19" x14ac:dyDescent="0.25">
      <c r="A418" t="s">
        <v>442</v>
      </c>
      <c r="B418">
        <v>8771.8544922000001</v>
      </c>
      <c r="C418">
        <v>8207.2402344000002</v>
      </c>
      <c r="D418">
        <v>8896.9042969000002</v>
      </c>
      <c r="E418">
        <v>8877.6367188000004</v>
      </c>
      <c r="F418">
        <v>8384.6298827999999</v>
      </c>
      <c r="G418">
        <v>8398.9501952999999</v>
      </c>
      <c r="H418">
        <v>8451.4599608999997</v>
      </c>
      <c r="I418">
        <v>8207.2402344000002</v>
      </c>
      <c r="J418">
        <v>8360.5703125</v>
      </c>
      <c r="L418" t="str">
        <f t="shared" si="49"/>
        <v>18SEP2025:09:00:00</v>
      </c>
      <c r="M418">
        <v>10</v>
      </c>
      <c r="N418">
        <f t="shared" si="50"/>
        <v>-564.6142577999999</v>
      </c>
      <c r="O418">
        <f t="shared" si="45"/>
        <v>-564.6142577999999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6.4366578162241419</v>
      </c>
    </row>
    <row r="419" spans="1:19" x14ac:dyDescent="0.25">
      <c r="A419" t="s">
        <v>443</v>
      </c>
      <c r="B419">
        <v>9754.1425780999998</v>
      </c>
      <c r="C419">
        <v>8787.5097655999998</v>
      </c>
      <c r="D419">
        <v>9675.4365233999997</v>
      </c>
      <c r="E419">
        <v>9653.7236327999999</v>
      </c>
      <c r="F419">
        <v>9252.0195313000004</v>
      </c>
      <c r="G419">
        <v>9308.0195313000004</v>
      </c>
      <c r="H419">
        <v>9014.3798827999999</v>
      </c>
      <c r="I419">
        <v>8787.5097655999998</v>
      </c>
      <c r="J419">
        <v>9090.4824219000002</v>
      </c>
      <c r="L419" t="str">
        <f t="shared" si="49"/>
        <v>18SEP2025:10:00:00</v>
      </c>
      <c r="M419">
        <v>11</v>
      </c>
      <c r="N419">
        <f t="shared" si="50"/>
        <v>-966.6328125</v>
      </c>
      <c r="O419">
        <f t="shared" si="45"/>
        <v>-966.6328125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9.9099721452737821</v>
      </c>
    </row>
    <row r="420" spans="1:19" x14ac:dyDescent="0.25">
      <c r="A420" t="s">
        <v>444</v>
      </c>
      <c r="B420">
        <v>10596.439453000001</v>
      </c>
      <c r="C420">
        <v>9475.25</v>
      </c>
      <c r="D420">
        <v>10347.413086</v>
      </c>
      <c r="E420">
        <v>10372.753906</v>
      </c>
      <c r="F420">
        <v>9848.2402344000002</v>
      </c>
      <c r="G420">
        <v>9932.4404297000001</v>
      </c>
      <c r="H420">
        <v>9677.0400391000003</v>
      </c>
      <c r="I420">
        <v>9475.25</v>
      </c>
      <c r="J420">
        <v>9733.2421875</v>
      </c>
      <c r="L420" t="str">
        <f t="shared" si="49"/>
        <v>18SEP2025:11:00:00</v>
      </c>
      <c r="M420">
        <v>12</v>
      </c>
      <c r="N420">
        <f t="shared" si="50"/>
        <v>-1121.1894530000009</v>
      </c>
      <c r="O420">
        <f t="shared" si="45"/>
        <v>-1121.1894530000009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10.580813092671203</v>
      </c>
    </row>
    <row r="421" spans="1:19" x14ac:dyDescent="0.25">
      <c r="A421" t="s">
        <v>445</v>
      </c>
      <c r="B421">
        <v>10903.823242</v>
      </c>
      <c r="C421">
        <v>10209.200194999999</v>
      </c>
      <c r="D421">
        <v>10780.270508</v>
      </c>
      <c r="E421">
        <v>10861.543944999999</v>
      </c>
      <c r="F421">
        <v>10274.599609000001</v>
      </c>
      <c r="G421">
        <v>10367.900390999999</v>
      </c>
      <c r="H421">
        <v>10341.799805000001</v>
      </c>
      <c r="I421">
        <v>10209.200194999999</v>
      </c>
      <c r="J421">
        <v>10298.375</v>
      </c>
      <c r="L421" t="str">
        <f t="shared" si="49"/>
        <v>18SEP2025:12:00:00</v>
      </c>
      <c r="M421">
        <v>13</v>
      </c>
      <c r="N421">
        <f t="shared" si="50"/>
        <v>-694.62304700000095</v>
      </c>
      <c r="O421">
        <f t="shared" si="45"/>
        <v>-694.62304700000095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6.3704540286787683</v>
      </c>
    </row>
    <row r="422" spans="1:19" x14ac:dyDescent="0.25">
      <c r="A422" t="s">
        <v>446</v>
      </c>
      <c r="B422">
        <v>11663.323242</v>
      </c>
      <c r="C422">
        <v>10989.5</v>
      </c>
      <c r="D422">
        <v>11469.917969</v>
      </c>
      <c r="E422">
        <v>11587.183594</v>
      </c>
      <c r="F422">
        <v>10855.299805000001</v>
      </c>
      <c r="G422">
        <v>10959.099609000001</v>
      </c>
      <c r="H422">
        <v>11066.599609000001</v>
      </c>
      <c r="I422">
        <v>10989.5</v>
      </c>
      <c r="J422">
        <v>10967.625</v>
      </c>
      <c r="L422" t="str">
        <f t="shared" si="49"/>
        <v>18SEP2025:13:00:00</v>
      </c>
      <c r="M422">
        <v>14</v>
      </c>
      <c r="N422">
        <f t="shared" si="50"/>
        <v>-673.82324200000039</v>
      </c>
      <c r="O422">
        <f t="shared" si="45"/>
        <v>-673.82324200000039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5.7772834381674461</v>
      </c>
    </row>
    <row r="423" spans="1:19" x14ac:dyDescent="0.25">
      <c r="A423" t="s">
        <v>447</v>
      </c>
      <c r="B423">
        <v>12172.237305000001</v>
      </c>
      <c r="C423">
        <v>11691.5</v>
      </c>
      <c r="D423">
        <v>12112.650390999999</v>
      </c>
      <c r="E423">
        <v>12226.962890999999</v>
      </c>
      <c r="F423">
        <v>11542.599609000001</v>
      </c>
      <c r="G423">
        <v>11643.299805000001</v>
      </c>
      <c r="H423">
        <v>11776.400390999999</v>
      </c>
      <c r="I423">
        <v>11691.5</v>
      </c>
      <c r="J423">
        <v>11663.449219</v>
      </c>
      <c r="L423" t="str">
        <f t="shared" si="49"/>
        <v>18SEP2025:14:00:00</v>
      </c>
      <c r="M423">
        <v>15</v>
      </c>
      <c r="N423">
        <f t="shared" si="50"/>
        <v>-480.73730500000056</v>
      </c>
      <c r="O423">
        <f t="shared" si="45"/>
        <v>-480.73730500000056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3.9494572193603852</v>
      </c>
    </row>
    <row r="424" spans="1:19" x14ac:dyDescent="0.25">
      <c r="A424" t="s">
        <v>448</v>
      </c>
      <c r="B424">
        <v>12683.313477</v>
      </c>
      <c r="C424">
        <v>12202.200194999999</v>
      </c>
      <c r="D424">
        <v>12641.201171999999</v>
      </c>
      <c r="E424">
        <v>12762.459961</v>
      </c>
      <c r="F424">
        <v>12025.700194999999</v>
      </c>
      <c r="G424">
        <v>12119.400390999999</v>
      </c>
      <c r="H424">
        <v>12291.799805000001</v>
      </c>
      <c r="I424">
        <v>12202.200194999999</v>
      </c>
      <c r="J424">
        <v>12159.775390999999</v>
      </c>
      <c r="L424" t="str">
        <f t="shared" si="49"/>
        <v>18SEP2025:15:00:00</v>
      </c>
      <c r="M424">
        <v>16</v>
      </c>
      <c r="N424">
        <f t="shared" si="50"/>
        <v>-481.11328200000025</v>
      </c>
      <c r="O424">
        <f t="shared" si="45"/>
        <v>-481.11328200000025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3.7932775443298326</v>
      </c>
    </row>
    <row r="425" spans="1:19" x14ac:dyDescent="0.25">
      <c r="A425" t="s">
        <v>449</v>
      </c>
      <c r="B425">
        <v>13097.037109000001</v>
      </c>
      <c r="C425">
        <v>12535.099609000001</v>
      </c>
      <c r="D425">
        <v>13063.717773</v>
      </c>
      <c r="E425">
        <v>13212.624023</v>
      </c>
      <c r="F425">
        <v>12384</v>
      </c>
      <c r="G425">
        <v>12478.5</v>
      </c>
      <c r="H425">
        <v>12619.099609000001</v>
      </c>
      <c r="I425">
        <v>12535.099609000001</v>
      </c>
      <c r="J425">
        <v>12504.175781</v>
      </c>
      <c r="L425" t="str">
        <f t="shared" si="49"/>
        <v>18SEP2025:16:00:00</v>
      </c>
      <c r="M425">
        <v>17</v>
      </c>
      <c r="N425">
        <f t="shared" si="50"/>
        <v>-561.9375</v>
      </c>
      <c r="O425">
        <f t="shared" si="45"/>
        <v>-561.9375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4.2905696557418214</v>
      </c>
    </row>
    <row r="426" spans="1:19" x14ac:dyDescent="0.25">
      <c r="A426" t="s">
        <v>450</v>
      </c>
      <c r="B426">
        <v>13603.520508</v>
      </c>
      <c r="C426">
        <v>12742.700194999999</v>
      </c>
      <c r="D426">
        <v>13184.715819999999</v>
      </c>
      <c r="E426">
        <v>13224.753906</v>
      </c>
      <c r="F426">
        <v>12608.799805000001</v>
      </c>
      <c r="G426">
        <v>12688.900390999999</v>
      </c>
      <c r="H426">
        <v>12830.900390999999</v>
      </c>
      <c r="I426">
        <v>12742.700194999999</v>
      </c>
      <c r="J426">
        <v>12717.825194999999</v>
      </c>
      <c r="L426" t="str">
        <f t="shared" si="49"/>
        <v>18SEP2025:17:00:00</v>
      </c>
      <c r="M426">
        <v>18</v>
      </c>
      <c r="N426">
        <f t="shared" si="50"/>
        <v>-860.82031300000017</v>
      </c>
      <c r="O426">
        <f t="shared" si="45"/>
        <v>-860.82031300000017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6.3279230732497984</v>
      </c>
    </row>
    <row r="427" spans="1:19" x14ac:dyDescent="0.25">
      <c r="A427" t="s">
        <v>451</v>
      </c>
      <c r="B427">
        <v>13518.477539</v>
      </c>
      <c r="C427">
        <v>12673</v>
      </c>
      <c r="D427">
        <v>13273.782227</v>
      </c>
      <c r="E427">
        <v>13363.507813</v>
      </c>
      <c r="F427">
        <v>12732.900390999999</v>
      </c>
      <c r="G427">
        <v>12784.900390999999</v>
      </c>
      <c r="H427">
        <v>12854.400390999999</v>
      </c>
      <c r="I427">
        <v>12673</v>
      </c>
      <c r="J427">
        <v>12761.300781</v>
      </c>
      <c r="L427" t="str">
        <f t="shared" si="49"/>
        <v>18SEP2025:18:00:00</v>
      </c>
      <c r="M427">
        <v>19</v>
      </c>
      <c r="N427">
        <f t="shared" si="50"/>
        <v>-845.47753899999952</v>
      </c>
      <c r="O427">
        <f t="shared" si="45"/>
        <v>-845.47753899999952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6.2542363706330635</v>
      </c>
    </row>
    <row r="428" spans="1:19" x14ac:dyDescent="0.25">
      <c r="A428" t="s">
        <v>452</v>
      </c>
      <c r="B428">
        <v>13144.862305000001</v>
      </c>
      <c r="C428">
        <v>12341</v>
      </c>
      <c r="D428">
        <v>13099.618164</v>
      </c>
      <c r="E428">
        <v>13207.608398</v>
      </c>
      <c r="F428">
        <v>12530.900390999999</v>
      </c>
      <c r="G428">
        <v>12560.400390999999</v>
      </c>
      <c r="H428">
        <v>12612.799805000001</v>
      </c>
      <c r="I428">
        <v>12341</v>
      </c>
      <c r="J428">
        <v>12511.275390999999</v>
      </c>
      <c r="L428" t="str">
        <f t="shared" si="49"/>
        <v>18SEP2025:19:00:00</v>
      </c>
      <c r="M428">
        <v>20</v>
      </c>
      <c r="N428">
        <f t="shared" si="50"/>
        <v>-803.86230500000056</v>
      </c>
      <c r="O428">
        <f t="shared" si="45"/>
        <v>-803.86230500000056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6.1154106170760727</v>
      </c>
    </row>
    <row r="429" spans="1:19" x14ac:dyDescent="0.25">
      <c r="A429" t="s">
        <v>453</v>
      </c>
      <c r="B429">
        <v>12660.739258</v>
      </c>
      <c r="C429">
        <v>11858</v>
      </c>
      <c r="D429">
        <v>12629.802734000001</v>
      </c>
      <c r="E429">
        <v>12750.239258</v>
      </c>
      <c r="F429">
        <v>12065.400390999999</v>
      </c>
      <c r="G429">
        <v>12074.599609000001</v>
      </c>
      <c r="H429">
        <v>12187.299805000001</v>
      </c>
      <c r="I429">
        <v>11858</v>
      </c>
      <c r="J429">
        <v>12046.325194999999</v>
      </c>
      <c r="L429" t="str">
        <f t="shared" si="49"/>
        <v>18SEP2025:20:00:00</v>
      </c>
      <c r="M429">
        <v>21</v>
      </c>
      <c r="N429">
        <f t="shared" si="50"/>
        <v>-802.73925799999961</v>
      </c>
      <c r="O429">
        <f t="shared" si="45"/>
        <v>-802.73925799999961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6.3403821976095829</v>
      </c>
    </row>
    <row r="430" spans="1:19" x14ac:dyDescent="0.25">
      <c r="A430" t="s">
        <v>454</v>
      </c>
      <c r="B430">
        <v>12313.259765999999</v>
      </c>
      <c r="C430">
        <v>11390.5</v>
      </c>
      <c r="D430">
        <v>12299.583984000001</v>
      </c>
      <c r="E430">
        <v>12464.977539</v>
      </c>
      <c r="F430">
        <v>11608.599609000001</v>
      </c>
      <c r="G430">
        <v>11609.400390999999</v>
      </c>
      <c r="H430">
        <v>11772.799805000001</v>
      </c>
      <c r="I430">
        <v>11390.5</v>
      </c>
      <c r="J430">
        <v>11595.325194999999</v>
      </c>
      <c r="L430" t="str">
        <f t="shared" si="49"/>
        <v>18SEP2025:21:00:00</v>
      </c>
      <c r="M430">
        <v>22</v>
      </c>
      <c r="N430">
        <f t="shared" si="50"/>
        <v>-922.75976599999922</v>
      </c>
      <c r="O430">
        <f t="shared" si="45"/>
        <v>-922.75976599999922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7.4940331279940224</v>
      </c>
    </row>
    <row r="431" spans="1:19" x14ac:dyDescent="0.25">
      <c r="A431" t="s">
        <v>455</v>
      </c>
      <c r="B431">
        <v>11791.750977</v>
      </c>
      <c r="C431">
        <v>10763.5</v>
      </c>
      <c r="D431">
        <v>11688.071289</v>
      </c>
      <c r="E431">
        <v>11747.790039</v>
      </c>
      <c r="F431">
        <v>10968.200194999999</v>
      </c>
      <c r="G431">
        <v>10969.5</v>
      </c>
      <c r="H431">
        <v>11143.700194999999</v>
      </c>
      <c r="I431">
        <v>10763.5</v>
      </c>
      <c r="J431">
        <v>10961.224609000001</v>
      </c>
      <c r="L431" t="str">
        <f t="shared" si="49"/>
        <v>18SEP2025:22:00:00</v>
      </c>
      <c r="M431">
        <v>23</v>
      </c>
      <c r="N431">
        <f t="shared" si="50"/>
        <v>-1028.2509769999997</v>
      </c>
      <c r="O431">
        <f t="shared" si="45"/>
        <v>-1028.2509769999997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8.7200872797061244</v>
      </c>
    </row>
    <row r="432" spans="1:19" x14ac:dyDescent="0.25">
      <c r="A432" t="s">
        <v>456</v>
      </c>
      <c r="B432">
        <v>10980.371094</v>
      </c>
      <c r="C432">
        <v>10030.900390999999</v>
      </c>
      <c r="D432">
        <v>10814.851563</v>
      </c>
      <c r="E432">
        <v>10806.426758</v>
      </c>
      <c r="F432">
        <v>10188.599609000001</v>
      </c>
      <c r="G432">
        <v>10186.599609000001</v>
      </c>
      <c r="H432">
        <v>10387</v>
      </c>
      <c r="I432">
        <v>10030.900390999999</v>
      </c>
      <c r="J432">
        <v>10198.275390999999</v>
      </c>
      <c r="L432" t="str">
        <f t="shared" si="49"/>
        <v>18SEP2025:23:00:00</v>
      </c>
      <c r="M432">
        <v>24</v>
      </c>
      <c r="N432">
        <f t="shared" si="50"/>
        <v>-949.47070300000087</v>
      </c>
      <c r="O432">
        <f t="shared" si="45"/>
        <v>-949.47070300000087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8.6469819177497556</v>
      </c>
    </row>
    <row r="433" spans="1:19" x14ac:dyDescent="0.25">
      <c r="A433" t="s">
        <v>457</v>
      </c>
      <c r="B433">
        <v>10107.791015999999</v>
      </c>
      <c r="C433">
        <v>9286.5498047000001</v>
      </c>
      <c r="D433">
        <v>9968.3427733999997</v>
      </c>
      <c r="E433">
        <v>9916.6953125</v>
      </c>
      <c r="F433">
        <v>9439.4199219000002</v>
      </c>
      <c r="G433">
        <v>9431.1396483999997</v>
      </c>
      <c r="H433">
        <v>9629.75</v>
      </c>
      <c r="I433">
        <v>9286.5498047000001</v>
      </c>
      <c r="J433">
        <v>9446.7148438000004</v>
      </c>
      <c r="L433" t="str">
        <f t="shared" si="49"/>
        <v>19SEP2025:00:00:00</v>
      </c>
      <c r="M433">
        <v>1</v>
      </c>
      <c r="N433">
        <f t="shared" si="50"/>
        <v>-821.24121129999912</v>
      </c>
      <c r="O433">
        <f t="shared" si="45"/>
        <v>-821.24121129999912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8.1248337050105786</v>
      </c>
    </row>
    <row r="434" spans="1:19" x14ac:dyDescent="0.25">
      <c r="A434" t="s">
        <v>458</v>
      </c>
      <c r="B434">
        <v>9368.9335938000004</v>
      </c>
      <c r="C434">
        <v>8866.0996094000002</v>
      </c>
      <c r="D434">
        <v>9396.8408202999999</v>
      </c>
      <c r="E434">
        <v>9381.9863280999998</v>
      </c>
      <c r="F434">
        <v>9105.2099608999997</v>
      </c>
      <c r="G434">
        <v>8919.7304688000004</v>
      </c>
      <c r="H434">
        <v>9003.9804688000004</v>
      </c>
      <c r="I434">
        <v>8866.0996094000002</v>
      </c>
      <c r="J434">
        <v>8973.7558594000002</v>
      </c>
      <c r="L434" t="str">
        <f t="shared" si="49"/>
        <v>19SEP2025:01:00:00</v>
      </c>
      <c r="M434">
        <v>2</v>
      </c>
      <c r="N434">
        <f t="shared" si="50"/>
        <v>-502.83398440000019</v>
      </c>
      <c r="O434">
        <f t="shared" si="45"/>
        <v>-502.83398440000019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5.3670354194073528</v>
      </c>
    </row>
    <row r="435" spans="1:19" x14ac:dyDescent="0.25">
      <c r="A435" t="s">
        <v>459</v>
      </c>
      <c r="B435">
        <v>8781.8632813000004</v>
      </c>
      <c r="C435">
        <v>8320.0097655999998</v>
      </c>
      <c r="D435">
        <v>8889.4599608999997</v>
      </c>
      <c r="E435">
        <v>8848.4169922000001</v>
      </c>
      <c r="F435">
        <v>8692.0195313000004</v>
      </c>
      <c r="G435">
        <v>8440.3896483999997</v>
      </c>
      <c r="H435">
        <v>8500.6103516000003</v>
      </c>
      <c r="I435">
        <v>8320.0097655999998</v>
      </c>
      <c r="J435">
        <v>8488.2578125</v>
      </c>
      <c r="L435" t="str">
        <f t="shared" si="49"/>
        <v>19SEP2025:02:00:00</v>
      </c>
      <c r="M435">
        <v>3</v>
      </c>
      <c r="N435">
        <f t="shared" si="50"/>
        <v>-461.85351570000057</v>
      </c>
      <c r="O435">
        <f t="shared" si="45"/>
        <v>-461.85351570000057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5.2591745157712282</v>
      </c>
    </row>
    <row r="436" spans="1:19" x14ac:dyDescent="0.25">
      <c r="A436" t="s">
        <v>460</v>
      </c>
      <c r="B436">
        <v>8730.6152344000002</v>
      </c>
      <c r="C436">
        <v>7851.2299805000002</v>
      </c>
      <c r="D436">
        <v>8704.7548827999999</v>
      </c>
      <c r="E436">
        <v>8710.4414063000004</v>
      </c>
      <c r="F436">
        <v>8602.5498047000001</v>
      </c>
      <c r="G436">
        <v>8178.4199219000002</v>
      </c>
      <c r="H436">
        <v>8101.6499022999997</v>
      </c>
      <c r="I436">
        <v>7851.2299805000002</v>
      </c>
      <c r="J436">
        <v>8183.4624022999997</v>
      </c>
      <c r="L436" t="str">
        <f t="shared" si="49"/>
        <v>19SEP2025:03:00:00</v>
      </c>
      <c r="M436">
        <v>4</v>
      </c>
      <c r="N436">
        <f t="shared" si="50"/>
        <v>-879.38525389999995</v>
      </c>
      <c r="O436">
        <f t="shared" si="45"/>
        <v>-879.38525389999995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10.072431670509124</v>
      </c>
    </row>
    <row r="437" spans="1:19" x14ac:dyDescent="0.25">
      <c r="A437" t="s">
        <v>461</v>
      </c>
      <c r="B437">
        <v>8303.6123047000001</v>
      </c>
      <c r="C437">
        <v>7588.8198241999999</v>
      </c>
      <c r="D437">
        <v>8354.4208983999997</v>
      </c>
      <c r="E437">
        <v>8282.8408202999999</v>
      </c>
      <c r="F437">
        <v>8309.9501952999999</v>
      </c>
      <c r="G437">
        <v>7846.3999022999997</v>
      </c>
      <c r="H437">
        <v>7872.8999022999997</v>
      </c>
      <c r="I437">
        <v>7588.8198241999999</v>
      </c>
      <c r="J437">
        <v>7904.5175780999998</v>
      </c>
      <c r="L437" t="str">
        <f t="shared" si="49"/>
        <v>19SEP2025:04:00:00</v>
      </c>
      <c r="M437">
        <v>5</v>
      </c>
      <c r="N437">
        <f t="shared" si="50"/>
        <v>-714.79248050000024</v>
      </c>
      <c r="O437">
        <f t="shared" si="45"/>
        <v>-714.79248050000024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8.6082111528185656</v>
      </c>
    </row>
    <row r="438" spans="1:19" x14ac:dyDescent="0.25">
      <c r="A438" t="s">
        <v>462</v>
      </c>
      <c r="B438">
        <v>7996.4355469000002</v>
      </c>
      <c r="C438">
        <v>7483.2700194999998</v>
      </c>
      <c r="D438">
        <v>8219.4785155999998</v>
      </c>
      <c r="E438">
        <v>8188.3105469000002</v>
      </c>
      <c r="F438">
        <v>8152.3798827999999</v>
      </c>
      <c r="G438">
        <v>7702.8901366999999</v>
      </c>
      <c r="H438">
        <v>7779.3999022999997</v>
      </c>
      <c r="I438">
        <v>7483.2700194999998</v>
      </c>
      <c r="J438">
        <v>7779.4848633000001</v>
      </c>
      <c r="L438" t="str">
        <f t="shared" si="49"/>
        <v>19SEP2025:05:00:00</v>
      </c>
      <c r="M438">
        <v>6</v>
      </c>
      <c r="N438">
        <f t="shared" si="50"/>
        <v>-513.16552740000043</v>
      </c>
      <c r="O438">
        <f t="shared" si="45"/>
        <v>-513.16552740000043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6.4174284203283634</v>
      </c>
    </row>
    <row r="439" spans="1:19" x14ac:dyDescent="0.25">
      <c r="A439" t="s">
        <v>463</v>
      </c>
      <c r="B439">
        <v>8068.2998047000001</v>
      </c>
      <c r="C439">
        <v>7559.75</v>
      </c>
      <c r="D439">
        <v>8205.6015625</v>
      </c>
      <c r="E439">
        <v>8163.1728516000003</v>
      </c>
      <c r="F439">
        <v>8264.5097655999998</v>
      </c>
      <c r="G439">
        <v>7715.75</v>
      </c>
      <c r="H439">
        <v>7886.2797852000003</v>
      </c>
      <c r="I439">
        <v>7559.75</v>
      </c>
      <c r="J439">
        <v>7856.5722655999998</v>
      </c>
      <c r="L439" t="str">
        <f t="shared" si="49"/>
        <v>19SEP2025:06:00:00</v>
      </c>
      <c r="M439">
        <v>7</v>
      </c>
      <c r="N439">
        <f t="shared" si="50"/>
        <v>-508.5498047000001</v>
      </c>
      <c r="O439">
        <f t="shared" si="45"/>
        <v>-508.5498047000001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6.3030603350132859</v>
      </c>
    </row>
    <row r="440" spans="1:19" x14ac:dyDescent="0.25">
      <c r="A440" t="s">
        <v>464</v>
      </c>
      <c r="B440">
        <v>8342.8349608999997</v>
      </c>
      <c r="C440">
        <v>7899.2099608999997</v>
      </c>
      <c r="D440">
        <v>8538.1494141000003</v>
      </c>
      <c r="E440">
        <v>8483.3427733999997</v>
      </c>
      <c r="F440">
        <v>8576.4199219000002</v>
      </c>
      <c r="G440">
        <v>8060.8701172000001</v>
      </c>
      <c r="H440">
        <v>8242.9697266000003</v>
      </c>
      <c r="I440">
        <v>7899.2099608999997</v>
      </c>
      <c r="J440">
        <v>8194.8671875</v>
      </c>
      <c r="L440" t="str">
        <f t="shared" si="49"/>
        <v>19SEP2025:07:00:00</v>
      </c>
      <c r="M440">
        <v>8</v>
      </c>
      <c r="N440">
        <f t="shared" si="50"/>
        <v>-443.625</v>
      </c>
      <c r="O440">
        <f t="shared" si="45"/>
        <v>-443.625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5.3174370831871647</v>
      </c>
    </row>
    <row r="441" spans="1:19" x14ac:dyDescent="0.25">
      <c r="A441" t="s">
        <v>465</v>
      </c>
      <c r="B441">
        <v>8487.8037108999997</v>
      </c>
      <c r="C441">
        <v>8025.5800780999998</v>
      </c>
      <c r="D441">
        <v>8699.2167969000002</v>
      </c>
      <c r="E441">
        <v>8703.4306641000003</v>
      </c>
      <c r="F441">
        <v>8741.6503905999998</v>
      </c>
      <c r="G441">
        <v>8157.6601563000004</v>
      </c>
      <c r="H441">
        <v>8412.7695313000004</v>
      </c>
      <c r="I441">
        <v>8025.5800780999998</v>
      </c>
      <c r="J441">
        <v>8334.4150391000003</v>
      </c>
      <c r="L441" t="str">
        <f t="shared" si="49"/>
        <v>19SEP2025:08:00:00</v>
      </c>
      <c r="M441">
        <v>9</v>
      </c>
      <c r="N441">
        <f t="shared" si="50"/>
        <v>-462.2236327999999</v>
      </c>
      <c r="O441">
        <f t="shared" si="45"/>
        <v>-462.2236327999999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5.4457389513663514</v>
      </c>
    </row>
    <row r="442" spans="1:19" x14ac:dyDescent="0.25">
      <c r="A442" t="s">
        <v>466</v>
      </c>
      <c r="B442">
        <v>8951.0068358999997</v>
      </c>
      <c r="C442">
        <v>8271.7597655999998</v>
      </c>
      <c r="D442">
        <v>9126.3544922000001</v>
      </c>
      <c r="E442">
        <v>9121.5361327999999</v>
      </c>
      <c r="F442">
        <v>9045.6396483999997</v>
      </c>
      <c r="G442">
        <v>8471.7695313000004</v>
      </c>
      <c r="H442">
        <v>8703.4697266000003</v>
      </c>
      <c r="I442">
        <v>8271.7597655999998</v>
      </c>
      <c r="J442">
        <v>8623.1601563000004</v>
      </c>
      <c r="L442" t="str">
        <f t="shared" si="49"/>
        <v>19SEP2025:09:00:00</v>
      </c>
      <c r="M442">
        <v>10</v>
      </c>
      <c r="N442">
        <f t="shared" si="50"/>
        <v>-679.2470702999999</v>
      </c>
      <c r="O442">
        <f t="shared" si="45"/>
        <v>-679.2470702999999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7.5884990677889856</v>
      </c>
    </row>
    <row r="443" spans="1:19" x14ac:dyDescent="0.25">
      <c r="A443" t="s">
        <v>467</v>
      </c>
      <c r="B443">
        <v>9864.1279297000001</v>
      </c>
      <c r="C443">
        <v>8867.6796875</v>
      </c>
      <c r="D443">
        <v>9924.9746094000002</v>
      </c>
      <c r="E443">
        <v>9897.9765625</v>
      </c>
      <c r="F443">
        <v>9904.4296875</v>
      </c>
      <c r="G443">
        <v>9366.5898438000004</v>
      </c>
      <c r="H443">
        <v>9291.2802733999997</v>
      </c>
      <c r="I443">
        <v>8867.6796875</v>
      </c>
      <c r="J443">
        <v>9357.4951172000001</v>
      </c>
      <c r="L443" t="str">
        <f t="shared" si="49"/>
        <v>19SEP2025:10:00:00</v>
      </c>
      <c r="M443">
        <v>11</v>
      </c>
      <c r="N443">
        <f t="shared" si="50"/>
        <v>-996.4482422000001</v>
      </c>
      <c r="O443">
        <f t="shared" si="45"/>
        <v>-996.4482422000001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10.101736811419327</v>
      </c>
    </row>
    <row r="444" spans="1:19" x14ac:dyDescent="0.25">
      <c r="A444" t="s">
        <v>468</v>
      </c>
      <c r="B444">
        <v>10478.897461</v>
      </c>
      <c r="C444">
        <v>9538.3496094000002</v>
      </c>
      <c r="D444">
        <v>10593.609375</v>
      </c>
      <c r="E444">
        <v>10586.958008</v>
      </c>
      <c r="F444">
        <v>10511.099609000001</v>
      </c>
      <c r="G444">
        <v>9995.75</v>
      </c>
      <c r="H444">
        <v>9990.7304688000004</v>
      </c>
      <c r="I444">
        <v>9538.3496094000002</v>
      </c>
      <c r="J444">
        <v>10008.982421999999</v>
      </c>
      <c r="L444" t="str">
        <f t="shared" si="49"/>
        <v>19SEP2025:11:00:00</v>
      </c>
      <c r="M444">
        <v>12</v>
      </c>
      <c r="N444">
        <f t="shared" si="50"/>
        <v>-940.54785160000029</v>
      </c>
      <c r="O444">
        <f t="shared" si="45"/>
        <v>-940.54785160000029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8.9756375143520479</v>
      </c>
    </row>
    <row r="445" spans="1:19" x14ac:dyDescent="0.25">
      <c r="A445" t="s">
        <v>469</v>
      </c>
      <c r="B445">
        <v>10896.746094</v>
      </c>
      <c r="C445">
        <v>10252</v>
      </c>
      <c r="D445">
        <v>10952.960938</v>
      </c>
      <c r="E445">
        <v>10953.594727</v>
      </c>
      <c r="F445">
        <v>10778.799805000001</v>
      </c>
      <c r="G445">
        <v>10304</v>
      </c>
      <c r="H445">
        <v>10632.200194999999</v>
      </c>
      <c r="I445">
        <v>10252</v>
      </c>
      <c r="J445">
        <v>10491.75</v>
      </c>
      <c r="L445" t="str">
        <f t="shared" si="49"/>
        <v>19SEP2025:12:00:00</v>
      </c>
      <c r="M445">
        <v>13</v>
      </c>
      <c r="N445">
        <f t="shared" si="50"/>
        <v>-644.74609400000008</v>
      </c>
      <c r="O445">
        <f t="shared" si="45"/>
        <v>-644.74609400000008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5.9168681039105078</v>
      </c>
    </row>
    <row r="446" spans="1:19" x14ac:dyDescent="0.25">
      <c r="A446" t="s">
        <v>470</v>
      </c>
      <c r="B446">
        <v>11455.305664</v>
      </c>
      <c r="C446">
        <v>11017</v>
      </c>
      <c r="D446">
        <v>11784.194336</v>
      </c>
      <c r="E446">
        <v>11653.747069999999</v>
      </c>
      <c r="F446">
        <v>11244.400390999999</v>
      </c>
      <c r="G446">
        <v>10826.799805000001</v>
      </c>
      <c r="H446">
        <v>11278.400390999999</v>
      </c>
      <c r="I446">
        <v>11017</v>
      </c>
      <c r="J446">
        <v>11091.650390999999</v>
      </c>
      <c r="L446" t="str">
        <f t="shared" si="49"/>
        <v>19SEP2025:13:00:00</v>
      </c>
      <c r="M446">
        <v>14</v>
      </c>
      <c r="N446">
        <f t="shared" si="50"/>
        <v>-438.30566399999952</v>
      </c>
      <c r="O446">
        <f t="shared" si="45"/>
        <v>-438.30566399999952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3.8262240821512097</v>
      </c>
    </row>
    <row r="447" spans="1:19" x14ac:dyDescent="0.25">
      <c r="A447" t="s">
        <v>471</v>
      </c>
      <c r="B447">
        <v>12189.318359000001</v>
      </c>
      <c r="C447">
        <v>11744</v>
      </c>
      <c r="D447">
        <v>12584.926758</v>
      </c>
      <c r="E447">
        <v>12588.423828000001</v>
      </c>
      <c r="F447">
        <v>11819.099609000001</v>
      </c>
      <c r="G447">
        <v>11519</v>
      </c>
      <c r="H447">
        <v>11921.5</v>
      </c>
      <c r="I447">
        <v>11744</v>
      </c>
      <c r="J447">
        <v>11750.900390999999</v>
      </c>
      <c r="L447" t="str">
        <f t="shared" si="49"/>
        <v>19SEP2025:14:00:00</v>
      </c>
      <c r="M447">
        <v>15</v>
      </c>
      <c r="N447">
        <f t="shared" si="50"/>
        <v>-445.31835900000078</v>
      </c>
      <c r="O447">
        <f t="shared" si="45"/>
        <v>-445.31835900000078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3.6533491527949087</v>
      </c>
    </row>
    <row r="448" spans="1:19" x14ac:dyDescent="0.25">
      <c r="A448" t="s">
        <v>472</v>
      </c>
      <c r="B448">
        <v>12807.227539</v>
      </c>
      <c r="C448">
        <v>12326</v>
      </c>
      <c r="D448">
        <v>13165.424805000001</v>
      </c>
      <c r="E448">
        <v>13086.559569999999</v>
      </c>
      <c r="F448">
        <v>12245.900390999999</v>
      </c>
      <c r="G448">
        <v>12033.599609000001</v>
      </c>
      <c r="H448">
        <v>12436.299805000001</v>
      </c>
      <c r="I448">
        <v>12326</v>
      </c>
      <c r="J448">
        <v>12260.450194999999</v>
      </c>
      <c r="L448" t="str">
        <f t="shared" si="49"/>
        <v>19SEP2025:15:00:00</v>
      </c>
      <c r="M448">
        <v>16</v>
      </c>
      <c r="N448">
        <f t="shared" si="50"/>
        <v>-481.22753899999952</v>
      </c>
      <c r="O448">
        <f t="shared" si="45"/>
        <v>-481.22753899999952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3.7574684882780978</v>
      </c>
    </row>
    <row r="449" spans="1:19" x14ac:dyDescent="0.25">
      <c r="A449" t="s">
        <v>473</v>
      </c>
      <c r="B449">
        <v>13245.160156</v>
      </c>
      <c r="C449">
        <v>12705.099609000001</v>
      </c>
      <c r="D449">
        <v>13557.679688</v>
      </c>
      <c r="E449">
        <v>13634.507813</v>
      </c>
      <c r="F449">
        <v>12572.5</v>
      </c>
      <c r="G449">
        <v>12354.799805000001</v>
      </c>
      <c r="H449">
        <v>12808.5</v>
      </c>
      <c r="I449">
        <v>12705.099609000001</v>
      </c>
      <c r="J449">
        <v>12610.224609000001</v>
      </c>
      <c r="L449" t="str">
        <f t="shared" si="49"/>
        <v>19SEP2025:16:00:00</v>
      </c>
      <c r="M449">
        <v>17</v>
      </c>
      <c r="N449">
        <f t="shared" si="50"/>
        <v>-540.06054699999913</v>
      </c>
      <c r="O449">
        <f t="shared" si="45"/>
        <v>-540.06054699999913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4.0774180201615309</v>
      </c>
    </row>
    <row r="450" spans="1:19" x14ac:dyDescent="0.25">
      <c r="A450" t="s">
        <v>474</v>
      </c>
      <c r="B450">
        <v>13506.378906</v>
      </c>
      <c r="C450">
        <v>12938.400390999999</v>
      </c>
      <c r="D450">
        <v>13656.994140999999</v>
      </c>
      <c r="E450">
        <v>13603.208008</v>
      </c>
      <c r="F450">
        <v>12758.700194999999</v>
      </c>
      <c r="G450">
        <v>12582.900390999999</v>
      </c>
      <c r="H450">
        <v>13019</v>
      </c>
      <c r="I450">
        <v>12938.400390999999</v>
      </c>
      <c r="J450">
        <v>12824.75</v>
      </c>
      <c r="L450" t="str">
        <f t="shared" si="49"/>
        <v>19SEP2025:17:00:00</v>
      </c>
      <c r="M450">
        <v>18</v>
      </c>
      <c r="N450">
        <f t="shared" si="50"/>
        <v>-567.9785150000007</v>
      </c>
      <c r="O450">
        <f t="shared" si="45"/>
        <v>-567.9785150000007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4.2052612247364465</v>
      </c>
    </row>
    <row r="451" spans="1:19" x14ac:dyDescent="0.25">
      <c r="A451" t="s">
        <v>475</v>
      </c>
      <c r="B451">
        <v>13554.599609000001</v>
      </c>
      <c r="C451">
        <v>12912.799805000001</v>
      </c>
      <c r="D451">
        <v>13835.378906</v>
      </c>
      <c r="E451">
        <v>13884.927734000001</v>
      </c>
      <c r="F451">
        <v>12806.900390999999</v>
      </c>
      <c r="G451">
        <v>12639.900390999999</v>
      </c>
      <c r="H451">
        <v>13081</v>
      </c>
      <c r="I451">
        <v>12912.799805000001</v>
      </c>
      <c r="J451">
        <v>12860.150390999999</v>
      </c>
      <c r="L451" t="str">
        <f t="shared" si="49"/>
        <v>19SEP2025:18:00:00</v>
      </c>
      <c r="M451">
        <v>19</v>
      </c>
      <c r="N451">
        <f t="shared" si="50"/>
        <v>-641.79980400000022</v>
      </c>
      <c r="O451">
        <f t="shared" ref="O451:O514" si="52">IF(N451&lt;0,N451,"")</f>
        <v>-641.79980400000022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4.7349226278425602</v>
      </c>
    </row>
    <row r="452" spans="1:19" x14ac:dyDescent="0.25">
      <c r="A452" t="s">
        <v>476</v>
      </c>
      <c r="B452">
        <v>13214.063477</v>
      </c>
      <c r="C452">
        <v>12581.299805000001</v>
      </c>
      <c r="D452">
        <v>13657.658203000001</v>
      </c>
      <c r="E452">
        <v>13631.764648</v>
      </c>
      <c r="F452">
        <v>12528.400390999999</v>
      </c>
      <c r="G452">
        <v>12376.099609000001</v>
      </c>
      <c r="H452">
        <v>12846.200194999999</v>
      </c>
      <c r="I452">
        <v>12581.299805000001</v>
      </c>
      <c r="J452">
        <v>12583</v>
      </c>
      <c r="L452" t="str">
        <f t="shared" ref="L452:L515" si="56">A452</f>
        <v>19SEP2025:19:00:00</v>
      </c>
      <c r="M452">
        <v>20</v>
      </c>
      <c r="N452">
        <f t="shared" ref="N452:N515" si="57">C452-B452</f>
        <v>-632.76367199999913</v>
      </c>
      <c r="O452">
        <f t="shared" si="52"/>
        <v>-632.76367199999913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4.7885623759971221</v>
      </c>
    </row>
    <row r="453" spans="1:19" x14ac:dyDescent="0.25">
      <c r="A453" t="s">
        <v>477</v>
      </c>
      <c r="B453">
        <v>12594.169921999999</v>
      </c>
      <c r="C453">
        <v>11977.5</v>
      </c>
      <c r="D453">
        <v>13002.619140999999</v>
      </c>
      <c r="E453">
        <v>12974.545898</v>
      </c>
      <c r="F453">
        <v>12025</v>
      </c>
      <c r="G453">
        <v>11812.200194999999</v>
      </c>
      <c r="H453">
        <v>12320.200194999999</v>
      </c>
      <c r="I453">
        <v>11977.5</v>
      </c>
      <c r="J453">
        <v>12033.724609000001</v>
      </c>
      <c r="L453" t="str">
        <f t="shared" si="56"/>
        <v>19SEP2025:20:00:00</v>
      </c>
      <c r="M453">
        <v>21</v>
      </c>
      <c r="N453">
        <f t="shared" si="57"/>
        <v>-616.66992199999913</v>
      </c>
      <c r="O453">
        <f t="shared" si="52"/>
        <v>-616.66992199999913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4.8964713499916774</v>
      </c>
    </row>
    <row r="454" spans="1:19" x14ac:dyDescent="0.25">
      <c r="A454" t="s">
        <v>478</v>
      </c>
      <c r="B454">
        <v>12011.701171999999</v>
      </c>
      <c r="C454">
        <v>11402.900390999999</v>
      </c>
      <c r="D454">
        <v>12543.229492</v>
      </c>
      <c r="E454">
        <v>12545.010742</v>
      </c>
      <c r="F454">
        <v>11590.900390999999</v>
      </c>
      <c r="G454">
        <v>11292.799805000001</v>
      </c>
      <c r="H454">
        <v>11816.799805000001</v>
      </c>
      <c r="I454">
        <v>11402.900390999999</v>
      </c>
      <c r="J454">
        <v>11525.849609000001</v>
      </c>
      <c r="L454" t="str">
        <f t="shared" si="56"/>
        <v>19SEP2025:21:00:00</v>
      </c>
      <c r="M454">
        <v>22</v>
      </c>
      <c r="N454">
        <f t="shared" si="57"/>
        <v>-608.80078099999992</v>
      </c>
      <c r="O454">
        <f t="shared" si="52"/>
        <v>-608.80078099999992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5.0683976589356989</v>
      </c>
    </row>
    <row r="455" spans="1:19" x14ac:dyDescent="0.25">
      <c r="A455" t="s">
        <v>479</v>
      </c>
      <c r="B455">
        <v>11280.752930000001</v>
      </c>
      <c r="C455">
        <v>10752.099609000001</v>
      </c>
      <c r="D455">
        <v>11884.648438</v>
      </c>
      <c r="E455">
        <v>11777.427734000001</v>
      </c>
      <c r="F455">
        <v>11100.400390999999</v>
      </c>
      <c r="G455">
        <v>10710.900390999999</v>
      </c>
      <c r="H455">
        <v>11190.200194999999</v>
      </c>
      <c r="I455">
        <v>10752.099609000001</v>
      </c>
      <c r="J455">
        <v>10938.400390999999</v>
      </c>
      <c r="L455" t="str">
        <f t="shared" si="56"/>
        <v>19SEP2025:22:00:00</v>
      </c>
      <c r="M455">
        <v>23</v>
      </c>
      <c r="N455">
        <f t="shared" si="57"/>
        <v>-528.65332099999978</v>
      </c>
      <c r="O455">
        <f t="shared" si="52"/>
        <v>-528.65332099999978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4.6863301082864846</v>
      </c>
    </row>
    <row r="456" spans="1:19" x14ac:dyDescent="0.25">
      <c r="A456" t="s">
        <v>480</v>
      </c>
      <c r="B456">
        <v>10609.397461</v>
      </c>
      <c r="C456">
        <v>10098.799805000001</v>
      </c>
      <c r="D456">
        <v>11010.425781</v>
      </c>
      <c r="E456">
        <v>10866.569336</v>
      </c>
      <c r="F456">
        <v>10454.5</v>
      </c>
      <c r="G456">
        <v>10055.200194999999</v>
      </c>
      <c r="H456">
        <v>10504.5</v>
      </c>
      <c r="I456">
        <v>10098.799805000001</v>
      </c>
      <c r="J456">
        <v>10278.25</v>
      </c>
      <c r="L456" t="str">
        <f t="shared" si="56"/>
        <v>19SEP2025:23:00:00</v>
      </c>
      <c r="M456">
        <v>24</v>
      </c>
      <c r="N456">
        <f t="shared" si="57"/>
        <v>-510.59765599999992</v>
      </c>
      <c r="O456">
        <f t="shared" si="52"/>
        <v>-510.59765599999992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4.8126923124234899</v>
      </c>
    </row>
    <row r="457" spans="1:19" x14ac:dyDescent="0.25">
      <c r="A457" t="s">
        <v>481</v>
      </c>
      <c r="B457">
        <v>9915.8300780999998</v>
      </c>
      <c r="C457">
        <v>9431.9101563000004</v>
      </c>
      <c r="D457">
        <v>10253.171875</v>
      </c>
      <c r="E457">
        <v>10139.169921999999</v>
      </c>
      <c r="F457">
        <v>9787.7001952999999</v>
      </c>
      <c r="G457">
        <v>9380.7304688000004</v>
      </c>
      <c r="H457">
        <v>9805.3095702999999</v>
      </c>
      <c r="I457">
        <v>9431.9101563000004</v>
      </c>
      <c r="J457">
        <v>9601.4121094000002</v>
      </c>
      <c r="L457" t="str">
        <f t="shared" si="56"/>
        <v>20SEP2025:00:00:00</v>
      </c>
      <c r="M457">
        <v>1</v>
      </c>
      <c r="N457">
        <f t="shared" si="57"/>
        <v>-483.91992179999943</v>
      </c>
      <c r="O457">
        <f t="shared" si="52"/>
        <v>-483.91992179999943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4.8802764669069916</v>
      </c>
    </row>
    <row r="458" spans="1:19" x14ac:dyDescent="0.25">
      <c r="A458" t="s">
        <v>482</v>
      </c>
      <c r="B458">
        <v>9262.6191405999998</v>
      </c>
      <c r="C458">
        <v>9144.3496094000002</v>
      </c>
      <c r="D458">
        <v>9451.7441405999998</v>
      </c>
      <c r="E458">
        <v>9408.8300780999998</v>
      </c>
      <c r="F458">
        <v>9144.3496094000002</v>
      </c>
      <c r="G458">
        <v>9173.4599608999997</v>
      </c>
      <c r="H458">
        <v>9167.2900391000003</v>
      </c>
      <c r="I458">
        <v>9218.4404297000001</v>
      </c>
      <c r="J458">
        <v>9175.8847655999998</v>
      </c>
      <c r="L458" t="str">
        <f t="shared" si="56"/>
        <v>20SEP2025:01:00:00</v>
      </c>
      <c r="M458">
        <v>2</v>
      </c>
      <c r="N458">
        <f t="shared" si="57"/>
        <v>-118.26953119999962</v>
      </c>
      <c r="O458">
        <f t="shared" si="52"/>
        <v>-118.26953119999962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1.2768476108620239</v>
      </c>
    </row>
    <row r="459" spans="1:19" x14ac:dyDescent="0.25">
      <c r="A459" t="s">
        <v>483</v>
      </c>
      <c r="B459">
        <v>8774.0097655999998</v>
      </c>
      <c r="C459">
        <v>8656.6601563000004</v>
      </c>
      <c r="D459">
        <v>8969.1494141000003</v>
      </c>
      <c r="E459">
        <v>8962.2285155999998</v>
      </c>
      <c r="F459">
        <v>8656.6601563000004</v>
      </c>
      <c r="G459">
        <v>8657.3095702999999</v>
      </c>
      <c r="H459">
        <v>8566.3398438000004</v>
      </c>
      <c r="I459">
        <v>8763.5400391000003</v>
      </c>
      <c r="J459">
        <v>8660.9619141000003</v>
      </c>
      <c r="L459" t="str">
        <f t="shared" si="56"/>
        <v>20SEP2025:02:00:00</v>
      </c>
      <c r="M459">
        <v>3</v>
      </c>
      <c r="N459">
        <f t="shared" si="57"/>
        <v>-117.34960929999943</v>
      </c>
      <c r="O459">
        <f t="shared" si="52"/>
        <v>-117.34960929999943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1.3374684144994751</v>
      </c>
    </row>
    <row r="460" spans="1:19" x14ac:dyDescent="0.25">
      <c r="A460" t="s">
        <v>484</v>
      </c>
      <c r="B460">
        <v>8522.1347655999998</v>
      </c>
      <c r="C460">
        <v>8354.2802733999997</v>
      </c>
      <c r="D460">
        <v>8558.1054688000004</v>
      </c>
      <c r="E460">
        <v>8365.703125</v>
      </c>
      <c r="F460">
        <v>8354.2802733999997</v>
      </c>
      <c r="G460">
        <v>8368.4501952999999</v>
      </c>
      <c r="H460">
        <v>8134.1899414</v>
      </c>
      <c r="I460">
        <v>8395.6601563000004</v>
      </c>
      <c r="J460">
        <v>8313.1445313000004</v>
      </c>
      <c r="L460" t="str">
        <f t="shared" si="56"/>
        <v>20SEP2025:03:00:00</v>
      </c>
      <c r="M460">
        <v>4</v>
      </c>
      <c r="N460">
        <f t="shared" si="57"/>
        <v>-167.8544922000001</v>
      </c>
      <c r="O460">
        <f t="shared" si="52"/>
        <v>-167.8544922000001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1.9696296387796248</v>
      </c>
    </row>
    <row r="461" spans="1:19" x14ac:dyDescent="0.25">
      <c r="A461" t="s">
        <v>485</v>
      </c>
      <c r="B461">
        <v>7918.1401366999999</v>
      </c>
      <c r="C461">
        <v>7904.5800780999998</v>
      </c>
      <c r="D461">
        <v>8116.0610352000003</v>
      </c>
      <c r="E461">
        <v>7901.9189452999999</v>
      </c>
      <c r="F461">
        <v>7904.5800780999998</v>
      </c>
      <c r="G461">
        <v>7909.6499022999997</v>
      </c>
      <c r="H461">
        <v>7810.5297852000003</v>
      </c>
      <c r="I461">
        <v>7926.6298827999999</v>
      </c>
      <c r="J461">
        <v>7887.8476563000004</v>
      </c>
      <c r="L461" t="str">
        <f t="shared" si="56"/>
        <v>20SEP2025:04:00:00</v>
      </c>
      <c r="M461">
        <v>5</v>
      </c>
      <c r="N461">
        <f t="shared" si="57"/>
        <v>-13.560058600000048</v>
      </c>
      <c r="O461">
        <f t="shared" si="52"/>
        <v>-13.560058600000048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0.17125307668085046</v>
      </c>
    </row>
    <row r="462" spans="1:19" x14ac:dyDescent="0.25">
      <c r="A462" t="s">
        <v>486</v>
      </c>
      <c r="B462">
        <v>7752.1025391000003</v>
      </c>
      <c r="C462">
        <v>7640.2998047000001</v>
      </c>
      <c r="D462">
        <v>7813.9511719000002</v>
      </c>
      <c r="E462">
        <v>7661.1865233999997</v>
      </c>
      <c r="F462">
        <v>7640.2998047000001</v>
      </c>
      <c r="G462">
        <v>7632.9702147999997</v>
      </c>
      <c r="H462">
        <v>7614.7700194999998</v>
      </c>
      <c r="I462">
        <v>7649.3100586</v>
      </c>
      <c r="J462">
        <v>7634.3374022999997</v>
      </c>
      <c r="L462" t="str">
        <f t="shared" si="56"/>
        <v>20SEP2025:05:00:00</v>
      </c>
      <c r="M462">
        <v>6</v>
      </c>
      <c r="N462">
        <f t="shared" si="57"/>
        <v>-111.80273440000019</v>
      </c>
      <c r="O462">
        <f t="shared" si="52"/>
        <v>-111.80273440000019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1.4422246588727425</v>
      </c>
    </row>
    <row r="463" spans="1:19" x14ac:dyDescent="0.25">
      <c r="A463" t="s">
        <v>487</v>
      </c>
      <c r="B463">
        <v>7554.7119141000003</v>
      </c>
      <c r="C463">
        <v>7530.3500977000003</v>
      </c>
      <c r="D463">
        <v>7684.0874022999997</v>
      </c>
      <c r="E463">
        <v>7567.7597655999998</v>
      </c>
      <c r="F463">
        <v>7530.3500977000003</v>
      </c>
      <c r="G463">
        <v>7510.3798827999999</v>
      </c>
      <c r="H463">
        <v>7536.0800780999998</v>
      </c>
      <c r="I463">
        <v>7489.9799805000002</v>
      </c>
      <c r="J463">
        <v>7516.6977539</v>
      </c>
      <c r="L463" t="str">
        <f t="shared" si="56"/>
        <v>20SEP2025:06:00:00</v>
      </c>
      <c r="M463">
        <v>7</v>
      </c>
      <c r="N463">
        <f t="shared" si="57"/>
        <v>-24.361816399999952</v>
      </c>
      <c r="O463">
        <f t="shared" si="52"/>
        <v>-24.361816399999952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0.32247181198969915</v>
      </c>
    </row>
    <row r="464" spans="1:19" x14ac:dyDescent="0.25">
      <c r="A464" t="s">
        <v>488</v>
      </c>
      <c r="B464">
        <v>7572.5571289</v>
      </c>
      <c r="C464">
        <v>7595.1601563000004</v>
      </c>
      <c r="D464">
        <v>7726.3261719000002</v>
      </c>
      <c r="E464">
        <v>7678.3544922000001</v>
      </c>
      <c r="F464">
        <v>7595.1601563000004</v>
      </c>
      <c r="G464">
        <v>7584.4199219000002</v>
      </c>
      <c r="H464">
        <v>7585.6499022999997</v>
      </c>
      <c r="I464">
        <v>7510.9599608999997</v>
      </c>
      <c r="J464">
        <v>7569.0478516000003</v>
      </c>
      <c r="L464" t="str">
        <f t="shared" si="56"/>
        <v>20SEP2025:07:00:00</v>
      </c>
      <c r="M464">
        <v>8</v>
      </c>
      <c r="N464">
        <f t="shared" si="57"/>
        <v>22.603027400000428</v>
      </c>
      <c r="O464" t="str">
        <f t="shared" si="52"/>
        <v/>
      </c>
      <c r="P464">
        <f t="shared" si="53"/>
        <v>22.603027400000428</v>
      </c>
      <c r="Q464" t="str">
        <f t="shared" si="54"/>
        <v/>
      </c>
      <c r="R464">
        <f t="shared" si="55"/>
        <v>1</v>
      </c>
      <c r="S464">
        <f t="shared" si="58"/>
        <v>0.29848605979792425</v>
      </c>
    </row>
    <row r="465" spans="1:19" x14ac:dyDescent="0.25">
      <c r="A465" t="s">
        <v>489</v>
      </c>
      <c r="B465">
        <v>7633.6909180000002</v>
      </c>
      <c r="C465">
        <v>7659.8999022999997</v>
      </c>
      <c r="D465">
        <v>7855.3784180000002</v>
      </c>
      <c r="E465">
        <v>7840.3715819999998</v>
      </c>
      <c r="F465">
        <v>7659.8999022999997</v>
      </c>
      <c r="G465">
        <v>7669.8901366999999</v>
      </c>
      <c r="H465">
        <v>7658.7998047000001</v>
      </c>
      <c r="I465">
        <v>7564.5898438000004</v>
      </c>
      <c r="J465">
        <v>7638.2949219000002</v>
      </c>
      <c r="L465" t="str">
        <f t="shared" si="56"/>
        <v>20SEP2025:08:00:00</v>
      </c>
      <c r="M465">
        <v>9</v>
      </c>
      <c r="N465">
        <f t="shared" si="57"/>
        <v>26.208984299999429</v>
      </c>
      <c r="O465" t="str">
        <f t="shared" si="52"/>
        <v/>
      </c>
      <c r="P465">
        <f t="shared" si="53"/>
        <v>26.208984299999429</v>
      </c>
      <c r="Q465" t="str">
        <f t="shared" si="54"/>
        <v/>
      </c>
      <c r="R465">
        <f t="shared" si="55"/>
        <v>1</v>
      </c>
      <c r="S465">
        <f t="shared" si="58"/>
        <v>0.34333305581182855</v>
      </c>
    </row>
    <row r="466" spans="1:19" x14ac:dyDescent="0.25">
      <c r="A466" t="s">
        <v>490</v>
      </c>
      <c r="B466">
        <v>8229.515625</v>
      </c>
      <c r="C466">
        <v>8087.8300780999998</v>
      </c>
      <c r="D466">
        <v>8268.9404297000001</v>
      </c>
      <c r="E466">
        <v>8246.7324219000002</v>
      </c>
      <c r="F466">
        <v>8087.8300780999998</v>
      </c>
      <c r="G466">
        <v>8128.9599608999997</v>
      </c>
      <c r="H466">
        <v>8104.2001952999999</v>
      </c>
      <c r="I466">
        <v>8046.9399414</v>
      </c>
      <c r="J466">
        <v>8091.9824219000002</v>
      </c>
      <c r="L466" t="str">
        <f t="shared" si="56"/>
        <v>20SEP2025:09:00:00</v>
      </c>
      <c r="M466">
        <v>10</v>
      </c>
      <c r="N466">
        <f t="shared" si="57"/>
        <v>-141.68554690000019</v>
      </c>
      <c r="O466">
        <f t="shared" si="52"/>
        <v>-141.68554690000019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1.7216754102705796</v>
      </c>
    </row>
    <row r="467" spans="1:19" x14ac:dyDescent="0.25">
      <c r="A467" t="s">
        <v>491</v>
      </c>
      <c r="B467">
        <v>9012.8808594000002</v>
      </c>
      <c r="C467">
        <v>9143.3603516000003</v>
      </c>
      <c r="D467">
        <v>9296.359375</v>
      </c>
      <c r="E467">
        <v>9221.8837891000003</v>
      </c>
      <c r="F467">
        <v>9143.3603516000003</v>
      </c>
      <c r="G467">
        <v>9204.0498047000001</v>
      </c>
      <c r="H467">
        <v>8838.4003905999998</v>
      </c>
      <c r="I467">
        <v>9176.5898438000004</v>
      </c>
      <c r="J467">
        <v>9090.5996094000002</v>
      </c>
      <c r="L467" t="str">
        <f t="shared" si="56"/>
        <v>20SEP2025:10:00:00</v>
      </c>
      <c r="M467">
        <v>11</v>
      </c>
      <c r="N467">
        <f t="shared" si="57"/>
        <v>130.4794922000001</v>
      </c>
      <c r="O467" t="str">
        <f t="shared" si="52"/>
        <v/>
      </c>
      <c r="P467">
        <f t="shared" si="53"/>
        <v>130.4794922000001</v>
      </c>
      <c r="Q467" t="str">
        <f t="shared" si="54"/>
        <v/>
      </c>
      <c r="R467">
        <f t="shared" si="55"/>
        <v>1</v>
      </c>
      <c r="S467">
        <f t="shared" si="58"/>
        <v>1.4477001775066878</v>
      </c>
    </row>
    <row r="468" spans="1:19" x14ac:dyDescent="0.25">
      <c r="A468" t="s">
        <v>492</v>
      </c>
      <c r="B468">
        <v>9830.2675780999998</v>
      </c>
      <c r="C468">
        <v>9865.3896483999997</v>
      </c>
      <c r="D468">
        <v>10028.841796999999</v>
      </c>
      <c r="E468">
        <v>10075.592773</v>
      </c>
      <c r="F468">
        <v>9865.3896483999997</v>
      </c>
      <c r="G468">
        <v>9924.2304688000004</v>
      </c>
      <c r="H468">
        <v>9562.1396483999997</v>
      </c>
      <c r="I468">
        <v>9998.1904297000001</v>
      </c>
      <c r="J468">
        <v>9837.4882813000004</v>
      </c>
      <c r="L468" t="str">
        <f t="shared" si="56"/>
        <v>20SEP2025:11:00:00</v>
      </c>
      <c r="M468">
        <v>12</v>
      </c>
      <c r="N468">
        <f t="shared" si="57"/>
        <v>35.122070299999905</v>
      </c>
      <c r="O468" t="str">
        <f t="shared" si="52"/>
        <v/>
      </c>
      <c r="P468">
        <f t="shared" si="53"/>
        <v>35.122070299999905</v>
      </c>
      <c r="Q468" t="str">
        <f t="shared" si="54"/>
        <v/>
      </c>
      <c r="R468">
        <f t="shared" si="55"/>
        <v>1</v>
      </c>
      <c r="S468">
        <f t="shared" si="58"/>
        <v>0.35728498762582328</v>
      </c>
    </row>
    <row r="469" spans="1:19" x14ac:dyDescent="0.25">
      <c r="A469" t="s">
        <v>493</v>
      </c>
      <c r="B469">
        <v>10560.405273</v>
      </c>
      <c r="C469">
        <v>10246.400390999999</v>
      </c>
      <c r="D469">
        <v>10555.912109000001</v>
      </c>
      <c r="E469">
        <v>10508.832031</v>
      </c>
      <c r="F469">
        <v>10246.400390999999</v>
      </c>
      <c r="G469">
        <v>10292.200194999999</v>
      </c>
      <c r="H469">
        <v>10281.5</v>
      </c>
      <c r="I469">
        <v>10448.099609000001</v>
      </c>
      <c r="J469">
        <v>10317.050781</v>
      </c>
      <c r="L469" t="str">
        <f t="shared" si="56"/>
        <v>20SEP2025:12:00:00</v>
      </c>
      <c r="M469">
        <v>13</v>
      </c>
      <c r="N469">
        <f t="shared" si="57"/>
        <v>-314.00488200000109</v>
      </c>
      <c r="O469">
        <f t="shared" si="52"/>
        <v>-314.00488200000109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2.9734169653774902</v>
      </c>
    </row>
    <row r="470" spans="1:19" x14ac:dyDescent="0.25">
      <c r="A470" t="s">
        <v>494</v>
      </c>
      <c r="B470">
        <v>11090.119140999999</v>
      </c>
      <c r="C470">
        <v>10800.799805000001</v>
      </c>
      <c r="D470">
        <v>11103.878906</v>
      </c>
      <c r="E470">
        <v>10974.098633</v>
      </c>
      <c r="F470">
        <v>10800.799805000001</v>
      </c>
      <c r="G470">
        <v>10835.099609000001</v>
      </c>
      <c r="H470">
        <v>10974.599609000001</v>
      </c>
      <c r="I470">
        <v>11120.099609000001</v>
      </c>
      <c r="J470">
        <v>10932.649414</v>
      </c>
      <c r="L470" t="str">
        <f t="shared" si="56"/>
        <v>20SEP2025:13:00:00</v>
      </c>
      <c r="M470">
        <v>14</v>
      </c>
      <c r="N470">
        <f t="shared" si="57"/>
        <v>-289.31933599999866</v>
      </c>
      <c r="O470">
        <f t="shared" si="52"/>
        <v>-289.31933599999866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2.6088027758907435</v>
      </c>
    </row>
    <row r="471" spans="1:19" x14ac:dyDescent="0.25">
      <c r="A471" t="s">
        <v>495</v>
      </c>
      <c r="B471">
        <v>11695.438477</v>
      </c>
      <c r="C471">
        <v>11326.5</v>
      </c>
      <c r="D471">
        <v>11767.839844</v>
      </c>
      <c r="E471">
        <v>11739.455078000001</v>
      </c>
      <c r="F471">
        <v>11326.5</v>
      </c>
      <c r="G471">
        <v>11372.299805000001</v>
      </c>
      <c r="H471">
        <v>11581.200194999999</v>
      </c>
      <c r="I471">
        <v>11739.700194999999</v>
      </c>
      <c r="J471">
        <v>11504.924805000001</v>
      </c>
      <c r="L471" t="str">
        <f t="shared" si="56"/>
        <v>20SEP2025:14:00:00</v>
      </c>
      <c r="M471">
        <v>15</v>
      </c>
      <c r="N471">
        <f t="shared" si="57"/>
        <v>-368.93847699999969</v>
      </c>
      <c r="O471">
        <f t="shared" si="52"/>
        <v>-368.93847699999969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3.1545501925861625</v>
      </c>
    </row>
    <row r="472" spans="1:19" x14ac:dyDescent="0.25">
      <c r="A472" t="s">
        <v>496</v>
      </c>
      <c r="B472">
        <v>12285.224609000001</v>
      </c>
      <c r="C472">
        <v>11841.400390999999</v>
      </c>
      <c r="D472">
        <v>12332.413086</v>
      </c>
      <c r="E472">
        <v>12231.073242</v>
      </c>
      <c r="F472">
        <v>11841.400390999999</v>
      </c>
      <c r="G472">
        <v>11935</v>
      </c>
      <c r="H472">
        <v>12110</v>
      </c>
      <c r="I472">
        <v>12279.400390999999</v>
      </c>
      <c r="J472">
        <v>12041.449219</v>
      </c>
      <c r="L472" t="str">
        <f t="shared" si="56"/>
        <v>20SEP2025:15:00:00</v>
      </c>
      <c r="M472">
        <v>16</v>
      </c>
      <c r="N472">
        <f t="shared" si="57"/>
        <v>-443.82421800000157</v>
      </c>
      <c r="O472">
        <f t="shared" si="52"/>
        <v>-443.82421800000157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3.6126666961779561</v>
      </c>
    </row>
    <row r="473" spans="1:19" x14ac:dyDescent="0.25">
      <c r="A473" t="s">
        <v>497</v>
      </c>
      <c r="B473">
        <v>12743.089844</v>
      </c>
      <c r="C473">
        <v>12296.200194999999</v>
      </c>
      <c r="D473">
        <v>12812.107421999999</v>
      </c>
      <c r="E473">
        <v>12821.691406</v>
      </c>
      <c r="F473">
        <v>12296.200194999999</v>
      </c>
      <c r="G473">
        <v>12400.5</v>
      </c>
      <c r="H473">
        <v>12549</v>
      </c>
      <c r="I473">
        <v>12724</v>
      </c>
      <c r="J473">
        <v>12492.424805000001</v>
      </c>
      <c r="L473" t="str">
        <f t="shared" si="56"/>
        <v>20SEP2025:16:00:00</v>
      </c>
      <c r="M473">
        <v>17</v>
      </c>
      <c r="N473">
        <f t="shared" si="57"/>
        <v>-446.88964900000065</v>
      </c>
      <c r="O473">
        <f t="shared" si="52"/>
        <v>-446.88964900000065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3.5069175095741452</v>
      </c>
    </row>
    <row r="474" spans="1:19" x14ac:dyDescent="0.25">
      <c r="A474" t="s">
        <v>498</v>
      </c>
      <c r="B474">
        <v>13040.411133</v>
      </c>
      <c r="C474">
        <v>12625</v>
      </c>
      <c r="D474">
        <v>13313.784180000001</v>
      </c>
      <c r="E474">
        <v>13428.118164</v>
      </c>
      <c r="F474">
        <v>12625</v>
      </c>
      <c r="G474">
        <v>12668.599609000001</v>
      </c>
      <c r="H474">
        <v>12836.099609000001</v>
      </c>
      <c r="I474">
        <v>13051.099609000001</v>
      </c>
      <c r="J474">
        <v>12795.199219</v>
      </c>
      <c r="L474" t="str">
        <f t="shared" si="56"/>
        <v>20SEP2025:17:00:00</v>
      </c>
      <c r="M474">
        <v>18</v>
      </c>
      <c r="N474">
        <f t="shared" si="57"/>
        <v>-415.41113299999961</v>
      </c>
      <c r="O474">
        <f t="shared" si="52"/>
        <v>-415.41113299999961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3.185567761347357</v>
      </c>
    </row>
    <row r="475" spans="1:19" x14ac:dyDescent="0.25">
      <c r="A475" t="s">
        <v>499</v>
      </c>
      <c r="B475">
        <v>12997.688477</v>
      </c>
      <c r="C475">
        <v>12677.799805000001</v>
      </c>
      <c r="D475">
        <v>13282.614258</v>
      </c>
      <c r="E475">
        <v>13279.1875</v>
      </c>
      <c r="F475">
        <v>12677.799805000001</v>
      </c>
      <c r="G475">
        <v>12714.400390999999</v>
      </c>
      <c r="H475">
        <v>12898.299805000001</v>
      </c>
      <c r="I475">
        <v>13062.799805000001</v>
      </c>
      <c r="J475">
        <v>12838.325194999999</v>
      </c>
      <c r="L475" t="str">
        <f t="shared" si="56"/>
        <v>20SEP2025:18:00:00</v>
      </c>
      <c r="M475">
        <v>19</v>
      </c>
      <c r="N475">
        <f t="shared" si="57"/>
        <v>-319.88867199999913</v>
      </c>
      <c r="O475">
        <f t="shared" si="52"/>
        <v>-319.88867199999913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2.4611197026768004</v>
      </c>
    </row>
    <row r="476" spans="1:19" x14ac:dyDescent="0.25">
      <c r="A476" t="s">
        <v>500</v>
      </c>
      <c r="B476">
        <v>12728.510742</v>
      </c>
      <c r="C476">
        <v>12366.299805000001</v>
      </c>
      <c r="D476">
        <v>12905.835938</v>
      </c>
      <c r="E476">
        <v>12842.041015999999</v>
      </c>
      <c r="F476">
        <v>12366.299805000001</v>
      </c>
      <c r="G476">
        <v>12379.700194999999</v>
      </c>
      <c r="H476">
        <v>12636.200194999999</v>
      </c>
      <c r="I476">
        <v>12639.599609000001</v>
      </c>
      <c r="J476">
        <v>12505.449219</v>
      </c>
      <c r="L476" t="str">
        <f t="shared" si="56"/>
        <v>20SEP2025:19:00:00</v>
      </c>
      <c r="M476">
        <v>20</v>
      </c>
      <c r="N476">
        <f t="shared" si="57"/>
        <v>-362.21093699999983</v>
      </c>
      <c r="O476">
        <f t="shared" si="52"/>
        <v>-362.21093699999983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2.8456662711122993</v>
      </c>
    </row>
    <row r="477" spans="1:19" x14ac:dyDescent="0.25">
      <c r="A477" t="s">
        <v>501</v>
      </c>
      <c r="B477">
        <v>12235.421875</v>
      </c>
      <c r="C477">
        <v>11860.200194999999</v>
      </c>
      <c r="D477">
        <v>12550.932617</v>
      </c>
      <c r="E477">
        <v>12513.877930000001</v>
      </c>
      <c r="F477">
        <v>11860.200194999999</v>
      </c>
      <c r="G477">
        <v>11824</v>
      </c>
      <c r="H477">
        <v>12160</v>
      </c>
      <c r="I477">
        <v>11973.700194999999</v>
      </c>
      <c r="J477">
        <v>11954.474609000001</v>
      </c>
      <c r="L477" t="str">
        <f t="shared" si="56"/>
        <v>20SEP2025:20:00:00</v>
      </c>
      <c r="M477">
        <v>21</v>
      </c>
      <c r="N477">
        <f t="shared" si="57"/>
        <v>-375.22168000000056</v>
      </c>
      <c r="O477">
        <f t="shared" si="52"/>
        <v>-375.22168000000056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3.0666836324350322</v>
      </c>
    </row>
    <row r="478" spans="1:19" x14ac:dyDescent="0.25">
      <c r="A478" t="s">
        <v>502</v>
      </c>
      <c r="B478">
        <v>11738.681640999999</v>
      </c>
      <c r="C478">
        <v>11448</v>
      </c>
      <c r="D478">
        <v>12114.688477</v>
      </c>
      <c r="E478">
        <v>11986.469727</v>
      </c>
      <c r="F478">
        <v>11448</v>
      </c>
      <c r="G478">
        <v>11385.200194999999</v>
      </c>
      <c r="H478">
        <v>11713.200194999999</v>
      </c>
      <c r="I478">
        <v>11480.799805000001</v>
      </c>
      <c r="J478">
        <v>11506.799805000001</v>
      </c>
      <c r="L478" t="str">
        <f t="shared" si="56"/>
        <v>20SEP2025:21:00:00</v>
      </c>
      <c r="M478">
        <v>22</v>
      </c>
      <c r="N478">
        <f t="shared" si="57"/>
        <v>-290.68164099999922</v>
      </c>
      <c r="O478">
        <f t="shared" si="52"/>
        <v>-290.68164099999922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2.4762716111554459</v>
      </c>
    </row>
    <row r="479" spans="1:19" x14ac:dyDescent="0.25">
      <c r="A479" t="s">
        <v>503</v>
      </c>
      <c r="B479">
        <v>11215.145508</v>
      </c>
      <c r="C479">
        <v>10934.099609000001</v>
      </c>
      <c r="D479">
        <v>11526.725586</v>
      </c>
      <c r="E479">
        <v>11351.598633</v>
      </c>
      <c r="F479">
        <v>10934.099609000001</v>
      </c>
      <c r="G479">
        <v>10862</v>
      </c>
      <c r="H479">
        <v>11087.900390999999</v>
      </c>
      <c r="I479">
        <v>10911.799805000001</v>
      </c>
      <c r="J479">
        <v>10948.950194999999</v>
      </c>
      <c r="L479" t="str">
        <f t="shared" si="56"/>
        <v>20SEP2025:22:00:00</v>
      </c>
      <c r="M479">
        <v>23</v>
      </c>
      <c r="N479">
        <f t="shared" si="57"/>
        <v>-281.04589899999883</v>
      </c>
      <c r="O479">
        <f t="shared" si="52"/>
        <v>-281.04589899999883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2.5059496446080245</v>
      </c>
    </row>
    <row r="480" spans="1:19" x14ac:dyDescent="0.25">
      <c r="A480" t="s">
        <v>504</v>
      </c>
      <c r="B480">
        <v>10730.455078000001</v>
      </c>
      <c r="C480">
        <v>10313.799805000001</v>
      </c>
      <c r="D480">
        <v>10775.013671999999</v>
      </c>
      <c r="E480">
        <v>10747.219727</v>
      </c>
      <c r="F480">
        <v>10313.799805000001</v>
      </c>
      <c r="G480">
        <v>10214.900390999999</v>
      </c>
      <c r="H480">
        <v>10439.700194999999</v>
      </c>
      <c r="I480">
        <v>10287.5</v>
      </c>
      <c r="J480">
        <v>10313.974609000001</v>
      </c>
      <c r="L480" t="str">
        <f t="shared" si="56"/>
        <v>20SEP2025:23:00:00</v>
      </c>
      <c r="M480">
        <v>24</v>
      </c>
      <c r="N480">
        <f t="shared" si="57"/>
        <v>-416.65527300000031</v>
      </c>
      <c r="O480">
        <f t="shared" si="52"/>
        <v>-416.65527300000031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3.882922671697711</v>
      </c>
    </row>
    <row r="481" spans="1:19" x14ac:dyDescent="0.25">
      <c r="A481" t="s">
        <v>505</v>
      </c>
      <c r="B481">
        <v>10261.657227</v>
      </c>
      <c r="C481">
        <v>9692.3300780999998</v>
      </c>
      <c r="D481">
        <v>10084.115234000001</v>
      </c>
      <c r="E481">
        <v>10113.862305000001</v>
      </c>
      <c r="F481">
        <v>9692.3300780999998</v>
      </c>
      <c r="G481">
        <v>9559.1103516000003</v>
      </c>
      <c r="H481">
        <v>9781.4404297000001</v>
      </c>
      <c r="I481">
        <v>9640.4296875</v>
      </c>
      <c r="J481">
        <v>9668.328125</v>
      </c>
      <c r="L481" t="str">
        <f t="shared" si="56"/>
        <v>21SEP2025:00:00:00</v>
      </c>
      <c r="M481">
        <v>1</v>
      </c>
      <c r="N481">
        <f t="shared" si="57"/>
        <v>-569.32714889999988</v>
      </c>
      <c r="O481">
        <f t="shared" si="52"/>
        <v>-569.32714889999988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5.5481014060965954</v>
      </c>
    </row>
    <row r="482" spans="1:19" x14ac:dyDescent="0.25">
      <c r="A482" t="s">
        <v>506</v>
      </c>
      <c r="B482">
        <v>9681.9775391000003</v>
      </c>
      <c r="C482">
        <v>9090.4599608999997</v>
      </c>
      <c r="D482">
        <v>9320.9667969000002</v>
      </c>
      <c r="E482">
        <v>9460.1005858999997</v>
      </c>
      <c r="F482">
        <v>9090.4599608999997</v>
      </c>
      <c r="G482">
        <v>9193.0400391000003</v>
      </c>
      <c r="H482">
        <v>9310.6503905999998</v>
      </c>
      <c r="I482">
        <v>9261.3701172000001</v>
      </c>
      <c r="J482">
        <v>9213.8798827999999</v>
      </c>
      <c r="L482" t="str">
        <f t="shared" si="56"/>
        <v>21SEP2025:01:00:00</v>
      </c>
      <c r="M482">
        <v>2</v>
      </c>
      <c r="N482">
        <f t="shared" si="57"/>
        <v>-591.51757820000057</v>
      </c>
      <c r="O482">
        <f t="shared" si="52"/>
        <v>-591.51757820000057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6.1094706717837086</v>
      </c>
    </row>
    <row r="483" spans="1:19" x14ac:dyDescent="0.25">
      <c r="A483" t="s">
        <v>507</v>
      </c>
      <c r="B483">
        <v>9239.3017577999999</v>
      </c>
      <c r="C483">
        <v>8644.4697266000003</v>
      </c>
      <c r="D483">
        <v>8866.4550780999998</v>
      </c>
      <c r="E483">
        <v>8986.2353516000003</v>
      </c>
      <c r="F483">
        <v>8644.4697266000003</v>
      </c>
      <c r="G483">
        <v>8823.5595702999999</v>
      </c>
      <c r="H483">
        <v>8730.75</v>
      </c>
      <c r="I483">
        <v>8808.1601563000004</v>
      </c>
      <c r="J483">
        <v>8751.734375</v>
      </c>
      <c r="L483" t="str">
        <f t="shared" si="56"/>
        <v>21SEP2025:02:00:00</v>
      </c>
      <c r="M483">
        <v>3</v>
      </c>
      <c r="N483">
        <f t="shared" si="57"/>
        <v>-594.83203119999962</v>
      </c>
      <c r="O483">
        <f t="shared" si="52"/>
        <v>-594.83203119999962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6.4380626024886647</v>
      </c>
    </row>
    <row r="484" spans="1:19" x14ac:dyDescent="0.25">
      <c r="A484" t="s">
        <v>508</v>
      </c>
      <c r="B484">
        <v>8805.2900391000003</v>
      </c>
      <c r="C484">
        <v>8450.2197266000003</v>
      </c>
      <c r="D484">
        <v>8569.2460938000004</v>
      </c>
      <c r="E484">
        <v>8619.7050780999998</v>
      </c>
      <c r="F484">
        <v>8450.2197266000003</v>
      </c>
      <c r="G484">
        <v>8583.1201172000001</v>
      </c>
      <c r="H484">
        <v>8321.1298827999999</v>
      </c>
      <c r="I484">
        <v>8579.1396483999997</v>
      </c>
      <c r="J484">
        <v>8483.4023438000004</v>
      </c>
      <c r="L484" t="str">
        <f t="shared" si="56"/>
        <v>21SEP2025:03:00:00</v>
      </c>
      <c r="M484">
        <v>4</v>
      </c>
      <c r="N484">
        <f t="shared" si="57"/>
        <v>-355.0703125</v>
      </c>
      <c r="O484">
        <f t="shared" si="52"/>
        <v>-355.0703125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4.032465835007204</v>
      </c>
    </row>
    <row r="485" spans="1:19" x14ac:dyDescent="0.25">
      <c r="A485" t="s">
        <v>509</v>
      </c>
      <c r="B485">
        <v>8545.203125</v>
      </c>
      <c r="C485">
        <v>8010.9501952999999</v>
      </c>
      <c r="D485">
        <v>8132.8222655999998</v>
      </c>
      <c r="E485">
        <v>8124.8217772999997</v>
      </c>
      <c r="F485">
        <v>8010.9501952999999</v>
      </c>
      <c r="G485">
        <v>8130.9199219000002</v>
      </c>
      <c r="H485">
        <v>8003.1298827999999</v>
      </c>
      <c r="I485">
        <v>8103.2299805000002</v>
      </c>
      <c r="J485">
        <v>8062.0576172000001</v>
      </c>
      <c r="L485" t="str">
        <f t="shared" si="56"/>
        <v>21SEP2025:04:00:00</v>
      </c>
      <c r="M485">
        <v>5</v>
      </c>
      <c r="N485">
        <f t="shared" si="57"/>
        <v>-534.2529297000001</v>
      </c>
      <c r="O485">
        <f t="shared" si="52"/>
        <v>-534.2529297000001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6.2520799316868212</v>
      </c>
    </row>
    <row r="486" spans="1:19" x14ac:dyDescent="0.25">
      <c r="A486" t="s">
        <v>510</v>
      </c>
      <c r="B486">
        <v>8144.2763672000001</v>
      </c>
      <c r="C486">
        <v>7701.7099608999997</v>
      </c>
      <c r="D486">
        <v>7816.8056641000003</v>
      </c>
      <c r="E486">
        <v>7781.4682616999999</v>
      </c>
      <c r="F486">
        <v>7701.7099608999997</v>
      </c>
      <c r="G486">
        <v>7905.6000977000003</v>
      </c>
      <c r="H486">
        <v>7759.7998047000001</v>
      </c>
      <c r="I486">
        <v>7776.2202147999997</v>
      </c>
      <c r="J486">
        <v>7785.8325194999998</v>
      </c>
      <c r="L486" t="str">
        <f t="shared" si="56"/>
        <v>21SEP2025:05:00:00</v>
      </c>
      <c r="M486">
        <v>6</v>
      </c>
      <c r="N486">
        <f t="shared" si="57"/>
        <v>-442.56640630000038</v>
      </c>
      <c r="O486">
        <f t="shared" si="52"/>
        <v>-442.56640630000038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5.4340789328119836</v>
      </c>
    </row>
    <row r="487" spans="1:19" x14ac:dyDescent="0.25">
      <c r="A487" t="s">
        <v>511</v>
      </c>
      <c r="B487">
        <v>8038.3105469000002</v>
      </c>
      <c r="C487">
        <v>7575.1098633000001</v>
      </c>
      <c r="D487">
        <v>7711.8129883000001</v>
      </c>
      <c r="E487">
        <v>7638.0927733999997</v>
      </c>
      <c r="F487">
        <v>7575.1098633000001</v>
      </c>
      <c r="G487">
        <v>7792.7998047000001</v>
      </c>
      <c r="H487">
        <v>7623.0498047000001</v>
      </c>
      <c r="I487">
        <v>7605.7202147999997</v>
      </c>
      <c r="J487">
        <v>7649.1704102000003</v>
      </c>
      <c r="L487" t="str">
        <f t="shared" si="56"/>
        <v>21SEP2025:06:00:00</v>
      </c>
      <c r="M487">
        <v>7</v>
      </c>
      <c r="N487">
        <f t="shared" si="57"/>
        <v>-463.20068360000005</v>
      </c>
      <c r="O487">
        <f t="shared" si="52"/>
        <v>-463.20068360000005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5.762413393926848</v>
      </c>
    </row>
    <row r="488" spans="1:19" x14ac:dyDescent="0.25">
      <c r="A488" t="s">
        <v>512</v>
      </c>
      <c r="B488">
        <v>8021.2138672000001</v>
      </c>
      <c r="C488">
        <v>7605.7900391000003</v>
      </c>
      <c r="D488">
        <v>7778.8002930000002</v>
      </c>
      <c r="E488">
        <v>7797.3120116999999</v>
      </c>
      <c r="F488">
        <v>7605.7900391000003</v>
      </c>
      <c r="G488">
        <v>7856.3901366999999</v>
      </c>
      <c r="H488">
        <v>7611.6298827999999</v>
      </c>
      <c r="I488">
        <v>7577.3398438000004</v>
      </c>
      <c r="J488">
        <v>7662.7871094000002</v>
      </c>
      <c r="L488" t="str">
        <f t="shared" si="56"/>
        <v>21SEP2025:07:00:00</v>
      </c>
      <c r="M488">
        <v>8</v>
      </c>
      <c r="N488">
        <f t="shared" si="57"/>
        <v>-415.42382809999981</v>
      </c>
      <c r="O488">
        <f t="shared" si="52"/>
        <v>-415.42382809999981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5.1790643533235405</v>
      </c>
    </row>
    <row r="489" spans="1:19" x14ac:dyDescent="0.25">
      <c r="A489" t="s">
        <v>513</v>
      </c>
      <c r="B489">
        <v>8054.4428711</v>
      </c>
      <c r="C489">
        <v>7645.0498047000001</v>
      </c>
      <c r="D489">
        <v>7878.0883789</v>
      </c>
      <c r="E489">
        <v>7800.6552733999997</v>
      </c>
      <c r="F489">
        <v>7645.0498047000001</v>
      </c>
      <c r="G489">
        <v>7867.0297852000003</v>
      </c>
      <c r="H489">
        <v>7676.0498047000001</v>
      </c>
      <c r="I489">
        <v>7630.6899414</v>
      </c>
      <c r="J489">
        <v>7704.7045897999997</v>
      </c>
      <c r="L489" t="str">
        <f t="shared" si="56"/>
        <v>21SEP2025:08:00:00</v>
      </c>
      <c r="M489">
        <v>9</v>
      </c>
      <c r="N489">
        <f t="shared" si="57"/>
        <v>-409.39306639999995</v>
      </c>
      <c r="O489">
        <f t="shared" si="52"/>
        <v>-409.39306639999995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5.0828228960309074</v>
      </c>
    </row>
    <row r="490" spans="1:19" x14ac:dyDescent="0.25">
      <c r="A490" t="s">
        <v>514</v>
      </c>
      <c r="B490">
        <v>8596.2900391000003</v>
      </c>
      <c r="C490">
        <v>8083</v>
      </c>
      <c r="D490">
        <v>8341.9169922000001</v>
      </c>
      <c r="E490">
        <v>8393.0644530999998</v>
      </c>
      <c r="F490">
        <v>8083</v>
      </c>
      <c r="G490">
        <v>8240.75</v>
      </c>
      <c r="H490">
        <v>8123.4702147999997</v>
      </c>
      <c r="I490">
        <v>8135.3999022999997</v>
      </c>
      <c r="J490">
        <v>8145.6552733999997</v>
      </c>
      <c r="L490" t="str">
        <f t="shared" si="56"/>
        <v>21SEP2025:09:00:00</v>
      </c>
      <c r="M490">
        <v>10</v>
      </c>
      <c r="N490">
        <f t="shared" si="57"/>
        <v>-513.29003910000029</v>
      </c>
      <c r="O490">
        <f t="shared" si="52"/>
        <v>-513.29003910000029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5.9710646891311709</v>
      </c>
    </row>
    <row r="491" spans="1:19" x14ac:dyDescent="0.25">
      <c r="A491" t="s">
        <v>515</v>
      </c>
      <c r="B491">
        <v>9674.8720702999999</v>
      </c>
      <c r="C491">
        <v>9110.7998047000001</v>
      </c>
      <c r="D491">
        <v>9325.9550780999998</v>
      </c>
      <c r="E491">
        <v>9279.4414063000004</v>
      </c>
      <c r="F491">
        <v>9110.7998047000001</v>
      </c>
      <c r="G491">
        <v>9202.0195313000004</v>
      </c>
      <c r="H491">
        <v>8893.1503905999998</v>
      </c>
      <c r="I491">
        <v>9274.8496094000002</v>
      </c>
      <c r="J491">
        <v>9120.2050780999998</v>
      </c>
      <c r="L491" t="str">
        <f t="shared" si="56"/>
        <v>21SEP2025:10:00:00</v>
      </c>
      <c r="M491">
        <v>11</v>
      </c>
      <c r="N491">
        <f t="shared" si="57"/>
        <v>-564.07226559999981</v>
      </c>
      <c r="O491">
        <f t="shared" si="52"/>
        <v>-564.07226559999981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5.8302813877156412</v>
      </c>
    </row>
    <row r="492" spans="1:19" x14ac:dyDescent="0.25">
      <c r="A492" t="s">
        <v>516</v>
      </c>
      <c r="B492">
        <v>10108.493164</v>
      </c>
      <c r="C492">
        <v>9802.0595702999999</v>
      </c>
      <c r="D492">
        <v>10031.137694999999</v>
      </c>
      <c r="E492">
        <v>9998.3291016000003</v>
      </c>
      <c r="F492">
        <v>9802.0595702999999</v>
      </c>
      <c r="G492">
        <v>9806.1503905999998</v>
      </c>
      <c r="H492">
        <v>9647.5195313000004</v>
      </c>
      <c r="I492">
        <v>10111.599609000001</v>
      </c>
      <c r="J492">
        <v>9841.8320313000004</v>
      </c>
      <c r="L492" t="str">
        <f t="shared" si="56"/>
        <v>21SEP2025:11:00:00</v>
      </c>
      <c r="M492">
        <v>12</v>
      </c>
      <c r="N492">
        <f t="shared" si="57"/>
        <v>-306.43359369999962</v>
      </c>
      <c r="O492">
        <f t="shared" si="52"/>
        <v>-306.43359369999962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3.0314468113934181</v>
      </c>
    </row>
    <row r="493" spans="1:19" x14ac:dyDescent="0.25">
      <c r="A493" t="s">
        <v>517</v>
      </c>
      <c r="B493">
        <v>10838.063477</v>
      </c>
      <c r="C493">
        <v>10192.299805000001</v>
      </c>
      <c r="D493">
        <v>10550.779296999999</v>
      </c>
      <c r="E493">
        <v>10531.291015999999</v>
      </c>
      <c r="F493">
        <v>10192.299805000001</v>
      </c>
      <c r="G493">
        <v>10109.700194999999</v>
      </c>
      <c r="H493">
        <v>10426.5</v>
      </c>
      <c r="I493">
        <v>10644.5</v>
      </c>
      <c r="J493">
        <v>10343.25</v>
      </c>
      <c r="L493" t="str">
        <f t="shared" si="56"/>
        <v>21SEP2025:12:00:00</v>
      </c>
      <c r="M493">
        <v>13</v>
      </c>
      <c r="N493">
        <f t="shared" si="57"/>
        <v>-645.76367199999913</v>
      </c>
      <c r="O493">
        <f t="shared" si="52"/>
        <v>-645.76367199999913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5.9582938720594019</v>
      </c>
    </row>
    <row r="494" spans="1:19" x14ac:dyDescent="0.25">
      <c r="A494" t="s">
        <v>518</v>
      </c>
      <c r="B494">
        <v>11631.435546999999</v>
      </c>
      <c r="C494">
        <v>10791</v>
      </c>
      <c r="D494">
        <v>11053.522461</v>
      </c>
      <c r="E494">
        <v>11144.407227</v>
      </c>
      <c r="F494">
        <v>10791</v>
      </c>
      <c r="G494">
        <v>10680.700194999999</v>
      </c>
      <c r="H494">
        <v>11196.400390999999</v>
      </c>
      <c r="I494">
        <v>11376.5</v>
      </c>
      <c r="J494">
        <v>11011.150390999999</v>
      </c>
      <c r="L494" t="str">
        <f t="shared" si="56"/>
        <v>21SEP2025:13:00:00</v>
      </c>
      <c r="M494">
        <v>14</v>
      </c>
      <c r="N494">
        <f t="shared" si="57"/>
        <v>-840.43554699999913</v>
      </c>
      <c r="O494">
        <f t="shared" si="52"/>
        <v>-840.43554699999913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7.2255530592418209</v>
      </c>
    </row>
    <row r="495" spans="1:19" x14ac:dyDescent="0.25">
      <c r="A495" t="s">
        <v>519</v>
      </c>
      <c r="B495">
        <v>12199.542969</v>
      </c>
      <c r="C495">
        <v>11399.599609000001</v>
      </c>
      <c r="D495">
        <v>11691.950194999999</v>
      </c>
      <c r="E495">
        <v>11708.630859000001</v>
      </c>
      <c r="F495">
        <v>11399.599609000001</v>
      </c>
      <c r="G495">
        <v>11293.900390999999</v>
      </c>
      <c r="H495">
        <v>11894.099609000001</v>
      </c>
      <c r="I495">
        <v>12062.799805000001</v>
      </c>
      <c r="J495">
        <v>11662.600586</v>
      </c>
      <c r="L495" t="str">
        <f t="shared" si="56"/>
        <v>21SEP2025:14:00:00</v>
      </c>
      <c r="M495">
        <v>15</v>
      </c>
      <c r="N495">
        <f t="shared" si="57"/>
        <v>-799.9433599999993</v>
      </c>
      <c r="O495">
        <f t="shared" si="52"/>
        <v>-799.9433599999993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6.5571584282519302</v>
      </c>
    </row>
    <row r="496" spans="1:19" x14ac:dyDescent="0.25">
      <c r="A496" t="s">
        <v>520</v>
      </c>
      <c r="B496">
        <v>12824.401367</v>
      </c>
      <c r="C496">
        <v>11940.700194999999</v>
      </c>
      <c r="D496">
        <v>12337.323242</v>
      </c>
      <c r="E496">
        <v>12346.548828000001</v>
      </c>
      <c r="F496">
        <v>11940.700194999999</v>
      </c>
      <c r="G496">
        <v>11860.200194999999</v>
      </c>
      <c r="H496">
        <v>12461.900390999999</v>
      </c>
      <c r="I496">
        <v>12600.900390999999</v>
      </c>
      <c r="J496">
        <v>12215.925781</v>
      </c>
      <c r="L496" t="str">
        <f t="shared" si="56"/>
        <v>21SEP2025:15:00:00</v>
      </c>
      <c r="M496">
        <v>16</v>
      </c>
      <c r="N496">
        <f t="shared" si="57"/>
        <v>-883.70117200000095</v>
      </c>
      <c r="O496">
        <f t="shared" si="52"/>
        <v>-883.70117200000095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6.89077912263381</v>
      </c>
    </row>
    <row r="497" spans="1:19" x14ac:dyDescent="0.25">
      <c r="A497" t="s">
        <v>521</v>
      </c>
      <c r="B497">
        <v>13267.865234000001</v>
      </c>
      <c r="C497">
        <v>12421</v>
      </c>
      <c r="D497">
        <v>12857.607421999999</v>
      </c>
      <c r="E497">
        <v>12965.025390999999</v>
      </c>
      <c r="F497">
        <v>12421</v>
      </c>
      <c r="G497">
        <v>12316.200194999999</v>
      </c>
      <c r="H497">
        <v>12898.900390999999</v>
      </c>
      <c r="I497">
        <v>12991.400390999999</v>
      </c>
      <c r="J497">
        <v>12656.875</v>
      </c>
      <c r="L497" t="str">
        <f t="shared" si="56"/>
        <v>21SEP2025:16:00:00</v>
      </c>
      <c r="M497">
        <v>17</v>
      </c>
      <c r="N497">
        <f t="shared" si="57"/>
        <v>-846.86523400000078</v>
      </c>
      <c r="O497">
        <f t="shared" si="52"/>
        <v>-846.86523400000078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6.3828296343396564</v>
      </c>
    </row>
    <row r="498" spans="1:19" x14ac:dyDescent="0.25">
      <c r="A498" t="s">
        <v>522</v>
      </c>
      <c r="B498">
        <v>13660.638671999999</v>
      </c>
      <c r="C498">
        <v>12766.099609000001</v>
      </c>
      <c r="D498">
        <v>13160.838867</v>
      </c>
      <c r="E498">
        <v>13250.954102</v>
      </c>
      <c r="F498">
        <v>12766.099609000001</v>
      </c>
      <c r="G498">
        <v>12619</v>
      </c>
      <c r="H498">
        <v>13161.099609000001</v>
      </c>
      <c r="I498">
        <v>13217.799805000001</v>
      </c>
      <c r="J498">
        <v>12941</v>
      </c>
      <c r="L498" t="str">
        <f t="shared" si="56"/>
        <v>21SEP2025:17:00:00</v>
      </c>
      <c r="M498">
        <v>18</v>
      </c>
      <c r="N498">
        <f t="shared" si="57"/>
        <v>-894.53906299999835</v>
      </c>
      <c r="O498">
        <f t="shared" si="52"/>
        <v>-894.53906299999835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6.5482960531964087</v>
      </c>
    </row>
    <row r="499" spans="1:19" x14ac:dyDescent="0.25">
      <c r="A499" t="s">
        <v>523</v>
      </c>
      <c r="B499">
        <v>13779.078125</v>
      </c>
      <c r="C499">
        <v>12871.799805000001</v>
      </c>
      <c r="D499">
        <v>13204.293944999999</v>
      </c>
      <c r="E499">
        <v>13283.476563</v>
      </c>
      <c r="F499">
        <v>12871.799805000001</v>
      </c>
      <c r="G499">
        <v>12735.200194999999</v>
      </c>
      <c r="H499">
        <v>13182.299805000001</v>
      </c>
      <c r="I499">
        <v>13130.5</v>
      </c>
      <c r="J499">
        <v>12979.950194999999</v>
      </c>
      <c r="L499" t="str">
        <f t="shared" si="56"/>
        <v>21SEP2025:18:00:00</v>
      </c>
      <c r="M499">
        <v>19</v>
      </c>
      <c r="N499">
        <f t="shared" si="57"/>
        <v>-907.27831999999944</v>
      </c>
      <c r="O499">
        <f t="shared" si="52"/>
        <v>-907.27831999999944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6.5844631387486192</v>
      </c>
    </row>
    <row r="500" spans="1:19" x14ac:dyDescent="0.25">
      <c r="A500" t="s">
        <v>524</v>
      </c>
      <c r="B500">
        <v>13638.694336</v>
      </c>
      <c r="C500">
        <v>12623</v>
      </c>
      <c r="D500">
        <v>12898.787109000001</v>
      </c>
      <c r="E500">
        <v>12901.761719</v>
      </c>
      <c r="F500">
        <v>12623</v>
      </c>
      <c r="G500">
        <v>12501</v>
      </c>
      <c r="H500">
        <v>12857</v>
      </c>
      <c r="I500">
        <v>12671.200194999999</v>
      </c>
      <c r="J500">
        <v>12663.049805000001</v>
      </c>
      <c r="L500" t="str">
        <f t="shared" si="56"/>
        <v>21SEP2025:19:00:00</v>
      </c>
      <c r="M500">
        <v>20</v>
      </c>
      <c r="N500">
        <f t="shared" si="57"/>
        <v>-1015.6943360000005</v>
      </c>
      <c r="O500">
        <f t="shared" si="52"/>
        <v>-1015.6943360000005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7.4471522784921254</v>
      </c>
    </row>
    <row r="501" spans="1:19" x14ac:dyDescent="0.25">
      <c r="A501" t="s">
        <v>525</v>
      </c>
      <c r="B501">
        <v>13221.122069999999</v>
      </c>
      <c r="C501">
        <v>12198.5</v>
      </c>
      <c r="D501">
        <v>12513.959961</v>
      </c>
      <c r="E501">
        <v>12583.864258</v>
      </c>
      <c r="F501">
        <v>12198.5</v>
      </c>
      <c r="G501">
        <v>12105</v>
      </c>
      <c r="H501">
        <v>12368.099609000001</v>
      </c>
      <c r="I501">
        <v>12122.099609000001</v>
      </c>
      <c r="J501">
        <v>12198.425781</v>
      </c>
      <c r="L501" t="str">
        <f t="shared" si="56"/>
        <v>21SEP2025:20:00:00</v>
      </c>
      <c r="M501">
        <v>21</v>
      </c>
      <c r="N501">
        <f t="shared" si="57"/>
        <v>-1022.6220699999994</v>
      </c>
      <c r="O501">
        <f t="shared" si="52"/>
        <v>-1022.6220699999994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7.7347600648845649</v>
      </c>
    </row>
    <row r="502" spans="1:19" x14ac:dyDescent="0.25">
      <c r="A502" t="s">
        <v>526</v>
      </c>
      <c r="B502">
        <v>12822.517578000001</v>
      </c>
      <c r="C502">
        <v>11804</v>
      </c>
      <c r="D502">
        <v>12206.396484000001</v>
      </c>
      <c r="E502">
        <v>12282.229492</v>
      </c>
      <c r="F502">
        <v>11804</v>
      </c>
      <c r="G502">
        <v>11692.299805000001</v>
      </c>
      <c r="H502">
        <v>11940.400390999999</v>
      </c>
      <c r="I502">
        <v>11740.400390999999</v>
      </c>
      <c r="J502">
        <v>11794.275390999999</v>
      </c>
      <c r="L502" t="str">
        <f t="shared" si="56"/>
        <v>21SEP2025:21:00:00</v>
      </c>
      <c r="M502">
        <v>22</v>
      </c>
      <c r="N502">
        <f t="shared" si="57"/>
        <v>-1018.5175780000009</v>
      </c>
      <c r="O502">
        <f t="shared" si="52"/>
        <v>-1018.5175780000009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7.9431950223839323</v>
      </c>
    </row>
    <row r="503" spans="1:19" x14ac:dyDescent="0.25">
      <c r="A503" t="s">
        <v>527</v>
      </c>
      <c r="B503">
        <v>12263.355469</v>
      </c>
      <c r="C503">
        <v>11221.5</v>
      </c>
      <c r="D503">
        <v>11588.856444999999</v>
      </c>
      <c r="E503">
        <v>11718.631836</v>
      </c>
      <c r="F503">
        <v>11221.5</v>
      </c>
      <c r="G503">
        <v>11123</v>
      </c>
      <c r="H503">
        <v>11275.299805000001</v>
      </c>
      <c r="I503">
        <v>11172.400390999999</v>
      </c>
      <c r="J503">
        <v>11198.050781</v>
      </c>
      <c r="L503" t="str">
        <f t="shared" si="56"/>
        <v>21SEP2025:22:00:00</v>
      </c>
      <c r="M503">
        <v>23</v>
      </c>
      <c r="N503">
        <f t="shared" si="57"/>
        <v>-1041.8554690000001</v>
      </c>
      <c r="O503">
        <f t="shared" si="52"/>
        <v>-1041.8554690000001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8.4956802535298017</v>
      </c>
    </row>
    <row r="504" spans="1:19" x14ac:dyDescent="0.25">
      <c r="A504" t="s">
        <v>528</v>
      </c>
      <c r="B504">
        <v>11393.487305000001</v>
      </c>
      <c r="C504">
        <v>10512.200194999999</v>
      </c>
      <c r="D504">
        <v>10825.499023</v>
      </c>
      <c r="E504">
        <v>10977.020508</v>
      </c>
      <c r="F504">
        <v>10512.200194999999</v>
      </c>
      <c r="G504">
        <v>10441.200194999999</v>
      </c>
      <c r="H504">
        <v>10557.400390999999</v>
      </c>
      <c r="I504">
        <v>10452.799805000001</v>
      </c>
      <c r="J504">
        <v>10490.900390999999</v>
      </c>
      <c r="L504" t="str">
        <f t="shared" si="56"/>
        <v>21SEP2025:23:00:00</v>
      </c>
      <c r="M504">
        <v>24</v>
      </c>
      <c r="N504">
        <f t="shared" si="57"/>
        <v>-881.28711000000112</v>
      </c>
      <c r="O504">
        <f t="shared" si="52"/>
        <v>-881.28711000000112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7.7350076092440174</v>
      </c>
    </row>
    <row r="505" spans="1:19" x14ac:dyDescent="0.25">
      <c r="A505" t="s">
        <v>529</v>
      </c>
      <c r="B505">
        <v>10486.094727</v>
      </c>
      <c r="C505">
        <v>9779.6601563000004</v>
      </c>
      <c r="D505">
        <v>9976.9130858999997</v>
      </c>
      <c r="E505">
        <v>10050.459961</v>
      </c>
      <c r="F505">
        <v>9779.6601563000004</v>
      </c>
      <c r="G505">
        <v>9720.8398438000004</v>
      </c>
      <c r="H505">
        <v>9812.3398438000004</v>
      </c>
      <c r="I505">
        <v>9685.2099608999997</v>
      </c>
      <c r="J505">
        <v>9749.5126952999999</v>
      </c>
      <c r="L505" t="str">
        <f t="shared" si="56"/>
        <v>22SEP2025:00:00:00</v>
      </c>
      <c r="M505">
        <v>1</v>
      </c>
      <c r="N505">
        <f t="shared" si="57"/>
        <v>-706.43457069999931</v>
      </c>
      <c r="O505">
        <f t="shared" si="52"/>
        <v>-706.43457069999931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6.7368700082504924</v>
      </c>
    </row>
    <row r="506" spans="1:19" x14ac:dyDescent="0.25">
      <c r="A506" t="s">
        <v>530</v>
      </c>
      <c r="B506">
        <v>9712.5615233999997</v>
      </c>
      <c r="C506">
        <v>9027.5302733999997</v>
      </c>
      <c r="D506">
        <v>9176.9345702999999</v>
      </c>
      <c r="E506">
        <v>9212.4794922000001</v>
      </c>
      <c r="F506">
        <v>9229.0498047000001</v>
      </c>
      <c r="G506">
        <v>9313.1503905999998</v>
      </c>
      <c r="H506">
        <v>9226.6396483999997</v>
      </c>
      <c r="I506">
        <v>9027.5302733999997</v>
      </c>
      <c r="J506">
        <v>9199.0927733999997</v>
      </c>
      <c r="L506" t="str">
        <f t="shared" si="56"/>
        <v>22SEP2025:01:00:00</v>
      </c>
      <c r="M506">
        <v>2</v>
      </c>
      <c r="N506">
        <f t="shared" si="57"/>
        <v>-685.03125</v>
      </c>
      <c r="O506">
        <f t="shared" si="52"/>
        <v>-685.03125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7.0530441258939538</v>
      </c>
    </row>
    <row r="507" spans="1:19" x14ac:dyDescent="0.25">
      <c r="A507" t="s">
        <v>531</v>
      </c>
      <c r="B507">
        <v>9209.9550780999998</v>
      </c>
      <c r="C507">
        <v>8644.3095702999999</v>
      </c>
      <c r="D507">
        <v>8765.4619141000003</v>
      </c>
      <c r="E507">
        <v>8765.5078125</v>
      </c>
      <c r="F507">
        <v>8864.0898438000004</v>
      </c>
      <c r="G507">
        <v>8922.4804688000004</v>
      </c>
      <c r="H507">
        <v>8691.4501952999999</v>
      </c>
      <c r="I507">
        <v>8644.3095702999999</v>
      </c>
      <c r="J507">
        <v>8780.5820313000004</v>
      </c>
      <c r="L507" t="str">
        <f t="shared" si="56"/>
        <v>22SEP2025:02:00:00</v>
      </c>
      <c r="M507">
        <v>3</v>
      </c>
      <c r="N507">
        <f t="shared" si="57"/>
        <v>-565.6455077999999</v>
      </c>
      <c r="O507">
        <f t="shared" si="52"/>
        <v>-565.6455077999999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6.1416749919337477</v>
      </c>
    </row>
    <row r="508" spans="1:19" x14ac:dyDescent="0.25">
      <c r="A508" t="s">
        <v>532</v>
      </c>
      <c r="B508">
        <v>8826.671875</v>
      </c>
      <c r="C508">
        <v>8460.4697266000003</v>
      </c>
      <c r="D508">
        <v>8543.1308594000002</v>
      </c>
      <c r="E508">
        <v>8571.5820313000004</v>
      </c>
      <c r="F508">
        <v>8729.6396483999997</v>
      </c>
      <c r="G508">
        <v>8746.9199219000002</v>
      </c>
      <c r="H508">
        <v>8336.1503905999998</v>
      </c>
      <c r="I508">
        <v>8460.4697266000003</v>
      </c>
      <c r="J508">
        <v>8568.2949219000002</v>
      </c>
      <c r="L508" t="str">
        <f t="shared" si="56"/>
        <v>22SEP2025:03:00:00</v>
      </c>
      <c r="M508">
        <v>4</v>
      </c>
      <c r="N508">
        <f t="shared" si="57"/>
        <v>-366.20214839999971</v>
      </c>
      <c r="O508">
        <f t="shared" si="52"/>
        <v>-366.20214839999971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4.1488134325827053</v>
      </c>
    </row>
    <row r="509" spans="1:19" x14ac:dyDescent="0.25">
      <c r="A509" t="s">
        <v>533</v>
      </c>
      <c r="B509">
        <v>8615.6503905999998</v>
      </c>
      <c r="C509">
        <v>8009.5200194999998</v>
      </c>
      <c r="D509">
        <v>8189.7373047000001</v>
      </c>
      <c r="E509">
        <v>8185.3090819999998</v>
      </c>
      <c r="F509">
        <v>8284.3203125</v>
      </c>
      <c r="G509">
        <v>8322.2402344000002</v>
      </c>
      <c r="H509">
        <v>8097.2797852000003</v>
      </c>
      <c r="I509">
        <v>8009.5200194999998</v>
      </c>
      <c r="J509">
        <v>8178.3398438000004</v>
      </c>
      <c r="L509" t="str">
        <f t="shared" si="56"/>
        <v>22SEP2025:04:00:00</v>
      </c>
      <c r="M509">
        <v>5</v>
      </c>
      <c r="N509">
        <f t="shared" si="57"/>
        <v>-606.13037110000005</v>
      </c>
      <c r="O509">
        <f t="shared" si="52"/>
        <v>-606.13037110000005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7.0352247784022337</v>
      </c>
    </row>
    <row r="510" spans="1:19" x14ac:dyDescent="0.25">
      <c r="A510" t="s">
        <v>534</v>
      </c>
      <c r="B510">
        <v>8606.5761719000002</v>
      </c>
      <c r="C510">
        <v>7930.7001952999999</v>
      </c>
      <c r="D510">
        <v>8028.4638672000001</v>
      </c>
      <c r="E510">
        <v>7976.71875</v>
      </c>
      <c r="F510">
        <v>8178.8798827999999</v>
      </c>
      <c r="G510">
        <v>8241.8203125</v>
      </c>
      <c r="H510">
        <v>8068.25</v>
      </c>
      <c r="I510">
        <v>7930.7001952999999</v>
      </c>
      <c r="J510">
        <v>8104.9121094000002</v>
      </c>
      <c r="L510" t="str">
        <f t="shared" si="56"/>
        <v>22SEP2025:05:00:00</v>
      </c>
      <c r="M510">
        <v>6</v>
      </c>
      <c r="N510">
        <f t="shared" si="57"/>
        <v>-675.87597660000029</v>
      </c>
      <c r="O510">
        <f t="shared" si="52"/>
        <v>-675.87597660000029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7.8530180074011122</v>
      </c>
    </row>
    <row r="511" spans="1:19" x14ac:dyDescent="0.25">
      <c r="A511" t="s">
        <v>535</v>
      </c>
      <c r="B511">
        <v>9054.4794922000001</v>
      </c>
      <c r="C511">
        <v>8023.7900391000003</v>
      </c>
      <c r="D511">
        <v>8150.5708008000001</v>
      </c>
      <c r="E511">
        <v>8130.4809569999998</v>
      </c>
      <c r="F511">
        <v>8275.1396483999997</v>
      </c>
      <c r="G511">
        <v>8315.5400391000003</v>
      </c>
      <c r="H511">
        <v>8287.6699219000002</v>
      </c>
      <c r="I511">
        <v>8023.7900391000003</v>
      </c>
      <c r="J511">
        <v>8225.5351563000004</v>
      </c>
      <c r="L511" t="str">
        <f t="shared" si="56"/>
        <v>22SEP2025:06:00:00</v>
      </c>
      <c r="M511">
        <v>7</v>
      </c>
      <c r="N511">
        <f t="shared" si="57"/>
        <v>-1030.6894530999998</v>
      </c>
      <c r="O511">
        <f t="shared" si="52"/>
        <v>-1030.6894530999998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11.383199376484196</v>
      </c>
    </row>
    <row r="512" spans="1:19" x14ac:dyDescent="0.25">
      <c r="A512" t="s">
        <v>536</v>
      </c>
      <c r="B512">
        <v>9141.9042969000002</v>
      </c>
      <c r="C512">
        <v>8386.9902344000002</v>
      </c>
      <c r="D512">
        <v>8577.4541016000003</v>
      </c>
      <c r="E512">
        <v>8769.5732422000001</v>
      </c>
      <c r="F512">
        <v>8667.9199219000002</v>
      </c>
      <c r="G512">
        <v>8701.6601563000004</v>
      </c>
      <c r="H512">
        <v>8728.6796875</v>
      </c>
      <c r="I512">
        <v>8386.9902344000002</v>
      </c>
      <c r="J512">
        <v>8621.3125</v>
      </c>
      <c r="L512" t="str">
        <f t="shared" si="56"/>
        <v>22SEP2025:07:00:00</v>
      </c>
      <c r="M512">
        <v>8</v>
      </c>
      <c r="N512">
        <f t="shared" si="57"/>
        <v>-754.9140625</v>
      </c>
      <c r="O512">
        <f t="shared" si="52"/>
        <v>-754.9140625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8.2577331591186063</v>
      </c>
    </row>
    <row r="513" spans="1:19" x14ac:dyDescent="0.25">
      <c r="A513" t="s">
        <v>537</v>
      </c>
      <c r="B513">
        <v>9322.1621094000002</v>
      </c>
      <c r="C513">
        <v>8559.7304688000004</v>
      </c>
      <c r="D513">
        <v>8965.4033202999999</v>
      </c>
      <c r="E513">
        <v>8970.5878905999998</v>
      </c>
      <c r="F513">
        <v>8828.8300780999998</v>
      </c>
      <c r="G513">
        <v>8859.5498047000001</v>
      </c>
      <c r="H513">
        <v>8926.6201172000001</v>
      </c>
      <c r="I513">
        <v>8559.7304688000004</v>
      </c>
      <c r="J513">
        <v>8793.6826172000001</v>
      </c>
      <c r="L513" t="str">
        <f t="shared" si="56"/>
        <v>22SEP2025:08:00:00</v>
      </c>
      <c r="M513">
        <v>9</v>
      </c>
      <c r="N513">
        <f t="shared" si="57"/>
        <v>-762.43164059999981</v>
      </c>
      <c r="O513">
        <f t="shared" si="52"/>
        <v>-762.43164059999981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8.1786996584322651</v>
      </c>
    </row>
    <row r="514" spans="1:19" x14ac:dyDescent="0.25">
      <c r="A514" t="s">
        <v>538</v>
      </c>
      <c r="B514">
        <v>9506.1474608999997</v>
      </c>
      <c r="C514">
        <v>9016.1103516000003</v>
      </c>
      <c r="D514">
        <v>9438.5878905999998</v>
      </c>
      <c r="E514">
        <v>9486.9472655999998</v>
      </c>
      <c r="F514">
        <v>9225.1103516000003</v>
      </c>
      <c r="G514">
        <v>9239.6699219000002</v>
      </c>
      <c r="H514">
        <v>9108.5996094000002</v>
      </c>
      <c r="I514">
        <v>9016.1103516000003</v>
      </c>
      <c r="J514">
        <v>9147.3730469000002</v>
      </c>
      <c r="L514" t="str">
        <f t="shared" si="56"/>
        <v>22SEP2025:09:00:00</v>
      </c>
      <c r="M514">
        <v>10</v>
      </c>
      <c r="N514">
        <f t="shared" si="57"/>
        <v>-490.03710929999943</v>
      </c>
      <c r="O514">
        <f t="shared" si="52"/>
        <v>-490.03710929999943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5.1549495872600835</v>
      </c>
    </row>
    <row r="515" spans="1:19" x14ac:dyDescent="0.25">
      <c r="A515" t="s">
        <v>539</v>
      </c>
      <c r="B515">
        <v>10644.632813</v>
      </c>
      <c r="C515">
        <v>9860.9101563000004</v>
      </c>
      <c r="D515">
        <v>10083.828125</v>
      </c>
      <c r="E515">
        <v>10073.774414</v>
      </c>
      <c r="F515">
        <v>9963.9199219000002</v>
      </c>
      <c r="G515">
        <v>9938</v>
      </c>
      <c r="H515">
        <v>9597.3203125</v>
      </c>
      <c r="I515">
        <v>9860.9101563000004</v>
      </c>
      <c r="J515">
        <v>9840.0371094000002</v>
      </c>
      <c r="L515" t="str">
        <f t="shared" si="56"/>
        <v>22SEP2025:10:00:00</v>
      </c>
      <c r="M515">
        <v>11</v>
      </c>
      <c r="N515">
        <f t="shared" si="57"/>
        <v>-783.72265669999979</v>
      </c>
      <c r="O515">
        <f t="shared" ref="O515:O578" si="59">IF(N515&lt;0,N515,"")</f>
        <v>-783.72265669999979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7.3626086542211269</v>
      </c>
    </row>
    <row r="516" spans="1:19" x14ac:dyDescent="0.25">
      <c r="A516" t="s">
        <v>540</v>
      </c>
      <c r="B516">
        <v>11102.249023</v>
      </c>
      <c r="C516">
        <v>10678.900390999999</v>
      </c>
      <c r="D516">
        <v>10671.267578000001</v>
      </c>
      <c r="E516">
        <v>10723.306640999999</v>
      </c>
      <c r="F516">
        <v>10641.299805000001</v>
      </c>
      <c r="G516">
        <v>10554.799805000001</v>
      </c>
      <c r="H516">
        <v>10223.599609000001</v>
      </c>
      <c r="I516">
        <v>10678.900390999999</v>
      </c>
      <c r="J516">
        <v>10524.650390999999</v>
      </c>
      <c r="L516" t="str">
        <f t="shared" ref="L516:L579" si="63">A516</f>
        <v>22SEP2025:11:00:00</v>
      </c>
      <c r="M516">
        <v>12</v>
      </c>
      <c r="N516">
        <f t="shared" ref="N516:N579" si="64">C516-B516</f>
        <v>-423.34863200000109</v>
      </c>
      <c r="O516">
        <f t="shared" si="59"/>
        <v>-423.34863200000109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3.8131790335721156</v>
      </c>
    </row>
    <row r="517" spans="1:19" x14ac:dyDescent="0.25">
      <c r="A517" t="s">
        <v>541</v>
      </c>
      <c r="B517">
        <v>11572.095703000001</v>
      </c>
      <c r="C517">
        <v>11290.099609000001</v>
      </c>
      <c r="D517">
        <v>11063.883789</v>
      </c>
      <c r="E517">
        <v>11298.283203000001</v>
      </c>
      <c r="F517">
        <v>11138.299805000001</v>
      </c>
      <c r="G517">
        <v>10999.299805000001</v>
      </c>
      <c r="H517">
        <v>10916.5</v>
      </c>
      <c r="I517">
        <v>11290.099609000001</v>
      </c>
      <c r="J517">
        <v>11086.050781</v>
      </c>
      <c r="L517" t="str">
        <f t="shared" si="63"/>
        <v>22SEP2025:12:00:00</v>
      </c>
      <c r="M517">
        <v>13</v>
      </c>
      <c r="N517">
        <f t="shared" si="64"/>
        <v>-281.99609400000008</v>
      </c>
      <c r="O517">
        <f t="shared" si="59"/>
        <v>-281.99609400000008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2.4368627881887823</v>
      </c>
    </row>
    <row r="518" spans="1:19" x14ac:dyDescent="0.25">
      <c r="A518" t="s">
        <v>542</v>
      </c>
      <c r="B518">
        <v>12328.864258</v>
      </c>
      <c r="C518">
        <v>11919.700194999999</v>
      </c>
      <c r="D518">
        <v>11658.469727</v>
      </c>
      <c r="E518">
        <v>12015.224609000001</v>
      </c>
      <c r="F518">
        <v>11693.799805000001</v>
      </c>
      <c r="G518">
        <v>11499</v>
      </c>
      <c r="H518">
        <v>11651.400390999999</v>
      </c>
      <c r="I518">
        <v>11919.700194999999</v>
      </c>
      <c r="J518">
        <v>11690.975586</v>
      </c>
      <c r="L518" t="str">
        <f t="shared" si="63"/>
        <v>22SEP2025:13:00:00</v>
      </c>
      <c r="M518">
        <v>14</v>
      </c>
      <c r="N518">
        <f t="shared" si="64"/>
        <v>-409.16406300000017</v>
      </c>
      <c r="O518">
        <f t="shared" si="59"/>
        <v>-409.16406300000017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3.318749030223934</v>
      </c>
    </row>
    <row r="519" spans="1:19" x14ac:dyDescent="0.25">
      <c r="A519" t="s">
        <v>543</v>
      </c>
      <c r="B519">
        <v>13056.467773</v>
      </c>
      <c r="C519">
        <v>12557.400390999999</v>
      </c>
      <c r="D519">
        <v>12407.344727</v>
      </c>
      <c r="E519">
        <v>12701.291015999999</v>
      </c>
      <c r="F519">
        <v>12352.299805000001</v>
      </c>
      <c r="G519">
        <v>12152.900390999999</v>
      </c>
      <c r="H519">
        <v>12340.700194999999</v>
      </c>
      <c r="I519">
        <v>12557.400390999999</v>
      </c>
      <c r="J519">
        <v>12350.824219</v>
      </c>
      <c r="L519" t="str">
        <f t="shared" si="63"/>
        <v>22SEP2025:14:00:00</v>
      </c>
      <c r="M519">
        <v>15</v>
      </c>
      <c r="N519">
        <f t="shared" si="64"/>
        <v>-499.06738200000109</v>
      </c>
      <c r="O519">
        <f t="shared" si="59"/>
        <v>-499.06738200000109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3.822376700014094</v>
      </c>
    </row>
    <row r="520" spans="1:19" x14ac:dyDescent="0.25">
      <c r="A520" t="s">
        <v>544</v>
      </c>
      <c r="B520">
        <v>13648.102539</v>
      </c>
      <c r="C520">
        <v>13008.700194999999</v>
      </c>
      <c r="D520">
        <v>13036.715819999999</v>
      </c>
      <c r="E520">
        <v>13312.845703000001</v>
      </c>
      <c r="F520">
        <v>12850.900390999999</v>
      </c>
      <c r="G520">
        <v>12654.599609000001</v>
      </c>
      <c r="H520">
        <v>12821.5</v>
      </c>
      <c r="I520">
        <v>13008.700194999999</v>
      </c>
      <c r="J520">
        <v>12833.924805000001</v>
      </c>
      <c r="L520" t="str">
        <f t="shared" si="63"/>
        <v>22SEP2025:15:00:00</v>
      </c>
      <c r="M520">
        <v>16</v>
      </c>
      <c r="N520">
        <f t="shared" si="64"/>
        <v>-639.40234400000008</v>
      </c>
      <c r="O520">
        <f t="shared" si="59"/>
        <v>-639.40234400000008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4.6849174980396162</v>
      </c>
    </row>
    <row r="521" spans="1:19" x14ac:dyDescent="0.25">
      <c r="A521" t="s">
        <v>545</v>
      </c>
      <c r="B521">
        <v>13917.277344</v>
      </c>
      <c r="C521">
        <v>13288.299805000001</v>
      </c>
      <c r="D521">
        <v>13555.029296999999</v>
      </c>
      <c r="E521">
        <v>13957.432617</v>
      </c>
      <c r="F521">
        <v>13202.200194999999</v>
      </c>
      <c r="G521">
        <v>12971.599609000001</v>
      </c>
      <c r="H521">
        <v>13148.299805000001</v>
      </c>
      <c r="I521">
        <v>13288.299805000001</v>
      </c>
      <c r="J521">
        <v>13152.600586</v>
      </c>
      <c r="L521" t="str">
        <f t="shared" si="63"/>
        <v>22SEP2025:16:00:00</v>
      </c>
      <c r="M521">
        <v>17</v>
      </c>
      <c r="N521">
        <f t="shared" si="64"/>
        <v>-628.97753899999952</v>
      </c>
      <c r="O521">
        <f t="shared" si="59"/>
        <v>-628.97753899999952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4.5194007667826179</v>
      </c>
    </row>
    <row r="522" spans="1:19" x14ac:dyDescent="0.25">
      <c r="A522" t="s">
        <v>546</v>
      </c>
      <c r="B522">
        <v>14000.769531</v>
      </c>
      <c r="C522">
        <v>13446.400390999999</v>
      </c>
      <c r="D522">
        <v>13926.674805000001</v>
      </c>
      <c r="E522">
        <v>14130.8125</v>
      </c>
      <c r="F522">
        <v>13475.900390999999</v>
      </c>
      <c r="G522">
        <v>13267.099609000001</v>
      </c>
      <c r="H522">
        <v>13385.400390999999</v>
      </c>
      <c r="I522">
        <v>13446.400390999999</v>
      </c>
      <c r="J522">
        <v>13393.699219</v>
      </c>
      <c r="L522" t="str">
        <f t="shared" si="63"/>
        <v>22SEP2025:17:00:00</v>
      </c>
      <c r="M522">
        <v>18</v>
      </c>
      <c r="N522">
        <f t="shared" si="64"/>
        <v>-554.3691400000007</v>
      </c>
      <c r="O522">
        <f t="shared" si="59"/>
        <v>-554.3691400000007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3.9595619281678518</v>
      </c>
    </row>
    <row r="523" spans="1:19" x14ac:dyDescent="0.25">
      <c r="A523" t="s">
        <v>547</v>
      </c>
      <c r="B523">
        <v>14160.881836</v>
      </c>
      <c r="C523">
        <v>13260.200194999999</v>
      </c>
      <c r="D523">
        <v>13911.416015999999</v>
      </c>
      <c r="E523">
        <v>14106.136719</v>
      </c>
      <c r="F523">
        <v>13503.5</v>
      </c>
      <c r="G523">
        <v>13284.5</v>
      </c>
      <c r="H523">
        <v>13522.099609000001</v>
      </c>
      <c r="I523">
        <v>13260.200194999999</v>
      </c>
      <c r="J523">
        <v>13392.575194999999</v>
      </c>
      <c r="L523" t="str">
        <f t="shared" si="63"/>
        <v>22SEP2025:18:00:00</v>
      </c>
      <c r="M523">
        <v>19</v>
      </c>
      <c r="N523">
        <f t="shared" si="64"/>
        <v>-900.68164100000104</v>
      </c>
      <c r="O523">
        <f t="shared" si="59"/>
        <v>-900.68164100000104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6.3603499515847597</v>
      </c>
    </row>
    <row r="524" spans="1:19" x14ac:dyDescent="0.25">
      <c r="A524" t="s">
        <v>548</v>
      </c>
      <c r="B524">
        <v>14133.200194999999</v>
      </c>
      <c r="C524">
        <v>12872.900390999999</v>
      </c>
      <c r="D524">
        <v>13652.757813</v>
      </c>
      <c r="E524">
        <v>13863.564453000001</v>
      </c>
      <c r="F524">
        <v>13303.700194999999</v>
      </c>
      <c r="G524">
        <v>13103.599609000001</v>
      </c>
      <c r="H524">
        <v>13408.299805000001</v>
      </c>
      <c r="I524">
        <v>12872.900390999999</v>
      </c>
      <c r="J524">
        <v>13172.125</v>
      </c>
      <c r="L524" t="str">
        <f t="shared" si="63"/>
        <v>22SEP2025:19:00:00</v>
      </c>
      <c r="M524">
        <v>20</v>
      </c>
      <c r="N524">
        <f t="shared" si="64"/>
        <v>-1260.2998040000002</v>
      </c>
      <c r="O524">
        <f t="shared" si="59"/>
        <v>-1260.2998040000002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8.9172995967740221</v>
      </c>
    </row>
    <row r="525" spans="1:19" x14ac:dyDescent="0.25">
      <c r="A525" t="s">
        <v>549</v>
      </c>
      <c r="B525">
        <v>13788.184569999999</v>
      </c>
      <c r="C525">
        <v>12388.200194999999</v>
      </c>
      <c r="D525">
        <v>13147.464844</v>
      </c>
      <c r="E525">
        <v>13360.604492</v>
      </c>
      <c r="F525">
        <v>12898.799805000001</v>
      </c>
      <c r="G525">
        <v>12702.5</v>
      </c>
      <c r="H525">
        <v>13000.700194999999</v>
      </c>
      <c r="I525">
        <v>12388.200194999999</v>
      </c>
      <c r="J525">
        <v>12747.549805000001</v>
      </c>
      <c r="L525" t="str">
        <f t="shared" si="63"/>
        <v>22SEP2025:20:00:00</v>
      </c>
      <c r="M525">
        <v>21</v>
      </c>
      <c r="N525">
        <f t="shared" si="64"/>
        <v>-1399.984375</v>
      </c>
      <c r="O525">
        <f t="shared" si="59"/>
        <v>-1399.984375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10.153507649194458</v>
      </c>
    </row>
    <row r="526" spans="1:19" x14ac:dyDescent="0.25">
      <c r="A526" t="s">
        <v>550</v>
      </c>
      <c r="B526">
        <v>13406.5625</v>
      </c>
      <c r="C526">
        <v>12002.799805000001</v>
      </c>
      <c r="D526">
        <v>12762.839844</v>
      </c>
      <c r="E526">
        <v>13044.849609000001</v>
      </c>
      <c r="F526">
        <v>12471.700194999999</v>
      </c>
      <c r="G526">
        <v>12282.200194999999</v>
      </c>
      <c r="H526">
        <v>12547.099609000001</v>
      </c>
      <c r="I526">
        <v>12002.799805000001</v>
      </c>
      <c r="J526">
        <v>12325.950194999999</v>
      </c>
      <c r="L526" t="str">
        <f t="shared" si="63"/>
        <v>22SEP2025:21:00:00</v>
      </c>
      <c r="M526">
        <v>22</v>
      </c>
      <c r="N526">
        <f t="shared" si="64"/>
        <v>-1403.7626949999994</v>
      </c>
      <c r="O526">
        <f t="shared" si="59"/>
        <v>-1403.7626949999994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10.470713092934893</v>
      </c>
    </row>
    <row r="527" spans="1:19" x14ac:dyDescent="0.25">
      <c r="A527" t="s">
        <v>551</v>
      </c>
      <c r="B527">
        <v>12727.436523</v>
      </c>
      <c r="C527">
        <v>11446.099609000001</v>
      </c>
      <c r="D527">
        <v>12184.250977</v>
      </c>
      <c r="E527">
        <v>12420.759765999999</v>
      </c>
      <c r="F527">
        <v>11867.299805000001</v>
      </c>
      <c r="G527">
        <v>11694.799805000001</v>
      </c>
      <c r="H527">
        <v>11853.900390999999</v>
      </c>
      <c r="I527">
        <v>11446.099609000001</v>
      </c>
      <c r="J527">
        <v>11715.525390999999</v>
      </c>
      <c r="L527" t="str">
        <f t="shared" si="63"/>
        <v>22SEP2025:22:00:00</v>
      </c>
      <c r="M527">
        <v>23</v>
      </c>
      <c r="N527">
        <f t="shared" si="64"/>
        <v>-1281.3369139999995</v>
      </c>
      <c r="O527">
        <f t="shared" si="59"/>
        <v>-1281.3369139999995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10.06751761585666</v>
      </c>
    </row>
    <row r="528" spans="1:19" x14ac:dyDescent="0.25">
      <c r="A528" t="s">
        <v>552</v>
      </c>
      <c r="B528">
        <v>11873.530273</v>
      </c>
      <c r="C528">
        <v>10793.799805000001</v>
      </c>
      <c r="D528">
        <v>11251.995117</v>
      </c>
      <c r="E528">
        <v>11426.860352</v>
      </c>
      <c r="F528">
        <v>11180.5</v>
      </c>
      <c r="G528">
        <v>11064.5</v>
      </c>
      <c r="H528">
        <v>11050.900390999999</v>
      </c>
      <c r="I528">
        <v>10793.799805000001</v>
      </c>
      <c r="J528">
        <v>11022.424805000001</v>
      </c>
      <c r="L528" t="str">
        <f t="shared" si="63"/>
        <v>22SEP2025:23:00:00</v>
      </c>
      <c r="M528">
        <v>24</v>
      </c>
      <c r="N528">
        <f t="shared" si="64"/>
        <v>-1079.7304679999997</v>
      </c>
      <c r="O528">
        <f t="shared" si="59"/>
        <v>-1079.7304679999997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9.0935925809299505</v>
      </c>
    </row>
    <row r="529" spans="1:19" x14ac:dyDescent="0.25">
      <c r="A529" t="s">
        <v>553</v>
      </c>
      <c r="B529">
        <v>11096.669921999999</v>
      </c>
      <c r="C529">
        <v>10124.700194999999</v>
      </c>
      <c r="D529">
        <v>10359.970703000001</v>
      </c>
      <c r="E529">
        <v>10478.632813</v>
      </c>
      <c r="F529">
        <v>10519.200194999999</v>
      </c>
      <c r="G529">
        <v>10443.099609000001</v>
      </c>
      <c r="H529">
        <v>10268.700194999999</v>
      </c>
      <c r="I529">
        <v>10124.700194999999</v>
      </c>
      <c r="J529">
        <v>10338.924805000001</v>
      </c>
      <c r="L529" t="str">
        <f t="shared" si="63"/>
        <v>23SEP2025:00:00:00</v>
      </c>
      <c r="M529">
        <v>1</v>
      </c>
      <c r="N529">
        <f t="shared" si="64"/>
        <v>-971.96972699999969</v>
      </c>
      <c r="O529">
        <f t="shared" si="59"/>
        <v>-971.96972699999969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8.7591118221241775</v>
      </c>
    </row>
    <row r="530" spans="1:19" x14ac:dyDescent="0.25">
      <c r="A530" t="s">
        <v>554</v>
      </c>
      <c r="B530">
        <v>10260.690430000001</v>
      </c>
      <c r="C530">
        <v>10092.299805000001</v>
      </c>
      <c r="D530">
        <v>9770.6132813000004</v>
      </c>
      <c r="E530">
        <v>9948.7285155999998</v>
      </c>
      <c r="F530">
        <v>10092.299805000001</v>
      </c>
      <c r="G530">
        <v>10138.599609000001</v>
      </c>
      <c r="H530">
        <v>9768.5498047000001</v>
      </c>
      <c r="I530">
        <v>9680.5</v>
      </c>
      <c r="J530">
        <v>9919.9873047000001</v>
      </c>
      <c r="L530" t="str">
        <f t="shared" si="63"/>
        <v>23SEP2025:01:00:00</v>
      </c>
      <c r="M530">
        <v>2</v>
      </c>
      <c r="N530">
        <f t="shared" si="64"/>
        <v>-168.390625</v>
      </c>
      <c r="O530">
        <f t="shared" si="59"/>
        <v>-168.390625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1.6411237250435202</v>
      </c>
    </row>
    <row r="531" spans="1:19" x14ac:dyDescent="0.25">
      <c r="A531" t="s">
        <v>555</v>
      </c>
      <c r="B531">
        <v>9665.0136719000002</v>
      </c>
      <c r="C531">
        <v>9638.4599608999997</v>
      </c>
      <c r="D531">
        <v>9251.8271483999997</v>
      </c>
      <c r="E531">
        <v>9394.2792969000002</v>
      </c>
      <c r="F531">
        <v>9638.4599608999997</v>
      </c>
      <c r="G531">
        <v>9721.8701172000001</v>
      </c>
      <c r="H531">
        <v>9229.4697266000003</v>
      </c>
      <c r="I531">
        <v>9145.7304688000004</v>
      </c>
      <c r="J531">
        <v>9433.8828125</v>
      </c>
      <c r="L531" t="str">
        <f t="shared" si="63"/>
        <v>23SEP2025:02:00:00</v>
      </c>
      <c r="M531">
        <v>3</v>
      </c>
      <c r="N531">
        <f t="shared" si="64"/>
        <v>-26.553711000000476</v>
      </c>
      <c r="O531">
        <f t="shared" si="59"/>
        <v>-26.553711000000476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0.27474054255300817</v>
      </c>
    </row>
    <row r="532" spans="1:19" x14ac:dyDescent="0.25">
      <c r="A532" t="s">
        <v>556</v>
      </c>
      <c r="B532">
        <v>9295.7626952999999</v>
      </c>
      <c r="C532">
        <v>9345.4599608999997</v>
      </c>
      <c r="D532">
        <v>9012.5332030999998</v>
      </c>
      <c r="E532">
        <v>9080.2373047000001</v>
      </c>
      <c r="F532">
        <v>9345.4599608999997</v>
      </c>
      <c r="G532">
        <v>9426.3300780999998</v>
      </c>
      <c r="H532">
        <v>8868.4804688000004</v>
      </c>
      <c r="I532">
        <v>8760.8896483999997</v>
      </c>
      <c r="J532">
        <v>9100.2900391000003</v>
      </c>
      <c r="L532" t="str">
        <f t="shared" si="63"/>
        <v>23SEP2025:03:00:00</v>
      </c>
      <c r="M532">
        <v>4</v>
      </c>
      <c r="N532">
        <f t="shared" si="64"/>
        <v>49.69726559999981</v>
      </c>
      <c r="O532" t="str">
        <f t="shared" si="59"/>
        <v/>
      </c>
      <c r="P532">
        <f t="shared" si="60"/>
        <v>49.69726559999981</v>
      </c>
      <c r="Q532" t="str">
        <f t="shared" si="61"/>
        <v/>
      </c>
      <c r="R532">
        <f t="shared" si="62"/>
        <v>1</v>
      </c>
      <c r="S532">
        <f t="shared" si="65"/>
        <v>0.53462278705895838</v>
      </c>
    </row>
    <row r="533" spans="1:19" x14ac:dyDescent="0.25">
      <c r="A533" t="s">
        <v>557</v>
      </c>
      <c r="B533">
        <v>8957.7978516000003</v>
      </c>
      <c r="C533">
        <v>8998.0302733999997</v>
      </c>
      <c r="D533">
        <v>8673.4101563000004</v>
      </c>
      <c r="E533">
        <v>8767.3476563000004</v>
      </c>
      <c r="F533">
        <v>8998.0302733999997</v>
      </c>
      <c r="G533">
        <v>9142.0302733999997</v>
      </c>
      <c r="H533">
        <v>8582.1201172000001</v>
      </c>
      <c r="I533">
        <v>8444.7197266000003</v>
      </c>
      <c r="J533">
        <v>8791.7246094000002</v>
      </c>
      <c r="L533" t="str">
        <f t="shared" si="63"/>
        <v>23SEP2025:04:00:00</v>
      </c>
      <c r="M533">
        <v>5</v>
      </c>
      <c r="N533">
        <f t="shared" si="64"/>
        <v>40.232421799999429</v>
      </c>
      <c r="O533" t="str">
        <f t="shared" si="59"/>
        <v/>
      </c>
      <c r="P533">
        <f t="shared" si="60"/>
        <v>40.232421799999429</v>
      </c>
      <c r="Q533" t="str">
        <f t="shared" si="61"/>
        <v/>
      </c>
      <c r="R533">
        <f t="shared" si="62"/>
        <v>1</v>
      </c>
      <c r="S533">
        <f t="shared" si="65"/>
        <v>0.4491329506036274</v>
      </c>
    </row>
    <row r="534" spans="1:19" x14ac:dyDescent="0.25">
      <c r="A534" t="s">
        <v>558</v>
      </c>
      <c r="B534">
        <v>9012.5341797000001</v>
      </c>
      <c r="C534">
        <v>8824.0097655999998</v>
      </c>
      <c r="D534">
        <v>8506.9345702999999</v>
      </c>
      <c r="E534">
        <v>8573.0576172000001</v>
      </c>
      <c r="F534">
        <v>8824.0097655999998</v>
      </c>
      <c r="G534">
        <v>8975.0800780999998</v>
      </c>
      <c r="H534">
        <v>8485.0302733999997</v>
      </c>
      <c r="I534">
        <v>8289.1904297000001</v>
      </c>
      <c r="J534">
        <v>8643.328125</v>
      </c>
      <c r="L534" t="str">
        <f t="shared" si="63"/>
        <v>23SEP2025:05:00:00</v>
      </c>
      <c r="M534">
        <v>6</v>
      </c>
      <c r="N534">
        <f t="shared" si="64"/>
        <v>-188.52441410000029</v>
      </c>
      <c r="O534">
        <f t="shared" si="59"/>
        <v>-188.52441410000029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2.0918024868592031</v>
      </c>
    </row>
    <row r="535" spans="1:19" x14ac:dyDescent="0.25">
      <c r="A535" t="s">
        <v>559</v>
      </c>
      <c r="B535">
        <v>9175.9619141000003</v>
      </c>
      <c r="C535">
        <v>8987.3603516000003</v>
      </c>
      <c r="D535">
        <v>8562.9667969000002</v>
      </c>
      <c r="E535">
        <v>8583.5712891000003</v>
      </c>
      <c r="F535">
        <v>8987.3603516000003</v>
      </c>
      <c r="G535">
        <v>9069.4101563000004</v>
      </c>
      <c r="H535">
        <v>8647.8300780999998</v>
      </c>
      <c r="I535">
        <v>8363.0400391000003</v>
      </c>
      <c r="J535">
        <v>8766.9101563000004</v>
      </c>
      <c r="L535" t="str">
        <f t="shared" si="63"/>
        <v>23SEP2025:06:00:00</v>
      </c>
      <c r="M535">
        <v>7</v>
      </c>
      <c r="N535">
        <f t="shared" si="64"/>
        <v>-188.6015625</v>
      </c>
      <c r="O535">
        <f t="shared" si="59"/>
        <v>-188.6015625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2.0553873726327305</v>
      </c>
    </row>
    <row r="536" spans="1:19" x14ac:dyDescent="0.25">
      <c r="A536" t="s">
        <v>560</v>
      </c>
      <c r="B536">
        <v>9566.2685547000001</v>
      </c>
      <c r="C536">
        <v>9315.5400391000003</v>
      </c>
      <c r="D536">
        <v>8946.9121094000002</v>
      </c>
      <c r="E536">
        <v>8972.9658202999999</v>
      </c>
      <c r="F536">
        <v>9315.5400391000003</v>
      </c>
      <c r="G536">
        <v>9464.8496094000002</v>
      </c>
      <c r="H536">
        <v>9058.9404297000001</v>
      </c>
      <c r="I536">
        <v>8700.9199219000002</v>
      </c>
      <c r="J536">
        <v>9135.0625</v>
      </c>
      <c r="L536" t="str">
        <f t="shared" si="63"/>
        <v>23SEP2025:07:00:00</v>
      </c>
      <c r="M536">
        <v>8</v>
      </c>
      <c r="N536">
        <f t="shared" si="64"/>
        <v>-250.72851559999981</v>
      </c>
      <c r="O536">
        <f t="shared" si="59"/>
        <v>-250.72851559999981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2.6209646338729899</v>
      </c>
    </row>
    <row r="537" spans="1:19" x14ac:dyDescent="0.25">
      <c r="A537" t="s">
        <v>561</v>
      </c>
      <c r="B537">
        <v>9710.8378905999998</v>
      </c>
      <c r="C537">
        <v>9455.0498047000001</v>
      </c>
      <c r="D537">
        <v>9178.5224608999997</v>
      </c>
      <c r="E537">
        <v>9170.4248047000001</v>
      </c>
      <c r="F537">
        <v>9455.0498047000001</v>
      </c>
      <c r="G537">
        <v>9606.0302733999997</v>
      </c>
      <c r="H537">
        <v>9227.3798827999999</v>
      </c>
      <c r="I537">
        <v>8838.1601563000004</v>
      </c>
      <c r="J537">
        <v>9281.6552733999997</v>
      </c>
      <c r="L537" t="str">
        <f t="shared" si="63"/>
        <v>23SEP2025:08:00:00</v>
      </c>
      <c r="M537">
        <v>9</v>
      </c>
      <c r="N537">
        <f t="shared" si="64"/>
        <v>-255.78808589999971</v>
      </c>
      <c r="O537">
        <f t="shared" si="59"/>
        <v>-255.78808589999971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2.6340475330928981</v>
      </c>
    </row>
    <row r="538" spans="1:19" x14ac:dyDescent="0.25">
      <c r="A538" t="s">
        <v>562</v>
      </c>
      <c r="B538">
        <v>10011.380859000001</v>
      </c>
      <c r="C538">
        <v>9742.6201172000001</v>
      </c>
      <c r="D538">
        <v>9753.4931641000003</v>
      </c>
      <c r="E538">
        <v>9775.6855469000002</v>
      </c>
      <c r="F538">
        <v>9742.6201172000001</v>
      </c>
      <c r="G538">
        <v>9903.5898438000004</v>
      </c>
      <c r="H538">
        <v>9392.7402344000002</v>
      </c>
      <c r="I538">
        <v>9170.3095702999999</v>
      </c>
      <c r="J538">
        <v>9552.3154297000001</v>
      </c>
      <c r="L538" t="str">
        <f t="shared" si="63"/>
        <v>23SEP2025:09:00:00</v>
      </c>
      <c r="M538">
        <v>10</v>
      </c>
      <c r="N538">
        <f t="shared" si="64"/>
        <v>-268.76074180000069</v>
      </c>
      <c r="O538">
        <f t="shared" si="59"/>
        <v>-268.76074180000069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2.6845521670308945</v>
      </c>
    </row>
    <row r="539" spans="1:19" x14ac:dyDescent="0.25">
      <c r="A539" t="s">
        <v>563</v>
      </c>
      <c r="B539">
        <v>10876.166015999999</v>
      </c>
      <c r="C539">
        <v>10449.799805000001</v>
      </c>
      <c r="D539">
        <v>10523.243164</v>
      </c>
      <c r="E539">
        <v>10568.974609000001</v>
      </c>
      <c r="F539">
        <v>10449.799805000001</v>
      </c>
      <c r="G539">
        <v>10634.5</v>
      </c>
      <c r="H539">
        <v>9892.0302733999997</v>
      </c>
      <c r="I539">
        <v>9898.8300780999998</v>
      </c>
      <c r="J539">
        <v>10218.791015999999</v>
      </c>
      <c r="L539" t="str">
        <f t="shared" si="63"/>
        <v>23SEP2025:10:00:00</v>
      </c>
      <c r="M539">
        <v>11</v>
      </c>
      <c r="N539">
        <f t="shared" si="64"/>
        <v>-426.36621099999866</v>
      </c>
      <c r="O539">
        <f t="shared" si="59"/>
        <v>-426.36621099999866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3.9201885147097659</v>
      </c>
    </row>
    <row r="540" spans="1:19" x14ac:dyDescent="0.25">
      <c r="A540" t="s">
        <v>564</v>
      </c>
      <c r="B540">
        <v>11415.061523</v>
      </c>
      <c r="C540">
        <v>10972.5</v>
      </c>
      <c r="D540">
        <v>11060.166015999999</v>
      </c>
      <c r="E540">
        <v>11154.0625</v>
      </c>
      <c r="F540">
        <v>10972.5</v>
      </c>
      <c r="G540">
        <v>11052.5</v>
      </c>
      <c r="H540">
        <v>10567.799805000001</v>
      </c>
      <c r="I540">
        <v>10638</v>
      </c>
      <c r="J540">
        <v>10807.700194999999</v>
      </c>
      <c r="L540" t="str">
        <f t="shared" si="63"/>
        <v>23SEP2025:11:00:00</v>
      </c>
      <c r="M540">
        <v>12</v>
      </c>
      <c r="N540">
        <f t="shared" si="64"/>
        <v>-442.56152300000031</v>
      </c>
      <c r="O540">
        <f t="shared" si="59"/>
        <v>-442.56152300000031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3.8769963885721603</v>
      </c>
    </row>
    <row r="541" spans="1:19" x14ac:dyDescent="0.25">
      <c r="A541" t="s">
        <v>565</v>
      </c>
      <c r="B541">
        <v>11724.654296999999</v>
      </c>
      <c r="C541">
        <v>11504.700194999999</v>
      </c>
      <c r="D541">
        <v>11505.464844</v>
      </c>
      <c r="E541">
        <v>11692.903319999999</v>
      </c>
      <c r="F541">
        <v>11504.700194999999</v>
      </c>
      <c r="G541">
        <v>11450.799805000001</v>
      </c>
      <c r="H541">
        <v>11274.099609000001</v>
      </c>
      <c r="I541">
        <v>11439.099609000001</v>
      </c>
      <c r="J541">
        <v>11417.175781</v>
      </c>
      <c r="L541" t="str">
        <f t="shared" si="63"/>
        <v>23SEP2025:12:00:00</v>
      </c>
      <c r="M541">
        <v>13</v>
      </c>
      <c r="N541">
        <f t="shared" si="64"/>
        <v>-219.95410199999969</v>
      </c>
      <c r="O541">
        <f t="shared" si="59"/>
        <v>-219.95410199999969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1.875996480819734</v>
      </c>
    </row>
    <row r="542" spans="1:19" x14ac:dyDescent="0.25">
      <c r="A542" t="s">
        <v>566</v>
      </c>
      <c r="B542">
        <v>12530.322265999999</v>
      </c>
      <c r="C542">
        <v>12160.900390999999</v>
      </c>
      <c r="D542">
        <v>12210.344727</v>
      </c>
      <c r="E542">
        <v>12560.780273</v>
      </c>
      <c r="F542">
        <v>12160.900390999999</v>
      </c>
      <c r="G542">
        <v>11982.099609000001</v>
      </c>
      <c r="H542">
        <v>12016.5</v>
      </c>
      <c r="I542">
        <v>12298.900390999999</v>
      </c>
      <c r="J542">
        <v>12114.599609000001</v>
      </c>
      <c r="L542" t="str">
        <f t="shared" si="63"/>
        <v>23SEP2025:13:00:00</v>
      </c>
      <c r="M542">
        <v>14</v>
      </c>
      <c r="N542">
        <f t="shared" si="64"/>
        <v>-369.421875</v>
      </c>
      <c r="O542">
        <f t="shared" si="59"/>
        <v>-369.421875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2.948223255218231</v>
      </c>
    </row>
    <row r="543" spans="1:19" x14ac:dyDescent="0.25">
      <c r="A543" t="s">
        <v>567</v>
      </c>
      <c r="B543">
        <v>13264.924805000001</v>
      </c>
      <c r="C543">
        <v>12800.799805000001</v>
      </c>
      <c r="D543">
        <v>12978.733398</v>
      </c>
      <c r="E543">
        <v>13189.040039</v>
      </c>
      <c r="F543">
        <v>12800.799805000001</v>
      </c>
      <c r="G543">
        <v>12531.5</v>
      </c>
      <c r="H543">
        <v>12743</v>
      </c>
      <c r="I543">
        <v>13043.900390999999</v>
      </c>
      <c r="J543">
        <v>12779.800781</v>
      </c>
      <c r="L543" t="str">
        <f t="shared" si="63"/>
        <v>23SEP2025:14:00:00</v>
      </c>
      <c r="M543">
        <v>15</v>
      </c>
      <c r="N543">
        <f t="shared" si="64"/>
        <v>-464.125</v>
      </c>
      <c r="O543">
        <f t="shared" si="59"/>
        <v>-464.125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3.4988890387456664</v>
      </c>
    </row>
    <row r="544" spans="1:19" x14ac:dyDescent="0.25">
      <c r="A544" t="s">
        <v>568</v>
      </c>
      <c r="B544">
        <v>13549.239258</v>
      </c>
      <c r="C544">
        <v>13307.400390999999</v>
      </c>
      <c r="D544">
        <v>13650.833008</v>
      </c>
      <c r="E544">
        <v>13984.023438</v>
      </c>
      <c r="F544">
        <v>13307.400390999999</v>
      </c>
      <c r="G544">
        <v>12996.900390999999</v>
      </c>
      <c r="H544">
        <v>13258.200194999999</v>
      </c>
      <c r="I544">
        <v>13525.200194999999</v>
      </c>
      <c r="J544">
        <v>13271.924805000001</v>
      </c>
      <c r="L544" t="str">
        <f t="shared" si="63"/>
        <v>23SEP2025:15:00:00</v>
      </c>
      <c r="M544">
        <v>16</v>
      </c>
      <c r="N544">
        <f t="shared" si="64"/>
        <v>-241.83886700000039</v>
      </c>
      <c r="O544">
        <f t="shared" si="59"/>
        <v>-241.83886700000039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1.7848888959371596</v>
      </c>
    </row>
    <row r="545" spans="1:19" x14ac:dyDescent="0.25">
      <c r="A545" t="s">
        <v>569</v>
      </c>
      <c r="B545">
        <v>13850.615234000001</v>
      </c>
      <c r="C545">
        <v>13636.700194999999</v>
      </c>
      <c r="D545">
        <v>14263.543944999999</v>
      </c>
      <c r="E545">
        <v>14642.398438</v>
      </c>
      <c r="F545">
        <v>13636.700194999999</v>
      </c>
      <c r="G545">
        <v>13225.299805000001</v>
      </c>
      <c r="H545">
        <v>13587.5</v>
      </c>
      <c r="I545">
        <v>13770.900390999999</v>
      </c>
      <c r="J545">
        <v>13555.099609000001</v>
      </c>
      <c r="L545" t="str">
        <f t="shared" si="63"/>
        <v>23SEP2025:16:00:00</v>
      </c>
      <c r="M545">
        <v>17</v>
      </c>
      <c r="N545">
        <f t="shared" si="64"/>
        <v>-213.91503900000134</v>
      </c>
      <c r="O545">
        <f t="shared" si="59"/>
        <v>-213.91503900000134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1.5444443108555226</v>
      </c>
    </row>
    <row r="546" spans="1:19" x14ac:dyDescent="0.25">
      <c r="A546" t="s">
        <v>570</v>
      </c>
      <c r="B546">
        <v>13881.578125</v>
      </c>
      <c r="C546">
        <v>13907.5</v>
      </c>
      <c r="D546">
        <v>14640.124023</v>
      </c>
      <c r="E546">
        <v>14857.623046999999</v>
      </c>
      <c r="F546">
        <v>13907.5</v>
      </c>
      <c r="G546">
        <v>13475.700194999999</v>
      </c>
      <c r="H546">
        <v>13806.700194999999</v>
      </c>
      <c r="I546">
        <v>13902.099609000001</v>
      </c>
      <c r="J546">
        <v>13773</v>
      </c>
      <c r="L546" t="str">
        <f t="shared" si="63"/>
        <v>23SEP2025:17:00:00</v>
      </c>
      <c r="M546">
        <v>18</v>
      </c>
      <c r="N546">
        <f t="shared" si="64"/>
        <v>25.921875</v>
      </c>
      <c r="O546" t="str">
        <f t="shared" si="59"/>
        <v/>
      </c>
      <c r="P546">
        <f t="shared" si="60"/>
        <v>25.921875</v>
      </c>
      <c r="Q546" t="str">
        <f t="shared" si="61"/>
        <v/>
      </c>
      <c r="R546">
        <f t="shared" si="62"/>
        <v>1</v>
      </c>
      <c r="S546">
        <f t="shared" si="65"/>
        <v>0.18673579305306831</v>
      </c>
    </row>
    <row r="547" spans="1:19" x14ac:dyDescent="0.25">
      <c r="A547" t="s">
        <v>571</v>
      </c>
      <c r="B547">
        <v>14096.911133</v>
      </c>
      <c r="C547">
        <v>13993.900390999999</v>
      </c>
      <c r="D547">
        <v>14660.931640999999</v>
      </c>
      <c r="E547">
        <v>14838.390625</v>
      </c>
      <c r="F547">
        <v>13993.900390999999</v>
      </c>
      <c r="G547">
        <v>13478.200194999999</v>
      </c>
      <c r="H547">
        <v>13930.900390999999</v>
      </c>
      <c r="I547">
        <v>13847.900390999999</v>
      </c>
      <c r="J547">
        <v>13812.724609000001</v>
      </c>
      <c r="L547" t="str">
        <f t="shared" si="63"/>
        <v>23SEP2025:18:00:00</v>
      </c>
      <c r="M547">
        <v>19</v>
      </c>
      <c r="N547">
        <f t="shared" si="64"/>
        <v>-103.01074200000039</v>
      </c>
      <c r="O547">
        <f t="shared" si="59"/>
        <v>-103.01074200000039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0.73073271887809954</v>
      </c>
    </row>
    <row r="548" spans="1:19" x14ac:dyDescent="0.25">
      <c r="A548" t="s">
        <v>572</v>
      </c>
      <c r="B548">
        <v>14185.536133</v>
      </c>
      <c r="C548">
        <v>13854.700194999999</v>
      </c>
      <c r="D548">
        <v>14401.172852</v>
      </c>
      <c r="E548">
        <v>14645.592773</v>
      </c>
      <c r="F548">
        <v>13854.700194999999</v>
      </c>
      <c r="G548">
        <v>13345.200194999999</v>
      </c>
      <c r="H548">
        <v>13852</v>
      </c>
      <c r="I548">
        <v>13570</v>
      </c>
      <c r="J548">
        <v>13655.474609000001</v>
      </c>
      <c r="L548" t="str">
        <f t="shared" si="63"/>
        <v>23SEP2025:19:00:00</v>
      </c>
      <c r="M548">
        <v>20</v>
      </c>
      <c r="N548">
        <f t="shared" si="64"/>
        <v>-330.83593800000017</v>
      </c>
      <c r="O548">
        <f t="shared" si="59"/>
        <v>-330.83593800000017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2.3322060928692863</v>
      </c>
    </row>
    <row r="549" spans="1:19" x14ac:dyDescent="0.25">
      <c r="A549" t="s">
        <v>573</v>
      </c>
      <c r="B549">
        <v>13881.455078000001</v>
      </c>
      <c r="C549">
        <v>13486.400390999999</v>
      </c>
      <c r="D549">
        <v>13946.344727</v>
      </c>
      <c r="E549">
        <v>14272.033203000001</v>
      </c>
      <c r="F549">
        <v>13486.400390999999</v>
      </c>
      <c r="G549">
        <v>13009.799805000001</v>
      </c>
      <c r="H549">
        <v>13501.700194999999</v>
      </c>
      <c r="I549">
        <v>13098.900390999999</v>
      </c>
      <c r="J549">
        <v>13274.199219</v>
      </c>
      <c r="L549" t="str">
        <f t="shared" si="63"/>
        <v>23SEP2025:20:00:00</v>
      </c>
      <c r="M549">
        <v>21</v>
      </c>
      <c r="N549">
        <f t="shared" si="64"/>
        <v>-395.05468700000165</v>
      </c>
      <c r="O549">
        <f t="shared" si="59"/>
        <v>-395.05468700000165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2.8459169790211933</v>
      </c>
    </row>
    <row r="550" spans="1:19" x14ac:dyDescent="0.25">
      <c r="A550" t="s">
        <v>574</v>
      </c>
      <c r="B550">
        <v>13600.803711</v>
      </c>
      <c r="C550">
        <v>13060.200194999999</v>
      </c>
      <c r="D550">
        <v>13449.465819999999</v>
      </c>
      <c r="E550">
        <v>13774.757813</v>
      </c>
      <c r="F550">
        <v>13060.200194999999</v>
      </c>
      <c r="G550">
        <v>12663.900390999999</v>
      </c>
      <c r="H550">
        <v>13057.700194999999</v>
      </c>
      <c r="I550">
        <v>12647.400390999999</v>
      </c>
      <c r="J550">
        <v>12857.300781</v>
      </c>
      <c r="L550" t="str">
        <f t="shared" si="63"/>
        <v>23SEP2025:21:00:00</v>
      </c>
      <c r="M550">
        <v>22</v>
      </c>
      <c r="N550">
        <f t="shared" si="64"/>
        <v>-540.60351600000104</v>
      </c>
      <c r="O550">
        <f t="shared" si="59"/>
        <v>-540.60351600000104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3.9747909571165563</v>
      </c>
    </row>
    <row r="551" spans="1:19" x14ac:dyDescent="0.25">
      <c r="A551" t="s">
        <v>575</v>
      </c>
      <c r="B551">
        <v>13142.756836</v>
      </c>
      <c r="C551">
        <v>12473.099609000001</v>
      </c>
      <c r="D551">
        <v>12807.382813</v>
      </c>
      <c r="E551">
        <v>13176.425781</v>
      </c>
      <c r="F551">
        <v>12473.099609000001</v>
      </c>
      <c r="G551">
        <v>12145.700194999999</v>
      </c>
      <c r="H551">
        <v>12395.299805000001</v>
      </c>
      <c r="I551">
        <v>12004.200194999999</v>
      </c>
      <c r="J551">
        <v>12254.575194999999</v>
      </c>
      <c r="L551" t="str">
        <f t="shared" si="63"/>
        <v>23SEP2025:22:00:00</v>
      </c>
      <c r="M551">
        <v>23</v>
      </c>
      <c r="N551">
        <f t="shared" si="64"/>
        <v>-669.65722699999969</v>
      </c>
      <c r="O551">
        <f t="shared" si="59"/>
        <v>-669.65722699999969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5.0952569187440737</v>
      </c>
    </row>
    <row r="552" spans="1:19" x14ac:dyDescent="0.25">
      <c r="A552" t="s">
        <v>576</v>
      </c>
      <c r="B552">
        <v>12218.041992</v>
      </c>
      <c r="C552">
        <v>11610.200194999999</v>
      </c>
      <c r="D552">
        <v>11819.181640999999</v>
      </c>
      <c r="E552">
        <v>12151.153319999999</v>
      </c>
      <c r="F552">
        <v>11610.200194999999</v>
      </c>
      <c r="G552">
        <v>11391</v>
      </c>
      <c r="H552">
        <v>11538.5</v>
      </c>
      <c r="I552">
        <v>11181.5</v>
      </c>
      <c r="J552">
        <v>11430.299805000001</v>
      </c>
      <c r="L552" t="str">
        <f t="shared" si="63"/>
        <v>23SEP2025:23:00:00</v>
      </c>
      <c r="M552">
        <v>24</v>
      </c>
      <c r="N552">
        <f t="shared" si="64"/>
        <v>-607.84179700000095</v>
      </c>
      <c r="O552">
        <f t="shared" si="59"/>
        <v>-607.84179700000095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4.9749525938607606</v>
      </c>
    </row>
    <row r="553" spans="1:19" x14ac:dyDescent="0.25">
      <c r="A553" t="s">
        <v>577</v>
      </c>
      <c r="B553">
        <v>11461.099609000001</v>
      </c>
      <c r="C553">
        <v>10779</v>
      </c>
      <c r="D553">
        <v>10830.522461</v>
      </c>
      <c r="E553">
        <v>11035.757813</v>
      </c>
      <c r="F553">
        <v>10779</v>
      </c>
      <c r="G553">
        <v>10651.900390999999</v>
      </c>
      <c r="H553">
        <v>10717.200194999999</v>
      </c>
      <c r="I553">
        <v>10370.5</v>
      </c>
      <c r="J553">
        <v>10629.650390999999</v>
      </c>
      <c r="L553" t="str">
        <f t="shared" si="63"/>
        <v>24SEP2025:00:00:00</v>
      </c>
      <c r="M553">
        <v>1</v>
      </c>
      <c r="N553">
        <f t="shared" si="64"/>
        <v>-682.09960900000078</v>
      </c>
      <c r="O553">
        <f t="shared" si="59"/>
        <v>-682.09960900000078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5.9514325175602849</v>
      </c>
    </row>
    <row r="554" spans="1:19" x14ac:dyDescent="0.25">
      <c r="A554" t="s">
        <v>578</v>
      </c>
      <c r="B554">
        <v>10640.818359000001</v>
      </c>
      <c r="C554">
        <v>9941.25</v>
      </c>
      <c r="D554">
        <v>10230.129883</v>
      </c>
      <c r="E554">
        <v>10403.677734000001</v>
      </c>
      <c r="F554">
        <v>9941.25</v>
      </c>
      <c r="G554">
        <v>10141.799805000001</v>
      </c>
      <c r="H554">
        <v>10111.299805000001</v>
      </c>
      <c r="I554">
        <v>9930.0898438000004</v>
      </c>
      <c r="J554">
        <v>10031.110352</v>
      </c>
      <c r="L554" t="str">
        <f t="shared" si="63"/>
        <v>24SEP2025:01:00:00</v>
      </c>
      <c r="M554">
        <v>2</v>
      </c>
      <c r="N554">
        <f t="shared" si="64"/>
        <v>-699.56835900000078</v>
      </c>
      <c r="O554">
        <f t="shared" si="59"/>
        <v>-699.56835900000078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6.5743849335451356</v>
      </c>
    </row>
    <row r="555" spans="1:19" x14ac:dyDescent="0.25">
      <c r="A555" t="s">
        <v>579</v>
      </c>
      <c r="B555">
        <v>9920.4462891000003</v>
      </c>
      <c r="C555">
        <v>9380.2099608999997</v>
      </c>
      <c r="D555">
        <v>9684.9257813000004</v>
      </c>
      <c r="E555">
        <v>9791.8076172000001</v>
      </c>
      <c r="F555">
        <v>9380.2099608999997</v>
      </c>
      <c r="G555">
        <v>9615.4199219000002</v>
      </c>
      <c r="H555">
        <v>9489.6298827999999</v>
      </c>
      <c r="I555">
        <v>9336.4501952999999</v>
      </c>
      <c r="J555">
        <v>9455.4267577999999</v>
      </c>
      <c r="L555" t="str">
        <f t="shared" si="63"/>
        <v>24SEP2025:02:00:00</v>
      </c>
      <c r="M555">
        <v>3</v>
      </c>
      <c r="N555">
        <f t="shared" si="64"/>
        <v>-540.23632820000057</v>
      </c>
      <c r="O555">
        <f t="shared" si="59"/>
        <v>-540.23632820000057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5.4456857328443009</v>
      </c>
    </row>
    <row r="556" spans="1:19" x14ac:dyDescent="0.25">
      <c r="A556" t="s">
        <v>580</v>
      </c>
      <c r="B556">
        <v>9474.7753905999998</v>
      </c>
      <c r="C556">
        <v>9024.0595702999999</v>
      </c>
      <c r="D556">
        <v>9405.5546875</v>
      </c>
      <c r="E556">
        <v>9446.7177733999997</v>
      </c>
      <c r="F556">
        <v>9024.0595702999999</v>
      </c>
      <c r="G556">
        <v>9286.0595702999999</v>
      </c>
      <c r="H556">
        <v>9065.0400391000003</v>
      </c>
      <c r="I556">
        <v>8912.1796875</v>
      </c>
      <c r="J556">
        <v>9071.8349608999997</v>
      </c>
      <c r="L556" t="str">
        <f t="shared" si="63"/>
        <v>24SEP2025:03:00:00</v>
      </c>
      <c r="M556">
        <v>4</v>
      </c>
      <c r="N556">
        <f t="shared" si="64"/>
        <v>-450.7158202999999</v>
      </c>
      <c r="O556">
        <f t="shared" si="59"/>
        <v>-450.7158202999999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4.757007968201111</v>
      </c>
    </row>
    <row r="557" spans="1:19" x14ac:dyDescent="0.25">
      <c r="A557" t="s">
        <v>581</v>
      </c>
      <c r="B557">
        <v>9511.2871094000002</v>
      </c>
      <c r="C557">
        <v>8711.9804688000004</v>
      </c>
      <c r="D557">
        <v>9098.3525391000003</v>
      </c>
      <c r="E557">
        <v>9110.0087891000003</v>
      </c>
      <c r="F557">
        <v>8711.9804688000004</v>
      </c>
      <c r="G557">
        <v>8997.9296875</v>
      </c>
      <c r="H557">
        <v>8800.9101563000004</v>
      </c>
      <c r="I557">
        <v>8626.8203125</v>
      </c>
      <c r="J557">
        <v>8784.4101563000004</v>
      </c>
      <c r="L557" t="str">
        <f t="shared" si="63"/>
        <v>24SEP2025:04:00:00</v>
      </c>
      <c r="M557">
        <v>5</v>
      </c>
      <c r="N557">
        <f t="shared" si="64"/>
        <v>-799.30664059999981</v>
      </c>
      <c r="O557">
        <f t="shared" si="59"/>
        <v>-799.30664059999981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8.4037694520865145</v>
      </c>
    </row>
    <row r="558" spans="1:19" x14ac:dyDescent="0.25">
      <c r="A558" t="s">
        <v>582</v>
      </c>
      <c r="B558">
        <v>9512.546875</v>
      </c>
      <c r="C558">
        <v>8626.4404297000001</v>
      </c>
      <c r="D558">
        <v>8984.2167969000002</v>
      </c>
      <c r="E558">
        <v>9040.2832030999998</v>
      </c>
      <c r="F558">
        <v>8626.4404297000001</v>
      </c>
      <c r="G558">
        <v>8933.2197266000003</v>
      </c>
      <c r="H558">
        <v>8688.5195313000004</v>
      </c>
      <c r="I558">
        <v>8508.0195313000004</v>
      </c>
      <c r="J558">
        <v>8689.0498047000001</v>
      </c>
      <c r="L558" t="str">
        <f t="shared" si="63"/>
        <v>24SEP2025:05:00:00</v>
      </c>
      <c r="M558">
        <v>6</v>
      </c>
      <c r="N558">
        <f t="shared" si="64"/>
        <v>-886.1064452999999</v>
      </c>
      <c r="O558">
        <f t="shared" si="59"/>
        <v>-886.1064452999999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9.3151335488162825</v>
      </c>
    </row>
    <row r="559" spans="1:19" x14ac:dyDescent="0.25">
      <c r="A559" t="s">
        <v>583</v>
      </c>
      <c r="B559">
        <v>9425.4648438000004</v>
      </c>
      <c r="C559">
        <v>8842.1601563000004</v>
      </c>
      <c r="D559">
        <v>9074.3740233999997</v>
      </c>
      <c r="E559">
        <v>9110.453125</v>
      </c>
      <c r="F559">
        <v>8842.1601563000004</v>
      </c>
      <c r="G559">
        <v>9112.4296875</v>
      </c>
      <c r="H559">
        <v>8793.9501952999999</v>
      </c>
      <c r="I559">
        <v>8605.9003905999998</v>
      </c>
      <c r="J559">
        <v>8838.609375</v>
      </c>
      <c r="L559" t="str">
        <f t="shared" si="63"/>
        <v>24SEP2025:06:00:00</v>
      </c>
      <c r="M559">
        <v>7</v>
      </c>
      <c r="N559">
        <f t="shared" si="64"/>
        <v>-583.3046875</v>
      </c>
      <c r="O559">
        <f t="shared" si="59"/>
        <v>-583.3046875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6.1886039274094102</v>
      </c>
    </row>
    <row r="560" spans="1:19" x14ac:dyDescent="0.25">
      <c r="A560" t="s">
        <v>584</v>
      </c>
      <c r="B560">
        <v>9755.3398438000004</v>
      </c>
      <c r="C560">
        <v>9183.2197266000003</v>
      </c>
      <c r="D560">
        <v>9403.7246094000002</v>
      </c>
      <c r="E560">
        <v>9294.1992188000004</v>
      </c>
      <c r="F560">
        <v>9183.2197266000003</v>
      </c>
      <c r="G560">
        <v>9414.5595702999999</v>
      </c>
      <c r="H560">
        <v>9142.7802733999997</v>
      </c>
      <c r="I560">
        <v>8938.3398438000004</v>
      </c>
      <c r="J560">
        <v>9169.7246094000002</v>
      </c>
      <c r="L560" t="str">
        <f t="shared" si="63"/>
        <v>24SEP2025:07:00:00</v>
      </c>
      <c r="M560">
        <v>8</v>
      </c>
      <c r="N560">
        <f t="shared" si="64"/>
        <v>-572.1201172000001</v>
      </c>
      <c r="O560">
        <f t="shared" si="59"/>
        <v>-572.1201172000001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5.8646866881178994</v>
      </c>
    </row>
    <row r="561" spans="1:19" x14ac:dyDescent="0.25">
      <c r="A561" t="s">
        <v>585</v>
      </c>
      <c r="B561">
        <v>9866.6494141000003</v>
      </c>
      <c r="C561">
        <v>9353.4404297000001</v>
      </c>
      <c r="D561">
        <v>9560.9873047000001</v>
      </c>
      <c r="E561">
        <v>9534.6025391000003</v>
      </c>
      <c r="F561">
        <v>9353.4404297000001</v>
      </c>
      <c r="G561">
        <v>9559.2695313000004</v>
      </c>
      <c r="H561">
        <v>9267.1201172000001</v>
      </c>
      <c r="I561">
        <v>9080.9296875</v>
      </c>
      <c r="J561">
        <v>9315.1904297000001</v>
      </c>
      <c r="L561" t="str">
        <f t="shared" si="63"/>
        <v>24SEP2025:08:00:00</v>
      </c>
      <c r="M561">
        <v>9</v>
      </c>
      <c r="N561">
        <f t="shared" si="64"/>
        <v>-513.20898440000019</v>
      </c>
      <c r="O561">
        <f t="shared" si="59"/>
        <v>-513.20898440000019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5.2014515045664389</v>
      </c>
    </row>
    <row r="562" spans="1:19" x14ac:dyDescent="0.25">
      <c r="A562" t="s">
        <v>586</v>
      </c>
      <c r="B562">
        <v>10157.198242</v>
      </c>
      <c r="C562">
        <v>9564.7802733999997</v>
      </c>
      <c r="D562">
        <v>9957.3652344000002</v>
      </c>
      <c r="E562">
        <v>9867.3300780999998</v>
      </c>
      <c r="F562">
        <v>9564.7802733999997</v>
      </c>
      <c r="G562">
        <v>9727.4599608999997</v>
      </c>
      <c r="H562">
        <v>9484.4101563000004</v>
      </c>
      <c r="I562">
        <v>9375.9003905999998</v>
      </c>
      <c r="J562">
        <v>9538.1376952999999</v>
      </c>
      <c r="L562" t="str">
        <f t="shared" si="63"/>
        <v>24SEP2025:09:00:00</v>
      </c>
      <c r="M562">
        <v>10</v>
      </c>
      <c r="N562">
        <f t="shared" si="64"/>
        <v>-592.41796860000068</v>
      </c>
      <c r="O562">
        <f t="shared" si="59"/>
        <v>-592.41796860000068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5.8324939071323154</v>
      </c>
    </row>
    <row r="563" spans="1:19" x14ac:dyDescent="0.25">
      <c r="A563" t="s">
        <v>587</v>
      </c>
      <c r="B563">
        <v>10906.153319999999</v>
      </c>
      <c r="C563">
        <v>10289</v>
      </c>
      <c r="D563">
        <v>10835.279296999999</v>
      </c>
      <c r="E563">
        <v>10847.050781</v>
      </c>
      <c r="F563">
        <v>10289</v>
      </c>
      <c r="G563">
        <v>10463.099609000001</v>
      </c>
      <c r="H563">
        <v>10051.099609000001</v>
      </c>
      <c r="I563">
        <v>10108.200194999999</v>
      </c>
      <c r="J563">
        <v>10227.849609000001</v>
      </c>
      <c r="L563" t="str">
        <f t="shared" si="63"/>
        <v>24SEP2025:10:00:00</v>
      </c>
      <c r="M563">
        <v>11</v>
      </c>
      <c r="N563">
        <f t="shared" si="64"/>
        <v>-617.15331999999944</v>
      </c>
      <c r="O563">
        <f t="shared" si="59"/>
        <v>-617.15331999999944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5.65876255258806</v>
      </c>
    </row>
    <row r="564" spans="1:19" x14ac:dyDescent="0.25">
      <c r="A564" t="s">
        <v>588</v>
      </c>
      <c r="B564">
        <v>11166.044921999999</v>
      </c>
      <c r="C564">
        <v>10725.700194999999</v>
      </c>
      <c r="D564">
        <v>11379.303711</v>
      </c>
      <c r="E564">
        <v>11462.697265999999</v>
      </c>
      <c r="F564">
        <v>10725.700194999999</v>
      </c>
      <c r="G564">
        <v>10767.099609000001</v>
      </c>
      <c r="H564">
        <v>10713.700194999999</v>
      </c>
      <c r="I564">
        <v>10829.700194999999</v>
      </c>
      <c r="J564">
        <v>10759.049805000001</v>
      </c>
      <c r="L564" t="str">
        <f t="shared" si="63"/>
        <v>24SEP2025:11:00:00</v>
      </c>
      <c r="M564">
        <v>12</v>
      </c>
      <c r="N564">
        <f t="shared" si="64"/>
        <v>-440.34472699999969</v>
      </c>
      <c r="O564">
        <f t="shared" si="59"/>
        <v>-440.34472699999969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3.9436051894472199</v>
      </c>
    </row>
    <row r="565" spans="1:19" x14ac:dyDescent="0.25">
      <c r="A565" t="s">
        <v>589</v>
      </c>
      <c r="B565">
        <v>11406.440430000001</v>
      </c>
      <c r="C565">
        <v>11124.299805000001</v>
      </c>
      <c r="D565">
        <v>11845.902344</v>
      </c>
      <c r="E565">
        <v>11887.618164</v>
      </c>
      <c r="F565">
        <v>11124.299805000001</v>
      </c>
      <c r="G565">
        <v>11011.200194999999</v>
      </c>
      <c r="H565">
        <v>11332.099609000001</v>
      </c>
      <c r="I565">
        <v>11518.400390999999</v>
      </c>
      <c r="J565">
        <v>11246.5</v>
      </c>
      <c r="L565" t="str">
        <f t="shared" si="63"/>
        <v>24SEP2025:12:00:00</v>
      </c>
      <c r="M565">
        <v>13</v>
      </c>
      <c r="N565">
        <f t="shared" si="64"/>
        <v>-282.140625</v>
      </c>
      <c r="O565">
        <f t="shared" si="59"/>
        <v>-282.140625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2.4735203478373839</v>
      </c>
    </row>
    <row r="566" spans="1:19" x14ac:dyDescent="0.25">
      <c r="A566" t="s">
        <v>590</v>
      </c>
      <c r="B566">
        <v>11875.759765999999</v>
      </c>
      <c r="C566">
        <v>11613.400390999999</v>
      </c>
      <c r="D566">
        <v>12619.371094</v>
      </c>
      <c r="E566">
        <v>12814.302734000001</v>
      </c>
      <c r="F566">
        <v>11613.400390999999</v>
      </c>
      <c r="G566">
        <v>11376.099609000001</v>
      </c>
      <c r="H566">
        <v>11971</v>
      </c>
      <c r="I566">
        <v>12255.099609000001</v>
      </c>
      <c r="J566">
        <v>11803.900390999999</v>
      </c>
      <c r="L566" t="str">
        <f t="shared" si="63"/>
        <v>24SEP2025:13:00:00</v>
      </c>
      <c r="M566">
        <v>14</v>
      </c>
      <c r="N566">
        <f t="shared" si="64"/>
        <v>-262.359375</v>
      </c>
      <c r="O566">
        <f t="shared" si="59"/>
        <v>-262.359375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2.2092007599474037</v>
      </c>
    </row>
    <row r="567" spans="1:19" x14ac:dyDescent="0.25">
      <c r="A567" t="s">
        <v>591</v>
      </c>
      <c r="B567">
        <v>12010.839844</v>
      </c>
      <c r="C567">
        <v>12102.599609000001</v>
      </c>
      <c r="D567">
        <v>13270.066406</v>
      </c>
      <c r="E567">
        <v>13452.546875</v>
      </c>
      <c r="F567">
        <v>12102.599609000001</v>
      </c>
      <c r="G567">
        <v>11796.799805000001</v>
      </c>
      <c r="H567">
        <v>12600.599609000001</v>
      </c>
      <c r="I567">
        <v>12939.200194999999</v>
      </c>
      <c r="J567">
        <v>12359.799805000001</v>
      </c>
      <c r="L567" t="str">
        <f t="shared" si="63"/>
        <v>24SEP2025:14:00:00</v>
      </c>
      <c r="M567">
        <v>15</v>
      </c>
      <c r="N567">
        <f t="shared" si="64"/>
        <v>91.759765000000698</v>
      </c>
      <c r="O567" t="str">
        <f t="shared" si="59"/>
        <v/>
      </c>
      <c r="P567">
        <f t="shared" si="60"/>
        <v>91.759765000000698</v>
      </c>
      <c r="Q567" t="str">
        <f t="shared" si="61"/>
        <v/>
      </c>
      <c r="R567">
        <f t="shared" si="62"/>
        <v>1</v>
      </c>
      <c r="S567">
        <f t="shared" si="65"/>
        <v>0.76397459454793393</v>
      </c>
    </row>
    <row r="568" spans="1:19" x14ac:dyDescent="0.25">
      <c r="A568" t="s">
        <v>592</v>
      </c>
      <c r="B568">
        <v>12333.333008</v>
      </c>
      <c r="C568">
        <v>12528.5</v>
      </c>
      <c r="D568">
        <v>13665.84375</v>
      </c>
      <c r="E568">
        <v>13793.458008</v>
      </c>
      <c r="F568">
        <v>12528.5</v>
      </c>
      <c r="G568">
        <v>12126.200194999999</v>
      </c>
      <c r="H568">
        <v>12955.700194999999</v>
      </c>
      <c r="I568">
        <v>13374.299805000001</v>
      </c>
      <c r="J568">
        <v>12746.174805000001</v>
      </c>
      <c r="L568" t="str">
        <f t="shared" si="63"/>
        <v>24SEP2025:15:00:00</v>
      </c>
      <c r="M568">
        <v>16</v>
      </c>
      <c r="N568">
        <f t="shared" si="64"/>
        <v>195.16699200000039</v>
      </c>
      <c r="O568" t="str">
        <f t="shared" si="59"/>
        <v/>
      </c>
      <c r="P568">
        <f t="shared" si="60"/>
        <v>195.16699200000039</v>
      </c>
      <c r="Q568" t="str">
        <f t="shared" si="61"/>
        <v/>
      </c>
      <c r="R568">
        <f t="shared" si="62"/>
        <v>1</v>
      </c>
      <c r="S568">
        <f t="shared" si="65"/>
        <v>1.5824351120123457</v>
      </c>
    </row>
    <row r="569" spans="1:19" x14ac:dyDescent="0.25">
      <c r="A569" t="s">
        <v>593</v>
      </c>
      <c r="B569">
        <v>12676.253906</v>
      </c>
      <c r="C569">
        <v>12686</v>
      </c>
      <c r="D569">
        <v>13792.913086</v>
      </c>
      <c r="E569">
        <v>13844.888671999999</v>
      </c>
      <c r="F569">
        <v>12686</v>
      </c>
      <c r="G569">
        <v>12132.900390999999</v>
      </c>
      <c r="H569">
        <v>13042.599609000001</v>
      </c>
      <c r="I569">
        <v>13586.400390999999</v>
      </c>
      <c r="J569">
        <v>12861.974609000001</v>
      </c>
      <c r="L569" t="str">
        <f t="shared" si="63"/>
        <v>24SEP2025:16:00:00</v>
      </c>
      <c r="M569">
        <v>17</v>
      </c>
      <c r="N569">
        <f t="shared" si="64"/>
        <v>9.7460940000000846</v>
      </c>
      <c r="O569" t="str">
        <f t="shared" si="59"/>
        <v/>
      </c>
      <c r="P569">
        <f t="shared" si="60"/>
        <v>9.7460940000000846</v>
      </c>
      <c r="Q569" t="str">
        <f t="shared" si="61"/>
        <v/>
      </c>
      <c r="R569">
        <f t="shared" si="62"/>
        <v>1</v>
      </c>
      <c r="S569">
        <f t="shared" si="65"/>
        <v>7.688465434876629E-2</v>
      </c>
    </row>
    <row r="570" spans="1:19" x14ac:dyDescent="0.25">
      <c r="A570" t="s">
        <v>594</v>
      </c>
      <c r="B570">
        <v>12951.835938</v>
      </c>
      <c r="C570">
        <v>12770.200194999999</v>
      </c>
      <c r="D570">
        <v>13683.311523</v>
      </c>
      <c r="E570">
        <v>13508.981444999999</v>
      </c>
      <c r="F570">
        <v>12770.200194999999</v>
      </c>
      <c r="G570">
        <v>12123.799805000001</v>
      </c>
      <c r="H570">
        <v>12952.5</v>
      </c>
      <c r="I570">
        <v>13593.799805000001</v>
      </c>
      <c r="J570">
        <v>12860.075194999999</v>
      </c>
      <c r="L570" t="str">
        <f t="shared" si="63"/>
        <v>24SEP2025:17:00:00</v>
      </c>
      <c r="M570">
        <v>18</v>
      </c>
      <c r="N570">
        <f t="shared" si="64"/>
        <v>-181.63574300000073</v>
      </c>
      <c r="O570">
        <f t="shared" si="59"/>
        <v>-181.63574300000073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1.4023937908840483</v>
      </c>
    </row>
    <row r="571" spans="1:19" x14ac:dyDescent="0.25">
      <c r="A571" t="s">
        <v>595</v>
      </c>
      <c r="B571">
        <v>12965.330078000001</v>
      </c>
      <c r="C571">
        <v>12642.799805000001</v>
      </c>
      <c r="D571">
        <v>13411.252930000001</v>
      </c>
      <c r="E571">
        <v>13057.232421999999</v>
      </c>
      <c r="F571">
        <v>12642.799805000001</v>
      </c>
      <c r="G571">
        <v>11854.799805000001</v>
      </c>
      <c r="H571">
        <v>12650.5</v>
      </c>
      <c r="I571">
        <v>13361.299805000001</v>
      </c>
      <c r="J571">
        <v>12627.350586</v>
      </c>
      <c r="L571" t="str">
        <f t="shared" si="63"/>
        <v>24SEP2025:18:00:00</v>
      </c>
      <c r="M571">
        <v>19</v>
      </c>
      <c r="N571">
        <f t="shared" si="64"/>
        <v>-322.53027300000031</v>
      </c>
      <c r="O571">
        <f t="shared" si="59"/>
        <v>-322.53027300000031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2.4876364200498089</v>
      </c>
    </row>
    <row r="572" spans="1:19" x14ac:dyDescent="0.25">
      <c r="A572" t="s">
        <v>596</v>
      </c>
      <c r="B572">
        <v>12451.953125</v>
      </c>
      <c r="C572">
        <v>12356.5</v>
      </c>
      <c r="D572">
        <v>12909.834961</v>
      </c>
      <c r="E572">
        <v>12617.356444999999</v>
      </c>
      <c r="F572">
        <v>12356.5</v>
      </c>
      <c r="G572">
        <v>11571.900390999999</v>
      </c>
      <c r="H572">
        <v>12161.400390999999</v>
      </c>
      <c r="I572">
        <v>12900.400390999999</v>
      </c>
      <c r="J572">
        <v>12247.550781</v>
      </c>
      <c r="L572" t="str">
        <f t="shared" si="63"/>
        <v>24SEP2025:19:00:00</v>
      </c>
      <c r="M572">
        <v>20</v>
      </c>
      <c r="N572">
        <f t="shared" si="64"/>
        <v>-95.453125</v>
      </c>
      <c r="O572">
        <f t="shared" si="59"/>
        <v>-95.453125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0.76657150923863604</v>
      </c>
    </row>
    <row r="573" spans="1:19" x14ac:dyDescent="0.25">
      <c r="A573" t="s">
        <v>597</v>
      </c>
      <c r="B573">
        <v>11961.296875</v>
      </c>
      <c r="C573">
        <v>11947.900390999999</v>
      </c>
      <c r="D573">
        <v>12269.563477</v>
      </c>
      <c r="E573">
        <v>11915.125</v>
      </c>
      <c r="F573">
        <v>11947.900390999999</v>
      </c>
      <c r="G573">
        <v>11249.900390999999</v>
      </c>
      <c r="H573">
        <v>11642.5</v>
      </c>
      <c r="I573">
        <v>12335.400390999999</v>
      </c>
      <c r="J573">
        <v>11793.925781</v>
      </c>
      <c r="L573" t="str">
        <f t="shared" si="63"/>
        <v>24SEP2025:20:00:00</v>
      </c>
      <c r="M573">
        <v>21</v>
      </c>
      <c r="N573">
        <f t="shared" si="64"/>
        <v>-13.396484000000783</v>
      </c>
      <c r="O573">
        <f t="shared" si="59"/>
        <v>-13.396484000000783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0.11199859128988288</v>
      </c>
    </row>
    <row r="574" spans="1:19" x14ac:dyDescent="0.25">
      <c r="A574" t="s">
        <v>598</v>
      </c>
      <c r="B574">
        <v>11579.665039</v>
      </c>
      <c r="C574">
        <v>11659.099609000001</v>
      </c>
      <c r="D574">
        <v>11922.341796999999</v>
      </c>
      <c r="E574">
        <v>11516.939453000001</v>
      </c>
      <c r="F574">
        <v>11659.099609000001</v>
      </c>
      <c r="G574">
        <v>11126.5</v>
      </c>
      <c r="H574">
        <v>11277.299805000001</v>
      </c>
      <c r="I574">
        <v>11890.700194999999</v>
      </c>
      <c r="J574">
        <v>11488.399414</v>
      </c>
      <c r="L574" t="str">
        <f t="shared" si="63"/>
        <v>24SEP2025:21:00:00</v>
      </c>
      <c r="M574">
        <v>22</v>
      </c>
      <c r="N574">
        <f t="shared" si="64"/>
        <v>79.434570000001258</v>
      </c>
      <c r="O574" t="str">
        <f t="shared" si="59"/>
        <v/>
      </c>
      <c r="P574">
        <f t="shared" si="60"/>
        <v>79.434570000001258</v>
      </c>
      <c r="Q574" t="str">
        <f t="shared" si="61"/>
        <v/>
      </c>
      <c r="R574">
        <f t="shared" si="62"/>
        <v>1</v>
      </c>
      <c r="S574">
        <f t="shared" si="65"/>
        <v>0.68598331413272984</v>
      </c>
    </row>
    <row r="575" spans="1:19" x14ac:dyDescent="0.25">
      <c r="A575" t="s">
        <v>599</v>
      </c>
      <c r="B575">
        <v>11124.066406</v>
      </c>
      <c r="C575">
        <v>11104.5</v>
      </c>
      <c r="D575">
        <v>11230.487305000001</v>
      </c>
      <c r="E575">
        <v>10786.594727</v>
      </c>
      <c r="F575">
        <v>11104.5</v>
      </c>
      <c r="G575">
        <v>10647</v>
      </c>
      <c r="H575">
        <v>10709.599609000001</v>
      </c>
      <c r="I575">
        <v>11241.200194999999</v>
      </c>
      <c r="J575">
        <v>10925.575194999999</v>
      </c>
      <c r="L575" t="str">
        <f t="shared" si="63"/>
        <v>24SEP2025:22:00:00</v>
      </c>
      <c r="M575">
        <v>23</v>
      </c>
      <c r="N575">
        <f t="shared" si="64"/>
        <v>-19.566405999999915</v>
      </c>
      <c r="O575">
        <f t="shared" si="59"/>
        <v>-19.566405999999915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0.1758925673928588</v>
      </c>
    </row>
    <row r="576" spans="1:19" x14ac:dyDescent="0.25">
      <c r="A576" t="s">
        <v>600</v>
      </c>
      <c r="B576">
        <v>10219.985352</v>
      </c>
      <c r="C576">
        <v>10306.099609000001</v>
      </c>
      <c r="D576">
        <v>10440.322265999999</v>
      </c>
      <c r="E576">
        <v>10043.523438</v>
      </c>
      <c r="F576">
        <v>10306.099609000001</v>
      </c>
      <c r="G576">
        <v>9882.75</v>
      </c>
      <c r="H576">
        <v>10025</v>
      </c>
      <c r="I576">
        <v>10411.900390999999</v>
      </c>
      <c r="J576">
        <v>10156.4375</v>
      </c>
      <c r="L576" t="str">
        <f t="shared" si="63"/>
        <v>24SEP2025:23:00:00</v>
      </c>
      <c r="M576">
        <v>24</v>
      </c>
      <c r="N576">
        <f t="shared" si="64"/>
        <v>86.114257000001089</v>
      </c>
      <c r="O576" t="str">
        <f t="shared" si="59"/>
        <v/>
      </c>
      <c r="P576">
        <f t="shared" si="60"/>
        <v>86.114257000001089</v>
      </c>
      <c r="Q576" t="str">
        <f t="shared" si="61"/>
        <v/>
      </c>
      <c r="R576">
        <f t="shared" si="62"/>
        <v>1</v>
      </c>
      <c r="S576">
        <f t="shared" si="65"/>
        <v>0.84260646208410628</v>
      </c>
    </row>
    <row r="577" spans="1:19" x14ac:dyDescent="0.25">
      <c r="A577" t="s">
        <v>601</v>
      </c>
      <c r="B577">
        <v>9430.8583983999997</v>
      </c>
      <c r="C577">
        <v>9519.3398438000004</v>
      </c>
      <c r="D577">
        <v>9698.0800780999998</v>
      </c>
      <c r="E577">
        <v>9397.8398438000004</v>
      </c>
      <c r="F577">
        <v>9519.3398438000004</v>
      </c>
      <c r="G577">
        <v>9162.0400391000003</v>
      </c>
      <c r="H577">
        <v>9311.0498047000001</v>
      </c>
      <c r="I577">
        <v>9575.0595702999999</v>
      </c>
      <c r="J577">
        <v>9391.8720702999999</v>
      </c>
      <c r="L577" t="str">
        <f t="shared" si="63"/>
        <v>25SEP2025:00:00:00</v>
      </c>
      <c r="M577">
        <v>1</v>
      </c>
      <c r="N577">
        <f t="shared" si="64"/>
        <v>88.481445400000666</v>
      </c>
      <c r="O577" t="str">
        <f t="shared" si="59"/>
        <v/>
      </c>
      <c r="P577">
        <f t="shared" si="60"/>
        <v>88.481445400000666</v>
      </c>
      <c r="Q577" t="str">
        <f t="shared" si="61"/>
        <v/>
      </c>
      <c r="R577">
        <f t="shared" si="62"/>
        <v>1</v>
      </c>
      <c r="S577">
        <f t="shared" si="65"/>
        <v>0.93821200215467204</v>
      </c>
    </row>
    <row r="578" spans="1:19" x14ac:dyDescent="0.25">
      <c r="A578" t="s">
        <v>602</v>
      </c>
      <c r="B578">
        <v>8742.3496094000002</v>
      </c>
      <c r="C578">
        <v>8691.1103516000003</v>
      </c>
      <c r="D578">
        <v>9041.8369141000003</v>
      </c>
      <c r="E578">
        <v>8671.5283202999999</v>
      </c>
      <c r="F578">
        <v>8691.1103516000003</v>
      </c>
      <c r="G578">
        <v>8372.8701172000001</v>
      </c>
      <c r="H578">
        <v>8663.6699219000002</v>
      </c>
      <c r="I578">
        <v>8766.1601563000004</v>
      </c>
      <c r="J578">
        <v>8623.453125</v>
      </c>
      <c r="L578" t="str">
        <f t="shared" si="63"/>
        <v>25SEP2025:01:00:00</v>
      </c>
      <c r="M578">
        <v>2</v>
      </c>
      <c r="N578">
        <f t="shared" si="64"/>
        <v>-51.239257799999905</v>
      </c>
      <c r="O578">
        <f t="shared" si="59"/>
        <v>-51.239257799999905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0.58610396620270289</v>
      </c>
    </row>
    <row r="579" spans="1:19" x14ac:dyDescent="0.25">
      <c r="A579" t="s">
        <v>603</v>
      </c>
      <c r="B579">
        <v>8174.2783202999999</v>
      </c>
      <c r="C579">
        <v>8265.0302733999997</v>
      </c>
      <c r="D579">
        <v>8643.3789063000004</v>
      </c>
      <c r="E579">
        <v>8325.5830077999999</v>
      </c>
      <c r="F579">
        <v>8265.0302733999997</v>
      </c>
      <c r="G579">
        <v>7851.0698241999999</v>
      </c>
      <c r="H579">
        <v>8176.25</v>
      </c>
      <c r="I579">
        <v>8228.5302733999997</v>
      </c>
      <c r="J579">
        <v>8130.2197266000003</v>
      </c>
      <c r="L579" t="str">
        <f t="shared" si="63"/>
        <v>25SEP2025:02:00:00</v>
      </c>
      <c r="M579">
        <v>3</v>
      </c>
      <c r="N579">
        <f t="shared" si="64"/>
        <v>90.75195309999981</v>
      </c>
      <c r="O579" t="str">
        <f t="shared" ref="O579:O642" si="66">IF(N579&lt;0,N579,"")</f>
        <v/>
      </c>
      <c r="P579">
        <f t="shared" ref="P579:P642" si="67">IF(N579&gt;0,N579,"")</f>
        <v>90.75195309999981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1.1102136426481399</v>
      </c>
    </row>
    <row r="580" spans="1:19" x14ac:dyDescent="0.25">
      <c r="A580" t="s">
        <v>604</v>
      </c>
      <c r="B580">
        <v>7865.4667969000002</v>
      </c>
      <c r="C580">
        <v>7951.5600586</v>
      </c>
      <c r="D580">
        <v>8425.2060547000001</v>
      </c>
      <c r="E580">
        <v>8137.3100586</v>
      </c>
      <c r="F580">
        <v>7951.5600586</v>
      </c>
      <c r="G580">
        <v>7495.2900391000003</v>
      </c>
      <c r="H580">
        <v>7872.1699219000002</v>
      </c>
      <c r="I580">
        <v>7858.1000977000003</v>
      </c>
      <c r="J580">
        <v>7794.2797852000003</v>
      </c>
      <c r="L580" t="str">
        <f t="shared" ref="L580:L643" si="70">A580</f>
        <v>25SEP2025:03:00:00</v>
      </c>
      <c r="M580">
        <v>4</v>
      </c>
      <c r="N580">
        <f t="shared" ref="N580:N643" si="71">C580-B580</f>
        <v>86.093261699999857</v>
      </c>
      <c r="O580" t="str">
        <f t="shared" si="66"/>
        <v/>
      </c>
      <c r="P580">
        <f t="shared" si="67"/>
        <v>86.093261699999857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1.0945728196822548</v>
      </c>
    </row>
    <row r="581" spans="1:19" x14ac:dyDescent="0.25">
      <c r="A581" t="s">
        <v>605</v>
      </c>
      <c r="B581">
        <v>7920.4775391000003</v>
      </c>
      <c r="C581">
        <v>7667.1201172000001</v>
      </c>
      <c r="D581">
        <v>8113.1132813000004</v>
      </c>
      <c r="E581">
        <v>7808.0302733999997</v>
      </c>
      <c r="F581">
        <v>7667.1201172000001</v>
      </c>
      <c r="G581">
        <v>7329.2797852000003</v>
      </c>
      <c r="H581">
        <v>7666.1899414</v>
      </c>
      <c r="I581">
        <v>7630.0498047000001</v>
      </c>
      <c r="J581">
        <v>7573.1601563000004</v>
      </c>
      <c r="L581" t="str">
        <f t="shared" si="70"/>
        <v>25SEP2025:04:00:00</v>
      </c>
      <c r="M581">
        <v>5</v>
      </c>
      <c r="N581">
        <f t="shared" si="71"/>
        <v>-253.35742190000019</v>
      </c>
      <c r="O581">
        <f t="shared" si="66"/>
        <v>-253.35742190000019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3.1987644766276184</v>
      </c>
    </row>
    <row r="582" spans="1:19" x14ac:dyDescent="0.25">
      <c r="A582" t="s">
        <v>606</v>
      </c>
      <c r="B582">
        <v>7851.8583983999997</v>
      </c>
      <c r="C582">
        <v>7620.0097655999998</v>
      </c>
      <c r="D582">
        <v>8039.8232422000001</v>
      </c>
      <c r="E582">
        <v>7796.5996094000002</v>
      </c>
      <c r="F582">
        <v>7620.0097655999998</v>
      </c>
      <c r="G582">
        <v>7329.8798827999999</v>
      </c>
      <c r="H582">
        <v>7637.3901366999999</v>
      </c>
      <c r="I582">
        <v>7582.2700194999998</v>
      </c>
      <c r="J582">
        <v>7542.3872069999998</v>
      </c>
      <c r="L582" t="str">
        <f t="shared" si="70"/>
        <v>25SEP2025:05:00:00</v>
      </c>
      <c r="M582">
        <v>6</v>
      </c>
      <c r="N582">
        <f t="shared" si="71"/>
        <v>-231.8486327999999</v>
      </c>
      <c r="O582">
        <f t="shared" si="66"/>
        <v>-231.8486327999999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2.952786729409747</v>
      </c>
    </row>
    <row r="583" spans="1:19" x14ac:dyDescent="0.25">
      <c r="A583" t="s">
        <v>607</v>
      </c>
      <c r="B583">
        <v>8182.8012694999998</v>
      </c>
      <c r="C583">
        <v>7828.3901366999999</v>
      </c>
      <c r="D583">
        <v>8185.4238280999998</v>
      </c>
      <c r="E583">
        <v>7962.0488280999998</v>
      </c>
      <c r="F583">
        <v>7828.3901366999999</v>
      </c>
      <c r="G583">
        <v>7293.6899414</v>
      </c>
      <c r="H583">
        <v>7826.8999022999997</v>
      </c>
      <c r="I583">
        <v>7754.9599608999997</v>
      </c>
      <c r="J583">
        <v>7675.9853516000003</v>
      </c>
      <c r="L583" t="str">
        <f t="shared" si="70"/>
        <v>25SEP2025:06:00:00</v>
      </c>
      <c r="M583">
        <v>7</v>
      </c>
      <c r="N583">
        <f t="shared" si="71"/>
        <v>-354.4111327999999</v>
      </c>
      <c r="O583">
        <f t="shared" si="66"/>
        <v>-354.4111327999999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4.3311712105365077</v>
      </c>
    </row>
    <row r="584" spans="1:19" x14ac:dyDescent="0.25">
      <c r="A584" t="s">
        <v>608</v>
      </c>
      <c r="B584">
        <v>8467.3525391000003</v>
      </c>
      <c r="C584">
        <v>8169.5400391000003</v>
      </c>
      <c r="D584">
        <v>8437.9873047000001</v>
      </c>
      <c r="E584">
        <v>8132.7548827999999</v>
      </c>
      <c r="F584">
        <v>8169.5400391000003</v>
      </c>
      <c r="G584">
        <v>7777.9599608999997</v>
      </c>
      <c r="H584">
        <v>8247.7304688000004</v>
      </c>
      <c r="I584">
        <v>8183.3500977000003</v>
      </c>
      <c r="J584">
        <v>8094.6450194999998</v>
      </c>
      <c r="L584" t="str">
        <f t="shared" si="70"/>
        <v>25SEP2025:07:00:00</v>
      </c>
      <c r="M584">
        <v>8</v>
      </c>
      <c r="N584">
        <f t="shared" si="71"/>
        <v>-297.8125</v>
      </c>
      <c r="O584">
        <f t="shared" si="66"/>
        <v>-297.8125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3.5171855503214311</v>
      </c>
    </row>
    <row r="585" spans="1:19" x14ac:dyDescent="0.25">
      <c r="A585" t="s">
        <v>609</v>
      </c>
      <c r="B585">
        <v>8696.8212891000003</v>
      </c>
      <c r="C585">
        <v>8335.4199219000002</v>
      </c>
      <c r="D585">
        <v>8545.8564452999999</v>
      </c>
      <c r="E585">
        <v>8338.6386719000002</v>
      </c>
      <c r="F585">
        <v>8335.4199219000002</v>
      </c>
      <c r="G585">
        <v>8037.8500977000003</v>
      </c>
      <c r="H585">
        <v>8388.6699219000002</v>
      </c>
      <c r="I585">
        <v>8348.75</v>
      </c>
      <c r="J585">
        <v>8277.671875</v>
      </c>
      <c r="L585" t="str">
        <f t="shared" si="70"/>
        <v>25SEP2025:08:00:00</v>
      </c>
      <c r="M585">
        <v>9</v>
      </c>
      <c r="N585">
        <f t="shared" si="71"/>
        <v>-361.4013672000001</v>
      </c>
      <c r="O585">
        <f t="shared" si="66"/>
        <v>-361.4013672000001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4.1555570154460435</v>
      </c>
    </row>
    <row r="586" spans="1:19" x14ac:dyDescent="0.25">
      <c r="A586" t="s">
        <v>610</v>
      </c>
      <c r="B586">
        <v>8988.4902344000002</v>
      </c>
      <c r="C586">
        <v>8570.0302733999997</v>
      </c>
      <c r="D586">
        <v>8919.9765625</v>
      </c>
      <c r="E586">
        <v>8637.0058594000002</v>
      </c>
      <c r="F586">
        <v>8570.0302733999997</v>
      </c>
      <c r="G586">
        <v>8277.8095702999999</v>
      </c>
      <c r="H586">
        <v>8546.0703125</v>
      </c>
      <c r="I586">
        <v>8521.9003905999998</v>
      </c>
      <c r="J586">
        <v>8478.953125</v>
      </c>
      <c r="L586" t="str">
        <f t="shared" si="70"/>
        <v>25SEP2025:09:00:00</v>
      </c>
      <c r="M586">
        <v>10</v>
      </c>
      <c r="N586">
        <f t="shared" si="71"/>
        <v>-418.45996100000048</v>
      </c>
      <c r="O586">
        <f t="shared" si="66"/>
        <v>-418.45996100000048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4.6555088795502648</v>
      </c>
    </row>
    <row r="587" spans="1:19" x14ac:dyDescent="0.25">
      <c r="A587" t="s">
        <v>611</v>
      </c>
      <c r="B587">
        <v>9476.6191405999998</v>
      </c>
      <c r="C587">
        <v>9252.4902344000002</v>
      </c>
      <c r="D587">
        <v>9779.5771483999997</v>
      </c>
      <c r="E587">
        <v>9524.7382813000004</v>
      </c>
      <c r="F587">
        <v>9252.4902344000002</v>
      </c>
      <c r="G587">
        <v>8973.1201172000001</v>
      </c>
      <c r="H587">
        <v>8999.5703125</v>
      </c>
      <c r="I587">
        <v>9020.6396483999997</v>
      </c>
      <c r="J587">
        <v>9061.4550780999998</v>
      </c>
      <c r="L587" t="str">
        <f t="shared" si="70"/>
        <v>25SEP2025:10:00:00</v>
      </c>
      <c r="M587">
        <v>11</v>
      </c>
      <c r="N587">
        <f t="shared" si="71"/>
        <v>-224.12890619999962</v>
      </c>
      <c r="O587">
        <f t="shared" si="66"/>
        <v>-224.12890619999962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2.3650724258800295</v>
      </c>
    </row>
    <row r="588" spans="1:19" x14ac:dyDescent="0.25">
      <c r="A588" t="s">
        <v>612</v>
      </c>
      <c r="B588">
        <v>10217.228515999999</v>
      </c>
      <c r="C588">
        <v>9753.1201172000001</v>
      </c>
      <c r="D588">
        <v>10197.950194999999</v>
      </c>
      <c r="E588">
        <v>9852.5009766000003</v>
      </c>
      <c r="F588">
        <v>9753.1201172000001</v>
      </c>
      <c r="G588">
        <v>9395.4296875</v>
      </c>
      <c r="H588">
        <v>9589.1503905999998</v>
      </c>
      <c r="I588">
        <v>9540.5595702999999</v>
      </c>
      <c r="J588">
        <v>9569.5654297000001</v>
      </c>
      <c r="L588" t="str">
        <f t="shared" si="70"/>
        <v>25SEP2025:11:00:00</v>
      </c>
      <c r="M588">
        <v>12</v>
      </c>
      <c r="N588">
        <f t="shared" si="71"/>
        <v>-464.10839879999912</v>
      </c>
      <c r="O588">
        <f t="shared" si="66"/>
        <v>-464.10839879999912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4.5424098920094975</v>
      </c>
    </row>
    <row r="589" spans="1:19" x14ac:dyDescent="0.25">
      <c r="A589" t="s">
        <v>613</v>
      </c>
      <c r="B589">
        <v>10831.041992</v>
      </c>
      <c r="C589">
        <v>10168.599609000001</v>
      </c>
      <c r="D589">
        <v>10461.467773</v>
      </c>
      <c r="E589">
        <v>10066.665039</v>
      </c>
      <c r="F589">
        <v>10168.599609000001</v>
      </c>
      <c r="G589">
        <v>9685.1699219000002</v>
      </c>
      <c r="H589">
        <v>10090.599609000001</v>
      </c>
      <c r="I589">
        <v>10022.299805000001</v>
      </c>
      <c r="J589">
        <v>9991.6669922000001</v>
      </c>
      <c r="L589" t="str">
        <f t="shared" si="70"/>
        <v>25SEP2025:12:00:00</v>
      </c>
      <c r="M589">
        <v>13</v>
      </c>
      <c r="N589">
        <f t="shared" si="71"/>
        <v>-662.44238299999961</v>
      </c>
      <c r="O589">
        <f t="shared" si="66"/>
        <v>-662.44238299999961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6.1161463826775977</v>
      </c>
    </row>
    <row r="590" spans="1:19" x14ac:dyDescent="0.25">
      <c r="A590" t="s">
        <v>614</v>
      </c>
      <c r="B590">
        <v>11165.397461</v>
      </c>
      <c r="C590">
        <v>10722.599609000001</v>
      </c>
      <c r="D590">
        <v>11050.165039</v>
      </c>
      <c r="E590">
        <v>10685.472656</v>
      </c>
      <c r="F590">
        <v>10722.599609000001</v>
      </c>
      <c r="G590">
        <v>10167.799805000001</v>
      </c>
      <c r="H590">
        <v>10551.799805000001</v>
      </c>
      <c r="I590">
        <v>10542.299805000001</v>
      </c>
      <c r="J590">
        <v>10496.125</v>
      </c>
      <c r="L590" t="str">
        <f t="shared" si="70"/>
        <v>25SEP2025:13:00:00</v>
      </c>
      <c r="M590">
        <v>14</v>
      </c>
      <c r="N590">
        <f t="shared" si="71"/>
        <v>-442.79785199999969</v>
      </c>
      <c r="O590">
        <f t="shared" si="66"/>
        <v>-442.79785199999969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3.9658046526929605</v>
      </c>
    </row>
    <row r="591" spans="1:19" x14ac:dyDescent="0.25">
      <c r="A591" t="s">
        <v>615</v>
      </c>
      <c r="B591">
        <v>11473.291992</v>
      </c>
      <c r="C591">
        <v>11238.799805000001</v>
      </c>
      <c r="D591">
        <v>11628.150390999999</v>
      </c>
      <c r="E591">
        <v>11245.774414</v>
      </c>
      <c r="F591">
        <v>11238.799805000001</v>
      </c>
      <c r="G591">
        <v>10660.200194999999</v>
      </c>
      <c r="H591">
        <v>10983</v>
      </c>
      <c r="I591">
        <v>11061.700194999999</v>
      </c>
      <c r="J591">
        <v>10985.924805000001</v>
      </c>
      <c r="L591" t="str">
        <f t="shared" si="70"/>
        <v>25SEP2025:14:00:00</v>
      </c>
      <c r="M591">
        <v>15</v>
      </c>
      <c r="N591">
        <f t="shared" si="71"/>
        <v>-234.49218699999983</v>
      </c>
      <c r="O591">
        <f t="shared" si="66"/>
        <v>-234.49218699999983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2.0438091104410536</v>
      </c>
    </row>
    <row r="592" spans="1:19" x14ac:dyDescent="0.25">
      <c r="A592" t="s">
        <v>616</v>
      </c>
      <c r="B592">
        <v>11904.884765999999</v>
      </c>
      <c r="C592">
        <v>11628.200194999999</v>
      </c>
      <c r="D592">
        <v>11960.000977</v>
      </c>
      <c r="E592">
        <v>11341.080078000001</v>
      </c>
      <c r="F592">
        <v>11628.200194999999</v>
      </c>
      <c r="G592">
        <v>11077.5</v>
      </c>
      <c r="H592">
        <v>11261</v>
      </c>
      <c r="I592">
        <v>11444.5</v>
      </c>
      <c r="J592">
        <v>11352.799805000001</v>
      </c>
      <c r="L592" t="str">
        <f t="shared" si="70"/>
        <v>25SEP2025:15:00:00</v>
      </c>
      <c r="M592">
        <v>16</v>
      </c>
      <c r="N592">
        <f t="shared" si="71"/>
        <v>-276.68457099999978</v>
      </c>
      <c r="O592">
        <f t="shared" si="66"/>
        <v>-276.68457099999978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2.3241264106159414</v>
      </c>
    </row>
    <row r="593" spans="1:19" x14ac:dyDescent="0.25">
      <c r="A593" t="s">
        <v>617</v>
      </c>
      <c r="B593">
        <v>12184.020508</v>
      </c>
      <c r="C593">
        <v>11950.099609000001</v>
      </c>
      <c r="D593">
        <v>12214.569336</v>
      </c>
      <c r="E593">
        <v>11664.902344</v>
      </c>
      <c r="F593">
        <v>11950.099609000001</v>
      </c>
      <c r="G593">
        <v>11391.799805000001</v>
      </c>
      <c r="H593">
        <v>11456.799805000001</v>
      </c>
      <c r="I593">
        <v>11772.5</v>
      </c>
      <c r="J593">
        <v>11642.799805000001</v>
      </c>
      <c r="L593" t="str">
        <f t="shared" si="70"/>
        <v>25SEP2025:16:00:00</v>
      </c>
      <c r="M593">
        <v>17</v>
      </c>
      <c r="N593">
        <f t="shared" si="71"/>
        <v>-233.92089899999883</v>
      </c>
      <c r="O593">
        <f t="shared" si="66"/>
        <v>-233.92089899999883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1.9198990911613034</v>
      </c>
    </row>
    <row r="594" spans="1:19" x14ac:dyDescent="0.25">
      <c r="A594" t="s">
        <v>618</v>
      </c>
      <c r="B594">
        <v>12424.828125</v>
      </c>
      <c r="C594">
        <v>12118.700194999999</v>
      </c>
      <c r="D594">
        <v>12192.698242</v>
      </c>
      <c r="E594">
        <v>11391.174805000001</v>
      </c>
      <c r="F594">
        <v>12118.700194999999</v>
      </c>
      <c r="G594">
        <v>11598.700194999999</v>
      </c>
      <c r="H594">
        <v>11520.200194999999</v>
      </c>
      <c r="I594">
        <v>11962.900390999999</v>
      </c>
      <c r="J594">
        <v>11800.125</v>
      </c>
      <c r="L594" t="str">
        <f t="shared" si="70"/>
        <v>25SEP2025:17:00:00</v>
      </c>
      <c r="M594">
        <v>18</v>
      </c>
      <c r="N594">
        <f t="shared" si="71"/>
        <v>-306.12793000000056</v>
      </c>
      <c r="O594">
        <f t="shared" si="66"/>
        <v>-306.12793000000056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2.4638403599647427</v>
      </c>
    </row>
    <row r="595" spans="1:19" x14ac:dyDescent="0.25">
      <c r="A595" t="s">
        <v>619</v>
      </c>
      <c r="B595">
        <v>12506.087890999999</v>
      </c>
      <c r="C595">
        <v>12147.099609000001</v>
      </c>
      <c r="D595">
        <v>12325.934569999999</v>
      </c>
      <c r="E595">
        <v>11815.736328000001</v>
      </c>
      <c r="F595">
        <v>12147.099609000001</v>
      </c>
      <c r="G595">
        <v>11652.200194999999</v>
      </c>
      <c r="H595">
        <v>11486.400390999999</v>
      </c>
      <c r="I595">
        <v>12024.200194999999</v>
      </c>
      <c r="J595">
        <v>11827.475586</v>
      </c>
      <c r="L595" t="str">
        <f t="shared" si="70"/>
        <v>25SEP2025:18:00:00</v>
      </c>
      <c r="M595">
        <v>19</v>
      </c>
      <c r="N595">
        <f t="shared" si="71"/>
        <v>-358.98828199999843</v>
      </c>
      <c r="O595">
        <f t="shared" si="66"/>
        <v>-358.98828199999843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2.8705082287031116</v>
      </c>
    </row>
    <row r="596" spans="1:19" x14ac:dyDescent="0.25">
      <c r="A596" t="s">
        <v>620</v>
      </c>
      <c r="B596">
        <v>12249.709961</v>
      </c>
      <c r="C596">
        <v>11937.200194999999</v>
      </c>
      <c r="D596">
        <v>12135.515625</v>
      </c>
      <c r="E596">
        <v>11557.327148</v>
      </c>
      <c r="F596">
        <v>11937.200194999999</v>
      </c>
      <c r="G596">
        <v>11489.099609000001</v>
      </c>
      <c r="H596">
        <v>11274.400390999999</v>
      </c>
      <c r="I596">
        <v>11814.799805000001</v>
      </c>
      <c r="J596">
        <v>11628.875977</v>
      </c>
      <c r="L596" t="str">
        <f t="shared" si="70"/>
        <v>25SEP2025:19:00:00</v>
      </c>
      <c r="M596">
        <v>20</v>
      </c>
      <c r="N596">
        <f t="shared" si="71"/>
        <v>-312.50976600000104</v>
      </c>
      <c r="O596">
        <f t="shared" si="66"/>
        <v>-312.50976600000104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2.5511605335551097</v>
      </c>
    </row>
    <row r="597" spans="1:19" x14ac:dyDescent="0.25">
      <c r="A597" t="s">
        <v>621</v>
      </c>
      <c r="B597">
        <v>11711.887694999999</v>
      </c>
      <c r="C597">
        <v>11499.099609000001</v>
      </c>
      <c r="D597">
        <v>11734.113281</v>
      </c>
      <c r="E597">
        <v>11276.995117</v>
      </c>
      <c r="F597">
        <v>11499.099609000001</v>
      </c>
      <c r="G597">
        <v>11084</v>
      </c>
      <c r="H597">
        <v>10893.799805000001</v>
      </c>
      <c r="I597">
        <v>11379</v>
      </c>
      <c r="J597">
        <v>11213.974609000001</v>
      </c>
      <c r="L597" t="str">
        <f t="shared" si="70"/>
        <v>25SEP2025:20:00:00</v>
      </c>
      <c r="M597">
        <v>21</v>
      </c>
      <c r="N597">
        <f t="shared" si="71"/>
        <v>-212.78808599999866</v>
      </c>
      <c r="O597">
        <f t="shared" si="66"/>
        <v>-212.78808599999866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1.8168555875996102</v>
      </c>
    </row>
    <row r="598" spans="1:19" x14ac:dyDescent="0.25">
      <c r="A598" t="s">
        <v>622</v>
      </c>
      <c r="B598">
        <v>11234.760742</v>
      </c>
      <c r="C598">
        <v>11182.900390999999</v>
      </c>
      <c r="D598">
        <v>11493.450194999999</v>
      </c>
      <c r="E598">
        <v>11081.598633</v>
      </c>
      <c r="F598">
        <v>11182.900390999999</v>
      </c>
      <c r="G598">
        <v>10810.299805000001</v>
      </c>
      <c r="H598">
        <v>10581.299805000001</v>
      </c>
      <c r="I598">
        <v>11023</v>
      </c>
      <c r="J598">
        <v>10899.375</v>
      </c>
      <c r="L598" t="str">
        <f t="shared" si="70"/>
        <v>25SEP2025:21:00:00</v>
      </c>
      <c r="M598">
        <v>22</v>
      </c>
      <c r="N598">
        <f t="shared" si="71"/>
        <v>-51.860351000001174</v>
      </c>
      <c r="O598">
        <f t="shared" si="66"/>
        <v>-51.860351000001174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0.46160618985081336</v>
      </c>
    </row>
    <row r="599" spans="1:19" x14ac:dyDescent="0.25">
      <c r="A599" t="s">
        <v>623</v>
      </c>
      <c r="B599">
        <v>10650.600586</v>
      </c>
      <c r="C599">
        <v>10670.299805000001</v>
      </c>
      <c r="D599">
        <v>10913.704102</v>
      </c>
      <c r="E599">
        <v>10484.184569999999</v>
      </c>
      <c r="F599">
        <v>10670.299805000001</v>
      </c>
      <c r="G599">
        <v>10326</v>
      </c>
      <c r="H599">
        <v>10033.200194999999</v>
      </c>
      <c r="I599">
        <v>10440.299805000001</v>
      </c>
      <c r="J599">
        <v>10367.450194999999</v>
      </c>
      <c r="L599" t="str">
        <f t="shared" si="70"/>
        <v>25SEP2025:22:00:00</v>
      </c>
      <c r="M599">
        <v>23</v>
      </c>
      <c r="N599">
        <f t="shared" si="71"/>
        <v>19.699219000000085</v>
      </c>
      <c r="O599" t="str">
        <f t="shared" si="66"/>
        <v/>
      </c>
      <c r="P599">
        <f t="shared" si="67"/>
        <v>19.699219000000085</v>
      </c>
      <c r="Q599" t="str">
        <f t="shared" si="68"/>
        <v/>
      </c>
      <c r="R599">
        <f t="shared" si="69"/>
        <v>1</v>
      </c>
      <c r="S599">
        <f t="shared" si="72"/>
        <v>0.18495876209924075</v>
      </c>
    </row>
    <row r="600" spans="1:19" x14ac:dyDescent="0.25">
      <c r="A600" t="s">
        <v>624</v>
      </c>
      <c r="B600">
        <v>9833.9824219000002</v>
      </c>
      <c r="C600">
        <v>9909.8300780999998</v>
      </c>
      <c r="D600">
        <v>10093.794921999999</v>
      </c>
      <c r="E600">
        <v>9686.9091797000001</v>
      </c>
      <c r="F600">
        <v>9909.8300780999998</v>
      </c>
      <c r="G600">
        <v>9571.4804688000004</v>
      </c>
      <c r="H600">
        <v>9321.8603516000003</v>
      </c>
      <c r="I600">
        <v>9711.7695313000004</v>
      </c>
      <c r="J600">
        <v>9628.7353516000003</v>
      </c>
      <c r="L600" t="str">
        <f t="shared" si="70"/>
        <v>25SEP2025:23:00:00</v>
      </c>
      <c r="M600">
        <v>24</v>
      </c>
      <c r="N600">
        <f t="shared" si="71"/>
        <v>75.847656199999619</v>
      </c>
      <c r="O600" t="str">
        <f t="shared" si="66"/>
        <v/>
      </c>
      <c r="P600">
        <f t="shared" si="67"/>
        <v>75.847656199999619</v>
      </c>
      <c r="Q600" t="str">
        <f t="shared" si="68"/>
        <v/>
      </c>
      <c r="R600">
        <f t="shared" si="69"/>
        <v>1</v>
      </c>
      <c r="S600">
        <f t="shared" si="72"/>
        <v>0.7712811854441497</v>
      </c>
    </row>
    <row r="601" spans="1:19" x14ac:dyDescent="0.25">
      <c r="A601" t="s">
        <v>625</v>
      </c>
      <c r="B601">
        <v>9056.1142577999999</v>
      </c>
      <c r="C601">
        <v>9153.0195313000004</v>
      </c>
      <c r="D601">
        <v>9370.9873047000001</v>
      </c>
      <c r="E601">
        <v>9066.4941405999998</v>
      </c>
      <c r="F601">
        <v>9153.0195313000004</v>
      </c>
      <c r="G601">
        <v>8819.3798827999999</v>
      </c>
      <c r="H601">
        <v>8598.9296875</v>
      </c>
      <c r="I601">
        <v>8976.4003905999998</v>
      </c>
      <c r="J601">
        <v>8886.9316405999998</v>
      </c>
      <c r="L601" t="str">
        <f t="shared" si="70"/>
        <v>26SEP2025:00:00:00</v>
      </c>
      <c r="M601">
        <v>1</v>
      </c>
      <c r="N601">
        <f t="shared" si="71"/>
        <v>96.905273500000476</v>
      </c>
      <c r="O601" t="str">
        <f t="shared" si="66"/>
        <v/>
      </c>
      <c r="P601">
        <f t="shared" si="67"/>
        <v>96.905273500000476</v>
      </c>
      <c r="Q601" t="str">
        <f t="shared" si="68"/>
        <v/>
      </c>
      <c r="R601">
        <f t="shared" si="69"/>
        <v>1</v>
      </c>
      <c r="S601">
        <f t="shared" si="72"/>
        <v>1.0700535653747556</v>
      </c>
    </row>
    <row r="602" spans="1:19" x14ac:dyDescent="0.25">
      <c r="A602" t="s">
        <v>626</v>
      </c>
      <c r="B602">
        <v>8315.2705077999999</v>
      </c>
      <c r="C602">
        <v>8361.9003905999998</v>
      </c>
      <c r="D602">
        <v>8996.2285155999998</v>
      </c>
      <c r="E602">
        <v>8739</v>
      </c>
      <c r="F602">
        <v>8361.9003905999998</v>
      </c>
      <c r="G602">
        <v>8574.0595702999999</v>
      </c>
      <c r="H602">
        <v>8407.6396483999997</v>
      </c>
      <c r="I602">
        <v>8266.7402344000002</v>
      </c>
      <c r="J602">
        <v>8402.5859375</v>
      </c>
      <c r="L602" t="str">
        <f t="shared" si="70"/>
        <v>26SEP2025:01:00:00</v>
      </c>
      <c r="M602">
        <v>2</v>
      </c>
      <c r="N602">
        <f t="shared" si="71"/>
        <v>46.629882799999905</v>
      </c>
      <c r="O602" t="str">
        <f t="shared" si="66"/>
        <v/>
      </c>
      <c r="P602">
        <f t="shared" si="67"/>
        <v>46.629882799999905</v>
      </c>
      <c r="Q602" t="str">
        <f t="shared" si="68"/>
        <v/>
      </c>
      <c r="R602">
        <f t="shared" si="69"/>
        <v>1</v>
      </c>
      <c r="S602">
        <f t="shared" si="72"/>
        <v>0.56077409335342165</v>
      </c>
    </row>
    <row r="603" spans="1:19" x14ac:dyDescent="0.25">
      <c r="A603" t="s">
        <v>627</v>
      </c>
      <c r="B603">
        <v>7863.4819336</v>
      </c>
      <c r="C603">
        <v>7777.4799805000002</v>
      </c>
      <c r="D603">
        <v>8481.5234375</v>
      </c>
      <c r="E603">
        <v>8191.3872069999998</v>
      </c>
      <c r="F603">
        <v>7777.4799805000002</v>
      </c>
      <c r="G603">
        <v>7967.5200194999998</v>
      </c>
      <c r="H603">
        <v>7845.5800780999998</v>
      </c>
      <c r="I603">
        <v>7689.6201172000001</v>
      </c>
      <c r="J603">
        <v>7820.0498047000001</v>
      </c>
      <c r="L603" t="str">
        <f t="shared" si="70"/>
        <v>26SEP2025:02:00:00</v>
      </c>
      <c r="M603">
        <v>3</v>
      </c>
      <c r="N603">
        <f t="shared" si="71"/>
        <v>-86.00195309999981</v>
      </c>
      <c r="O603">
        <f t="shared" si="66"/>
        <v>-86.00195309999981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1.0936879339993224</v>
      </c>
    </row>
    <row r="604" spans="1:19" x14ac:dyDescent="0.25">
      <c r="A604" t="s">
        <v>628</v>
      </c>
      <c r="B604">
        <v>7456.6235352000003</v>
      </c>
      <c r="C604">
        <v>7387.6000977000003</v>
      </c>
      <c r="D604">
        <v>8169.9916991999999</v>
      </c>
      <c r="E604">
        <v>7851.3466797000001</v>
      </c>
      <c r="F604">
        <v>7387.6000977000003</v>
      </c>
      <c r="G604">
        <v>7592.1401366999999</v>
      </c>
      <c r="H604">
        <v>7432.0800780999998</v>
      </c>
      <c r="I604">
        <v>7273.3198241999999</v>
      </c>
      <c r="J604">
        <v>7421.2851563000004</v>
      </c>
      <c r="L604" t="str">
        <f t="shared" si="70"/>
        <v>26SEP2025:03:00:00</v>
      </c>
      <c r="M604">
        <v>4</v>
      </c>
      <c r="N604">
        <f t="shared" si="71"/>
        <v>-69.0234375</v>
      </c>
      <c r="O604">
        <f t="shared" si="66"/>
        <v>-69.0234375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0.92566611649583119</v>
      </c>
    </row>
    <row r="605" spans="1:19" x14ac:dyDescent="0.25">
      <c r="A605" t="s">
        <v>629</v>
      </c>
      <c r="B605">
        <v>7238.0429688000004</v>
      </c>
      <c r="C605">
        <v>7197.3100586</v>
      </c>
      <c r="D605">
        <v>7933.9677733999997</v>
      </c>
      <c r="E605">
        <v>7697.140625</v>
      </c>
      <c r="F605">
        <v>7197.3100586</v>
      </c>
      <c r="G605">
        <v>7474.5898438000004</v>
      </c>
      <c r="H605">
        <v>7199.3500977000003</v>
      </c>
      <c r="I605">
        <v>7044.8100586</v>
      </c>
      <c r="J605">
        <v>7229.0151366999999</v>
      </c>
      <c r="L605" t="str">
        <f t="shared" si="70"/>
        <v>26SEP2025:04:00:00</v>
      </c>
      <c r="M605">
        <v>5</v>
      </c>
      <c r="N605">
        <f t="shared" si="71"/>
        <v>-40.732910200000333</v>
      </c>
      <c r="O605">
        <f t="shared" si="66"/>
        <v>-40.732910200000333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0.56276137590757447</v>
      </c>
    </row>
    <row r="606" spans="1:19" x14ac:dyDescent="0.25">
      <c r="A606" t="s">
        <v>630</v>
      </c>
      <c r="B606">
        <v>7179.0307616999999</v>
      </c>
      <c r="C606">
        <v>7147.8901366999999</v>
      </c>
      <c r="D606">
        <v>7846.8408202999999</v>
      </c>
      <c r="E606">
        <v>7620.1401366999999</v>
      </c>
      <c r="F606">
        <v>7147.8901366999999</v>
      </c>
      <c r="G606">
        <v>7435.7797852000003</v>
      </c>
      <c r="H606">
        <v>7126.4199219000002</v>
      </c>
      <c r="I606">
        <v>6970.2998047000001</v>
      </c>
      <c r="J606">
        <v>7170.0976563000004</v>
      </c>
      <c r="L606" t="str">
        <f t="shared" si="70"/>
        <v>26SEP2025:05:00:00</v>
      </c>
      <c r="M606">
        <v>6</v>
      </c>
      <c r="N606">
        <f t="shared" si="71"/>
        <v>-31.140625</v>
      </c>
      <c r="O606">
        <f t="shared" si="66"/>
        <v>-31.140625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0.43377199560328772</v>
      </c>
    </row>
    <row r="607" spans="1:19" x14ac:dyDescent="0.25">
      <c r="A607" t="s">
        <v>631</v>
      </c>
      <c r="B607">
        <v>7247.2036133000001</v>
      </c>
      <c r="C607">
        <v>7231.8598633000001</v>
      </c>
      <c r="D607">
        <v>7799.8637694999998</v>
      </c>
      <c r="E607">
        <v>7580.0566405999998</v>
      </c>
      <c r="F607">
        <v>7231.8598633000001</v>
      </c>
      <c r="G607">
        <v>7464.9301758000001</v>
      </c>
      <c r="H607">
        <v>7234.2700194999998</v>
      </c>
      <c r="I607">
        <v>7070.1201172000001</v>
      </c>
      <c r="J607">
        <v>7250.2949219000002</v>
      </c>
      <c r="L607" t="str">
        <f t="shared" si="70"/>
        <v>26SEP2025:06:00:00</v>
      </c>
      <c r="M607">
        <v>7</v>
      </c>
      <c r="N607">
        <f t="shared" si="71"/>
        <v>-15.34375</v>
      </c>
      <c r="O607">
        <f t="shared" si="66"/>
        <v>-15.34375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0.21171959308334173</v>
      </c>
    </row>
    <row r="608" spans="1:19" x14ac:dyDescent="0.25">
      <c r="A608" t="s">
        <v>632</v>
      </c>
      <c r="B608">
        <v>7587.3129883000001</v>
      </c>
      <c r="C608">
        <v>7596.8100586</v>
      </c>
      <c r="D608">
        <v>8000.5166016000003</v>
      </c>
      <c r="E608">
        <v>7712.9697266000003</v>
      </c>
      <c r="F608">
        <v>7596.8100586</v>
      </c>
      <c r="G608">
        <v>7830.1899414</v>
      </c>
      <c r="H608">
        <v>7605.7998047000001</v>
      </c>
      <c r="I608">
        <v>7441.2797852000003</v>
      </c>
      <c r="J608">
        <v>7618.5200194999998</v>
      </c>
      <c r="L608" t="str">
        <f t="shared" si="70"/>
        <v>26SEP2025:07:00:00</v>
      </c>
      <c r="M608">
        <v>8</v>
      </c>
      <c r="N608">
        <f t="shared" si="71"/>
        <v>9.4970702999999048</v>
      </c>
      <c r="O608" t="str">
        <f t="shared" si="66"/>
        <v/>
      </c>
      <c r="P608">
        <f t="shared" si="67"/>
        <v>9.4970702999999048</v>
      </c>
      <c r="Q608" t="str">
        <f t="shared" si="68"/>
        <v/>
      </c>
      <c r="R608">
        <f t="shared" si="69"/>
        <v>1</v>
      </c>
      <c r="S608">
        <f t="shared" si="72"/>
        <v>0.12517040373377034</v>
      </c>
    </row>
    <row r="609" spans="1:19" x14ac:dyDescent="0.25">
      <c r="A609" t="s">
        <v>633</v>
      </c>
      <c r="B609">
        <v>7767.9223633000001</v>
      </c>
      <c r="C609">
        <v>7774.7299805000002</v>
      </c>
      <c r="D609">
        <v>8048.9609375</v>
      </c>
      <c r="E609">
        <v>7824.5317383000001</v>
      </c>
      <c r="F609">
        <v>7774.7299805000002</v>
      </c>
      <c r="G609">
        <v>8032.2099608999997</v>
      </c>
      <c r="H609">
        <v>7747.1899414</v>
      </c>
      <c r="I609">
        <v>7595.4199219000002</v>
      </c>
      <c r="J609">
        <v>7787.3872069999998</v>
      </c>
      <c r="L609" t="str">
        <f t="shared" si="70"/>
        <v>26SEP2025:08:00:00</v>
      </c>
      <c r="M609">
        <v>9</v>
      </c>
      <c r="N609">
        <f t="shared" si="71"/>
        <v>6.8076172000000952</v>
      </c>
      <c r="O609" t="str">
        <f t="shared" si="66"/>
        <v/>
      </c>
      <c r="P609">
        <f t="shared" si="67"/>
        <v>6.8076172000000952</v>
      </c>
      <c r="Q609" t="str">
        <f t="shared" si="68"/>
        <v/>
      </c>
      <c r="R609">
        <f t="shared" si="69"/>
        <v>1</v>
      </c>
      <c r="S609">
        <f t="shared" si="72"/>
        <v>8.7637554568813378E-2</v>
      </c>
    </row>
    <row r="610" spans="1:19" x14ac:dyDescent="0.25">
      <c r="A610" t="s">
        <v>634</v>
      </c>
      <c r="B610">
        <v>8134.5268555000002</v>
      </c>
      <c r="C610">
        <v>8061.2299805000002</v>
      </c>
      <c r="D610">
        <v>8432.8896483999997</v>
      </c>
      <c r="E610">
        <v>8130.3481444999998</v>
      </c>
      <c r="F610">
        <v>8061.2299805000002</v>
      </c>
      <c r="G610">
        <v>8363.7900391000003</v>
      </c>
      <c r="H610">
        <v>7943.9799805000002</v>
      </c>
      <c r="I610">
        <v>7819.0698241999999</v>
      </c>
      <c r="J610">
        <v>8047.0175780999998</v>
      </c>
      <c r="L610" t="str">
        <f t="shared" si="70"/>
        <v>26SEP2025:09:00:00</v>
      </c>
      <c r="M610">
        <v>10</v>
      </c>
      <c r="N610">
        <f t="shared" si="71"/>
        <v>-73.296875</v>
      </c>
      <c r="O610">
        <f t="shared" si="66"/>
        <v>-73.296875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0.9010588606077532</v>
      </c>
    </row>
    <row r="611" spans="1:19" x14ac:dyDescent="0.25">
      <c r="A611" t="s">
        <v>635</v>
      </c>
      <c r="B611">
        <v>8878.8085938000004</v>
      </c>
      <c r="C611">
        <v>8764.1396483999997</v>
      </c>
      <c r="D611">
        <v>9434.2519530999998</v>
      </c>
      <c r="E611">
        <v>9041.6865233999997</v>
      </c>
      <c r="F611">
        <v>8764.1396483999997</v>
      </c>
      <c r="G611">
        <v>9179.5</v>
      </c>
      <c r="H611">
        <v>8440.5996094000002</v>
      </c>
      <c r="I611">
        <v>8397.1904297000001</v>
      </c>
      <c r="J611">
        <v>8695.3574219000002</v>
      </c>
      <c r="L611" t="str">
        <f t="shared" si="70"/>
        <v>26SEP2025:10:00:00</v>
      </c>
      <c r="M611">
        <v>11</v>
      </c>
      <c r="N611">
        <f t="shared" si="71"/>
        <v>-114.66894540000067</v>
      </c>
      <c r="O611">
        <f t="shared" si="66"/>
        <v>-114.66894540000067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1.2914902285434227</v>
      </c>
    </row>
    <row r="612" spans="1:19" x14ac:dyDescent="0.25">
      <c r="A612" t="s">
        <v>636</v>
      </c>
      <c r="B612">
        <v>9776.9599608999997</v>
      </c>
      <c r="C612">
        <v>9287.9199219000002</v>
      </c>
      <c r="D612">
        <v>10051.739258</v>
      </c>
      <c r="E612">
        <v>9555.6083983999997</v>
      </c>
      <c r="F612">
        <v>9287.9199219000002</v>
      </c>
      <c r="G612">
        <v>9665.7802733999997</v>
      </c>
      <c r="H612">
        <v>9019.8701172000001</v>
      </c>
      <c r="I612">
        <v>8988.8701172000001</v>
      </c>
      <c r="J612">
        <v>9240.6103516000003</v>
      </c>
      <c r="L612" t="str">
        <f t="shared" si="70"/>
        <v>26SEP2025:11:00:00</v>
      </c>
      <c r="M612">
        <v>12</v>
      </c>
      <c r="N612">
        <f t="shared" si="71"/>
        <v>-489.04003899999952</v>
      </c>
      <c r="O612">
        <f t="shared" si="66"/>
        <v>-489.04003899999952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5.0019642195096177</v>
      </c>
    </row>
    <row r="613" spans="1:19" x14ac:dyDescent="0.25">
      <c r="A613" t="s">
        <v>637</v>
      </c>
      <c r="B613">
        <v>9881.3466797000001</v>
      </c>
      <c r="C613">
        <v>9779.9199219000002</v>
      </c>
      <c r="D613">
        <v>10475.889648</v>
      </c>
      <c r="E613">
        <v>9740.0761719000002</v>
      </c>
      <c r="F613">
        <v>9779.9199219000002</v>
      </c>
      <c r="G613">
        <v>10067.700194999999</v>
      </c>
      <c r="H613">
        <v>9600.3095702999999</v>
      </c>
      <c r="I613">
        <v>9594.9902344000002</v>
      </c>
      <c r="J613">
        <v>9760.7304688000004</v>
      </c>
      <c r="L613" t="str">
        <f t="shared" si="70"/>
        <v>26SEP2025:12:00:00</v>
      </c>
      <c r="M613">
        <v>13</v>
      </c>
      <c r="N613">
        <f t="shared" si="71"/>
        <v>-101.4267577999999</v>
      </c>
      <c r="O613">
        <f t="shared" si="66"/>
        <v>-101.4267577999999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1.0264467090135456</v>
      </c>
    </row>
    <row r="614" spans="1:19" x14ac:dyDescent="0.25">
      <c r="A614" t="s">
        <v>638</v>
      </c>
      <c r="B614">
        <v>10290.654296999999</v>
      </c>
      <c r="C614">
        <v>10404</v>
      </c>
      <c r="D614">
        <v>11354.879883</v>
      </c>
      <c r="E614">
        <v>10411.783203000001</v>
      </c>
      <c r="F614">
        <v>10404</v>
      </c>
      <c r="G614">
        <v>10656.700194999999</v>
      </c>
      <c r="H614">
        <v>10200.900390999999</v>
      </c>
      <c r="I614">
        <v>10268.900390999999</v>
      </c>
      <c r="J614">
        <v>10382.625</v>
      </c>
      <c r="L614" t="str">
        <f t="shared" si="70"/>
        <v>26SEP2025:13:00:00</v>
      </c>
      <c r="M614">
        <v>14</v>
      </c>
      <c r="N614">
        <f t="shared" si="71"/>
        <v>113.34570300000087</v>
      </c>
      <c r="O614" t="str">
        <f t="shared" si="66"/>
        <v/>
      </c>
      <c r="P614">
        <f t="shared" si="67"/>
        <v>113.34570300000087</v>
      </c>
      <c r="Q614" t="str">
        <f t="shared" si="68"/>
        <v/>
      </c>
      <c r="R614">
        <f t="shared" si="69"/>
        <v>1</v>
      </c>
      <c r="S614">
        <f t="shared" si="72"/>
        <v>1.1014431126409927</v>
      </c>
    </row>
    <row r="615" spans="1:19" x14ac:dyDescent="0.25">
      <c r="A615" t="s">
        <v>639</v>
      </c>
      <c r="B615">
        <v>10864.110352</v>
      </c>
      <c r="C615">
        <v>10963.5</v>
      </c>
      <c r="D615">
        <v>11952.430664</v>
      </c>
      <c r="E615">
        <v>10983.230469</v>
      </c>
      <c r="F615">
        <v>10963.5</v>
      </c>
      <c r="G615">
        <v>11137.5</v>
      </c>
      <c r="H615">
        <v>10795.299805000001</v>
      </c>
      <c r="I615">
        <v>10920</v>
      </c>
      <c r="J615">
        <v>10954.075194999999</v>
      </c>
      <c r="L615" t="str">
        <f t="shared" si="70"/>
        <v>26SEP2025:14:00:00</v>
      </c>
      <c r="M615">
        <v>15</v>
      </c>
      <c r="N615">
        <f t="shared" si="71"/>
        <v>99.389648000000307</v>
      </c>
      <c r="O615" t="str">
        <f t="shared" si="66"/>
        <v/>
      </c>
      <c r="P615">
        <f t="shared" si="67"/>
        <v>99.389648000000307</v>
      </c>
      <c r="Q615" t="str">
        <f t="shared" si="68"/>
        <v/>
      </c>
      <c r="R615">
        <f t="shared" si="69"/>
        <v>1</v>
      </c>
      <c r="S615">
        <f t="shared" si="72"/>
        <v>0.91484387381709009</v>
      </c>
    </row>
    <row r="616" spans="1:19" x14ac:dyDescent="0.25">
      <c r="A616" t="s">
        <v>640</v>
      </c>
      <c r="B616">
        <v>11394.126953000001</v>
      </c>
      <c r="C616">
        <v>11497.799805000001</v>
      </c>
      <c r="D616">
        <v>12383.362305000001</v>
      </c>
      <c r="E616">
        <v>11504.572265999999</v>
      </c>
      <c r="F616">
        <v>11497.799805000001</v>
      </c>
      <c r="G616">
        <v>11643.799805000001</v>
      </c>
      <c r="H616">
        <v>11281.099609000001</v>
      </c>
      <c r="I616">
        <v>11469.900390999999</v>
      </c>
      <c r="J616">
        <v>11473.150390999999</v>
      </c>
      <c r="L616" t="str">
        <f t="shared" si="70"/>
        <v>26SEP2025:15:00:00</v>
      </c>
      <c r="M616">
        <v>16</v>
      </c>
      <c r="N616">
        <f t="shared" si="71"/>
        <v>103.67285199999969</v>
      </c>
      <c r="O616" t="str">
        <f t="shared" si="66"/>
        <v/>
      </c>
      <c r="P616">
        <f t="shared" si="67"/>
        <v>103.67285199999969</v>
      </c>
      <c r="Q616" t="str">
        <f t="shared" si="68"/>
        <v/>
      </c>
      <c r="R616">
        <f t="shared" si="69"/>
        <v>1</v>
      </c>
      <c r="S616">
        <f t="shared" si="72"/>
        <v>0.9098797338983774</v>
      </c>
    </row>
    <row r="617" spans="1:19" x14ac:dyDescent="0.25">
      <c r="A617" t="s">
        <v>641</v>
      </c>
      <c r="B617">
        <v>11880.688477</v>
      </c>
      <c r="C617">
        <v>11892.799805000001</v>
      </c>
      <c r="D617">
        <v>12622.224609000001</v>
      </c>
      <c r="E617">
        <v>11620.024414</v>
      </c>
      <c r="F617">
        <v>11892.799805000001</v>
      </c>
      <c r="G617">
        <v>12028.799805000001</v>
      </c>
      <c r="H617">
        <v>11632.400390999999</v>
      </c>
      <c r="I617">
        <v>11866.200194999999</v>
      </c>
      <c r="J617">
        <v>11855.049805000001</v>
      </c>
      <c r="L617" t="str">
        <f t="shared" si="70"/>
        <v>26SEP2025:16:00:00</v>
      </c>
      <c r="M617">
        <v>17</v>
      </c>
      <c r="N617">
        <f t="shared" si="71"/>
        <v>12.111328000000867</v>
      </c>
      <c r="O617" t="str">
        <f t="shared" si="66"/>
        <v/>
      </c>
      <c r="P617">
        <f t="shared" si="67"/>
        <v>12.111328000000867</v>
      </c>
      <c r="Q617" t="str">
        <f t="shared" si="68"/>
        <v/>
      </c>
      <c r="R617">
        <f t="shared" si="69"/>
        <v>1</v>
      </c>
      <c r="S617">
        <f t="shared" si="72"/>
        <v>0.10194129762300701</v>
      </c>
    </row>
    <row r="618" spans="1:19" x14ac:dyDescent="0.25">
      <c r="A618" t="s">
        <v>642</v>
      </c>
      <c r="B618">
        <v>12258.598633</v>
      </c>
      <c r="C618">
        <v>12120.5</v>
      </c>
      <c r="D618">
        <v>12829.557617</v>
      </c>
      <c r="E618">
        <v>11932.607421999999</v>
      </c>
      <c r="F618">
        <v>12120.5</v>
      </c>
      <c r="G618">
        <v>12248.400390999999</v>
      </c>
      <c r="H618">
        <v>11854.799805000001</v>
      </c>
      <c r="I618">
        <v>12097.799805000001</v>
      </c>
      <c r="J618">
        <v>12080.375</v>
      </c>
      <c r="L618" t="str">
        <f t="shared" si="70"/>
        <v>26SEP2025:17:00:00</v>
      </c>
      <c r="M618">
        <v>18</v>
      </c>
      <c r="N618">
        <f t="shared" si="71"/>
        <v>-138.09863299999961</v>
      </c>
      <c r="O618">
        <f t="shared" si="66"/>
        <v>-138.09863299999961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1.1265450247162816</v>
      </c>
    </row>
    <row r="619" spans="1:19" x14ac:dyDescent="0.25">
      <c r="A619" t="s">
        <v>643</v>
      </c>
      <c r="B619">
        <v>12416.080078000001</v>
      </c>
      <c r="C619">
        <v>12172.700194999999</v>
      </c>
      <c r="D619">
        <v>12763.226563</v>
      </c>
      <c r="E619">
        <v>11927.679688</v>
      </c>
      <c r="F619">
        <v>12172.700194999999</v>
      </c>
      <c r="G619">
        <v>12295.900390999999</v>
      </c>
      <c r="H619">
        <v>11917.900390999999</v>
      </c>
      <c r="I619">
        <v>12125.099609000001</v>
      </c>
      <c r="J619">
        <v>12127.900390999999</v>
      </c>
      <c r="L619" t="str">
        <f t="shared" si="70"/>
        <v>26SEP2025:18:00:00</v>
      </c>
      <c r="M619">
        <v>19</v>
      </c>
      <c r="N619">
        <f t="shared" si="71"/>
        <v>-243.37988300000143</v>
      </c>
      <c r="O619">
        <f t="shared" si="66"/>
        <v>-243.37988300000143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1.9601990440706418</v>
      </c>
    </row>
    <row r="620" spans="1:19" x14ac:dyDescent="0.25">
      <c r="A620" t="s">
        <v>644</v>
      </c>
      <c r="B620">
        <v>12055.443359000001</v>
      </c>
      <c r="C620">
        <v>11815</v>
      </c>
      <c r="D620">
        <v>12415.581055000001</v>
      </c>
      <c r="E620">
        <v>11664.746094</v>
      </c>
      <c r="F620">
        <v>11815</v>
      </c>
      <c r="G620">
        <v>11906.200194999999</v>
      </c>
      <c r="H620">
        <v>11676.799805000001</v>
      </c>
      <c r="I620">
        <v>11800.700194999999</v>
      </c>
      <c r="J620">
        <v>11799.674805000001</v>
      </c>
      <c r="L620" t="str">
        <f t="shared" si="70"/>
        <v>26SEP2025:19:00:00</v>
      </c>
      <c r="M620">
        <v>20</v>
      </c>
      <c r="N620">
        <f t="shared" si="71"/>
        <v>-240.44335900000078</v>
      </c>
      <c r="O620">
        <f t="shared" si="66"/>
        <v>-240.44335900000078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1.9944796042735136</v>
      </c>
    </row>
    <row r="621" spans="1:19" x14ac:dyDescent="0.25">
      <c r="A621" t="s">
        <v>645</v>
      </c>
      <c r="B621">
        <v>11331.857421999999</v>
      </c>
      <c r="C621">
        <v>11193.599609000001</v>
      </c>
      <c r="D621">
        <v>11873.347656</v>
      </c>
      <c r="E621">
        <v>11364.216796999999</v>
      </c>
      <c r="F621">
        <v>11193.599609000001</v>
      </c>
      <c r="G621">
        <v>11291.200194999999</v>
      </c>
      <c r="H621">
        <v>11088.400390999999</v>
      </c>
      <c r="I621">
        <v>11126.200194999999</v>
      </c>
      <c r="J621">
        <v>11174.850586</v>
      </c>
      <c r="L621" t="str">
        <f t="shared" si="70"/>
        <v>26SEP2025:20:00:00</v>
      </c>
      <c r="M621">
        <v>21</v>
      </c>
      <c r="N621">
        <f t="shared" si="71"/>
        <v>-138.25781299999835</v>
      </c>
      <c r="O621">
        <f t="shared" si="66"/>
        <v>-138.25781299999835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1.2200807674440077</v>
      </c>
    </row>
    <row r="622" spans="1:19" x14ac:dyDescent="0.25">
      <c r="A622" t="s">
        <v>646</v>
      </c>
      <c r="B622">
        <v>10714.986328000001</v>
      </c>
      <c r="C622">
        <v>10694.599609000001</v>
      </c>
      <c r="D622">
        <v>11483.077148</v>
      </c>
      <c r="E622">
        <v>10984.700194999999</v>
      </c>
      <c r="F622">
        <v>10694.599609000001</v>
      </c>
      <c r="G622">
        <v>10818.900390999999</v>
      </c>
      <c r="H622">
        <v>10567.599609000001</v>
      </c>
      <c r="I622">
        <v>10559.400390999999</v>
      </c>
      <c r="J622">
        <v>10660.125</v>
      </c>
      <c r="L622" t="str">
        <f t="shared" si="70"/>
        <v>26SEP2025:21:00:00</v>
      </c>
      <c r="M622">
        <v>22</v>
      </c>
      <c r="N622">
        <f t="shared" si="71"/>
        <v>-20.386719000000085</v>
      </c>
      <c r="O622">
        <f t="shared" si="66"/>
        <v>-20.386719000000085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0.19026360254633526</v>
      </c>
    </row>
    <row r="623" spans="1:19" x14ac:dyDescent="0.25">
      <c r="A623" t="s">
        <v>647</v>
      </c>
      <c r="B623">
        <v>10003.257813</v>
      </c>
      <c r="C623">
        <v>10113.400390999999</v>
      </c>
      <c r="D623">
        <v>10856.488281</v>
      </c>
      <c r="E623">
        <v>10435.090819999999</v>
      </c>
      <c r="F623">
        <v>10113.400390999999</v>
      </c>
      <c r="G623">
        <v>10270.200194999999</v>
      </c>
      <c r="H623">
        <v>9959.1201172000001</v>
      </c>
      <c r="I623">
        <v>9918.6904297000001</v>
      </c>
      <c r="J623">
        <v>10065.353515999999</v>
      </c>
      <c r="L623" t="str">
        <f t="shared" si="70"/>
        <v>26SEP2025:22:00:00</v>
      </c>
      <c r="M623">
        <v>23</v>
      </c>
      <c r="N623">
        <f t="shared" si="71"/>
        <v>110.14257799999905</v>
      </c>
      <c r="O623" t="str">
        <f t="shared" si="66"/>
        <v/>
      </c>
      <c r="P623">
        <f t="shared" si="67"/>
        <v>110.14257799999905</v>
      </c>
      <c r="Q623" t="str">
        <f t="shared" si="68"/>
        <v/>
      </c>
      <c r="R623">
        <f t="shared" si="69"/>
        <v>1</v>
      </c>
      <c r="S623">
        <f t="shared" si="72"/>
        <v>1.1010670729375818</v>
      </c>
    </row>
    <row r="624" spans="1:19" x14ac:dyDescent="0.25">
      <c r="A624" t="s">
        <v>648</v>
      </c>
      <c r="B624">
        <v>9284.6728516000003</v>
      </c>
      <c r="C624">
        <v>9423.9804688000004</v>
      </c>
      <c r="D624">
        <v>10117.352539</v>
      </c>
      <c r="E624">
        <v>9728.0673827999999</v>
      </c>
      <c r="F624">
        <v>9423.9804688000004</v>
      </c>
      <c r="G624">
        <v>9538.5595702999999</v>
      </c>
      <c r="H624">
        <v>9298.5</v>
      </c>
      <c r="I624">
        <v>9258.8300780999998</v>
      </c>
      <c r="J624">
        <v>9379.9667969000002</v>
      </c>
      <c r="L624" t="str">
        <f t="shared" si="70"/>
        <v>26SEP2025:23:00:00</v>
      </c>
      <c r="M624">
        <v>24</v>
      </c>
      <c r="N624">
        <f t="shared" si="71"/>
        <v>139.3076172000001</v>
      </c>
      <c r="O624" t="str">
        <f t="shared" si="66"/>
        <v/>
      </c>
      <c r="P624">
        <f t="shared" si="67"/>
        <v>139.3076172000001</v>
      </c>
      <c r="Q624" t="str">
        <f t="shared" si="68"/>
        <v/>
      </c>
      <c r="R624">
        <f t="shared" si="69"/>
        <v>1</v>
      </c>
      <c r="S624">
        <f t="shared" si="72"/>
        <v>1.5004041545308042</v>
      </c>
    </row>
    <row r="625" spans="1:19" x14ac:dyDescent="0.25">
      <c r="A625" t="s">
        <v>649</v>
      </c>
      <c r="B625">
        <v>8615.0146483999997</v>
      </c>
      <c r="C625">
        <v>8762.9199219000002</v>
      </c>
      <c r="D625">
        <v>9452.3603516000003</v>
      </c>
      <c r="E625">
        <v>9072.7714844000002</v>
      </c>
      <c r="F625">
        <v>8762.9199219000002</v>
      </c>
      <c r="G625">
        <v>8857.6503905999998</v>
      </c>
      <c r="H625">
        <v>8626.4003905999998</v>
      </c>
      <c r="I625">
        <v>8592.9296875</v>
      </c>
      <c r="J625">
        <v>8709.9746094000002</v>
      </c>
      <c r="L625" t="str">
        <f t="shared" si="70"/>
        <v>27SEP2025:00:00:00</v>
      </c>
      <c r="M625">
        <v>1</v>
      </c>
      <c r="N625">
        <f t="shared" si="71"/>
        <v>147.90527350000048</v>
      </c>
      <c r="O625" t="str">
        <f t="shared" si="66"/>
        <v/>
      </c>
      <c r="P625">
        <f t="shared" si="67"/>
        <v>147.90527350000048</v>
      </c>
      <c r="Q625" t="str">
        <f t="shared" si="68"/>
        <v/>
      </c>
      <c r="R625">
        <f t="shared" si="69"/>
        <v>1</v>
      </c>
      <c r="S625">
        <f t="shared" si="72"/>
        <v>1.7168313640356929</v>
      </c>
    </row>
    <row r="626" spans="1:19" x14ac:dyDescent="0.25">
      <c r="A626" t="s">
        <v>650</v>
      </c>
      <c r="B626">
        <v>7995.8393555000002</v>
      </c>
      <c r="C626">
        <v>8113.9799805000002</v>
      </c>
      <c r="D626">
        <v>8658.1835938000004</v>
      </c>
      <c r="E626">
        <v>8408.6005858999997</v>
      </c>
      <c r="F626">
        <v>7952.3300780999998</v>
      </c>
      <c r="G626">
        <v>8140.5</v>
      </c>
      <c r="H626">
        <v>8001.5200194999998</v>
      </c>
      <c r="I626">
        <v>8113.9799805000002</v>
      </c>
      <c r="J626">
        <v>8052.0825194999998</v>
      </c>
      <c r="L626" t="str">
        <f t="shared" si="70"/>
        <v>27SEP2025:01:00:00</v>
      </c>
      <c r="M626">
        <v>2</v>
      </c>
      <c r="N626">
        <f t="shared" si="71"/>
        <v>118.140625</v>
      </c>
      <c r="O626" t="str">
        <f t="shared" si="66"/>
        <v/>
      </c>
      <c r="P626">
        <f t="shared" si="67"/>
        <v>118.140625</v>
      </c>
      <c r="Q626" t="str">
        <f t="shared" si="68"/>
        <v/>
      </c>
      <c r="R626">
        <f t="shared" si="69"/>
        <v>1</v>
      </c>
      <c r="S626">
        <f t="shared" si="72"/>
        <v>1.4775262451807021</v>
      </c>
    </row>
    <row r="627" spans="1:19" x14ac:dyDescent="0.25">
      <c r="A627" t="s">
        <v>651</v>
      </c>
      <c r="B627">
        <v>7465.6591797000001</v>
      </c>
      <c r="C627">
        <v>7561.8598633000001</v>
      </c>
      <c r="D627">
        <v>8132.6992188000004</v>
      </c>
      <c r="E627">
        <v>7845.1865233999997</v>
      </c>
      <c r="F627">
        <v>7425.4702147999997</v>
      </c>
      <c r="G627">
        <v>7611.4799805000002</v>
      </c>
      <c r="H627">
        <v>7462.4301758000001</v>
      </c>
      <c r="I627">
        <v>7561.8598633000001</v>
      </c>
      <c r="J627">
        <v>7515.3100586</v>
      </c>
      <c r="L627" t="str">
        <f t="shared" si="70"/>
        <v>27SEP2025:02:00:00</v>
      </c>
      <c r="M627">
        <v>3</v>
      </c>
      <c r="N627">
        <f t="shared" si="71"/>
        <v>96.200683600000048</v>
      </c>
      <c r="O627" t="str">
        <f t="shared" si="66"/>
        <v/>
      </c>
      <c r="P627">
        <f t="shared" si="67"/>
        <v>96.200683600000048</v>
      </c>
      <c r="Q627" t="str">
        <f t="shared" si="68"/>
        <v/>
      </c>
      <c r="R627">
        <f t="shared" si="69"/>
        <v>1</v>
      </c>
      <c r="S627">
        <f t="shared" si="72"/>
        <v>1.2885758817062121</v>
      </c>
    </row>
    <row r="628" spans="1:19" x14ac:dyDescent="0.25">
      <c r="A628" t="s">
        <v>652</v>
      </c>
      <c r="B628">
        <v>7189.7182616999999</v>
      </c>
      <c r="C628">
        <v>7132.8598633000001</v>
      </c>
      <c r="D628">
        <v>7678.7358397999997</v>
      </c>
      <c r="E628">
        <v>7297.3276366999999</v>
      </c>
      <c r="F628">
        <v>7032.7402344000002</v>
      </c>
      <c r="G628">
        <v>7212.7998047000001</v>
      </c>
      <c r="H628">
        <v>7014.2099608999997</v>
      </c>
      <c r="I628">
        <v>7132.8598633000001</v>
      </c>
      <c r="J628">
        <v>7098.1523438000004</v>
      </c>
      <c r="L628" t="str">
        <f t="shared" si="70"/>
        <v>27SEP2025:03:00:00</v>
      </c>
      <c r="M628">
        <v>4</v>
      </c>
      <c r="N628">
        <f t="shared" si="71"/>
        <v>-56.858398399999714</v>
      </c>
      <c r="O628">
        <f t="shared" si="66"/>
        <v>-56.858398399999714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0.79082929720469486</v>
      </c>
    </row>
    <row r="629" spans="1:19" x14ac:dyDescent="0.25">
      <c r="A629" t="s">
        <v>653</v>
      </c>
      <c r="B629">
        <v>6981.9965819999998</v>
      </c>
      <c r="C629">
        <v>6830.9501952999999</v>
      </c>
      <c r="D629">
        <v>7423.5532227000003</v>
      </c>
      <c r="E629">
        <v>7281.1416016000003</v>
      </c>
      <c r="F629">
        <v>6809.5800780999998</v>
      </c>
      <c r="G629">
        <v>7023.3999022999997</v>
      </c>
      <c r="H629">
        <v>6721.0297852000003</v>
      </c>
      <c r="I629">
        <v>6830.9501952999999</v>
      </c>
      <c r="J629">
        <v>6846.2402344000002</v>
      </c>
      <c r="L629" t="str">
        <f t="shared" si="70"/>
        <v>27SEP2025:04:00:00</v>
      </c>
      <c r="M629">
        <v>5</v>
      </c>
      <c r="N629">
        <f t="shared" si="71"/>
        <v>-151.04638669999986</v>
      </c>
      <c r="O629">
        <f t="shared" si="66"/>
        <v>-151.04638669999986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2.1633695308503356</v>
      </c>
    </row>
    <row r="630" spans="1:19" x14ac:dyDescent="0.25">
      <c r="A630" t="s">
        <v>654</v>
      </c>
      <c r="B630">
        <v>6723.3193358999997</v>
      </c>
      <c r="C630">
        <v>6650.5097655999998</v>
      </c>
      <c r="D630">
        <v>7132.7480469000002</v>
      </c>
      <c r="E630">
        <v>6932.6264647999997</v>
      </c>
      <c r="F630">
        <v>6678.2402344000002</v>
      </c>
      <c r="G630">
        <v>6913.4799805000002</v>
      </c>
      <c r="H630">
        <v>6550.3198241999999</v>
      </c>
      <c r="I630">
        <v>6650.5097655999998</v>
      </c>
      <c r="J630">
        <v>6698.1376952999999</v>
      </c>
      <c r="L630" t="str">
        <f t="shared" si="70"/>
        <v>27SEP2025:05:00:00</v>
      </c>
      <c r="M630">
        <v>6</v>
      </c>
      <c r="N630">
        <f t="shared" si="71"/>
        <v>-72.809570299999905</v>
      </c>
      <c r="O630">
        <f t="shared" si="66"/>
        <v>-72.809570299999905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1.0829408311936657</v>
      </c>
    </row>
    <row r="631" spans="1:19" x14ac:dyDescent="0.25">
      <c r="A631" t="s">
        <v>655</v>
      </c>
      <c r="B631">
        <v>6669.4741211</v>
      </c>
      <c r="C631">
        <v>6548.1899414</v>
      </c>
      <c r="D631">
        <v>6979.1938477000003</v>
      </c>
      <c r="E631">
        <v>6841.3085938000004</v>
      </c>
      <c r="F631">
        <v>6621.3100586</v>
      </c>
      <c r="G631">
        <v>6906.8198241999999</v>
      </c>
      <c r="H631">
        <v>6489.6601563000004</v>
      </c>
      <c r="I631">
        <v>6548.1899414</v>
      </c>
      <c r="J631">
        <v>6641.4946289</v>
      </c>
      <c r="L631" t="str">
        <f t="shared" si="70"/>
        <v>27SEP2025:06:00:00</v>
      </c>
      <c r="M631">
        <v>7</v>
      </c>
      <c r="N631">
        <f t="shared" si="71"/>
        <v>-121.2841797000001</v>
      </c>
      <c r="O631">
        <f t="shared" si="66"/>
        <v>-121.2841797000001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1.8184968934251837</v>
      </c>
    </row>
    <row r="632" spans="1:19" x14ac:dyDescent="0.25">
      <c r="A632" t="s">
        <v>656</v>
      </c>
      <c r="B632">
        <v>6734.9731444999998</v>
      </c>
      <c r="C632">
        <v>6611.1401366999999</v>
      </c>
      <c r="D632">
        <v>6936.0161133000001</v>
      </c>
      <c r="E632">
        <v>6861.1367188000004</v>
      </c>
      <c r="F632">
        <v>6697.8598633000001</v>
      </c>
      <c r="G632">
        <v>6966</v>
      </c>
      <c r="H632">
        <v>6623.0898438000004</v>
      </c>
      <c r="I632">
        <v>6611.1401366999999</v>
      </c>
      <c r="J632">
        <v>6724.5224608999997</v>
      </c>
      <c r="L632" t="str">
        <f t="shared" si="70"/>
        <v>27SEP2025:07:00:00</v>
      </c>
      <c r="M632">
        <v>8</v>
      </c>
      <c r="N632">
        <f t="shared" si="71"/>
        <v>-123.8330077999999</v>
      </c>
      <c r="O632">
        <f t="shared" si="66"/>
        <v>-123.8330077999999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1.8386562966643156</v>
      </c>
    </row>
    <row r="633" spans="1:19" x14ac:dyDescent="0.25">
      <c r="A633" t="s">
        <v>657</v>
      </c>
      <c r="B633">
        <v>6879.3178711</v>
      </c>
      <c r="C633">
        <v>6685.8500977000003</v>
      </c>
      <c r="D633">
        <v>6997.5664063000004</v>
      </c>
      <c r="E633">
        <v>6903.7514647999997</v>
      </c>
      <c r="F633">
        <v>6790.1401366999999</v>
      </c>
      <c r="G633">
        <v>7084.3701172000001</v>
      </c>
      <c r="H633">
        <v>6710.9501952999999</v>
      </c>
      <c r="I633">
        <v>6685.8500977000003</v>
      </c>
      <c r="J633">
        <v>6817.8276366999999</v>
      </c>
      <c r="L633" t="str">
        <f t="shared" si="70"/>
        <v>27SEP2025:08:00:00</v>
      </c>
      <c r="M633">
        <v>9</v>
      </c>
      <c r="N633">
        <f t="shared" si="71"/>
        <v>-193.46777339999971</v>
      </c>
      <c r="O633">
        <f t="shared" si="66"/>
        <v>-193.46777339999971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2.8123104212520462</v>
      </c>
    </row>
    <row r="634" spans="1:19" x14ac:dyDescent="0.25">
      <c r="A634" t="s">
        <v>658</v>
      </c>
      <c r="B634">
        <v>7496.0917969000002</v>
      </c>
      <c r="C634">
        <v>7085.3798827999999</v>
      </c>
      <c r="D634">
        <v>7412.4765625</v>
      </c>
      <c r="E634">
        <v>7286.8339844000002</v>
      </c>
      <c r="F634">
        <v>7227.1201172000001</v>
      </c>
      <c r="G634">
        <v>7561.5400391000003</v>
      </c>
      <c r="H634">
        <v>7018.4399414</v>
      </c>
      <c r="I634">
        <v>7085.3798827999999</v>
      </c>
      <c r="J634">
        <v>7223.1201172000001</v>
      </c>
      <c r="L634" t="str">
        <f t="shared" si="70"/>
        <v>27SEP2025:09:00:00</v>
      </c>
      <c r="M634">
        <v>10</v>
      </c>
      <c r="N634">
        <f t="shared" si="71"/>
        <v>-410.71191410000029</v>
      </c>
      <c r="O634">
        <f t="shared" si="66"/>
        <v>-410.71191410000029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5.4790139345658719</v>
      </c>
    </row>
    <row r="635" spans="1:19" x14ac:dyDescent="0.25">
      <c r="A635" t="s">
        <v>659</v>
      </c>
      <c r="B635">
        <v>8657.0234375</v>
      </c>
      <c r="C635">
        <v>7848.8598633000001</v>
      </c>
      <c r="D635">
        <v>8492.7382813000004</v>
      </c>
      <c r="E635">
        <v>8329.4746094000002</v>
      </c>
      <c r="F635">
        <v>8039.3598633000001</v>
      </c>
      <c r="G635">
        <v>8436.3095702999999</v>
      </c>
      <c r="H635">
        <v>7652.0898438000004</v>
      </c>
      <c r="I635">
        <v>7848.8598633000001</v>
      </c>
      <c r="J635">
        <v>7994.1547852000003</v>
      </c>
      <c r="L635" t="str">
        <f t="shared" si="70"/>
        <v>27SEP2025:10:00:00</v>
      </c>
      <c r="M635">
        <v>11</v>
      </c>
      <c r="N635">
        <f t="shared" si="71"/>
        <v>-808.16357419999986</v>
      </c>
      <c r="O635">
        <f t="shared" si="66"/>
        <v>-808.16357419999986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9.3353515793805411</v>
      </c>
    </row>
    <row r="636" spans="1:19" x14ac:dyDescent="0.25">
      <c r="A636" t="s">
        <v>660</v>
      </c>
      <c r="B636">
        <v>9024.6083983999997</v>
      </c>
      <c r="C636">
        <v>8539.4296875</v>
      </c>
      <c r="D636">
        <v>9327.2285155999998</v>
      </c>
      <c r="E636">
        <v>9038.1640625</v>
      </c>
      <c r="F636">
        <v>8628.5800780999998</v>
      </c>
      <c r="G636">
        <v>8981.2099608999997</v>
      </c>
      <c r="H636">
        <v>8304.3203125</v>
      </c>
      <c r="I636">
        <v>8539.4296875</v>
      </c>
      <c r="J636">
        <v>8613.3847655999998</v>
      </c>
      <c r="L636" t="str">
        <f t="shared" si="70"/>
        <v>27SEP2025:11:00:00</v>
      </c>
      <c r="M636">
        <v>12</v>
      </c>
      <c r="N636">
        <f t="shared" si="71"/>
        <v>-485.17871089999971</v>
      </c>
      <c r="O636">
        <f t="shared" si="66"/>
        <v>-485.17871089999971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5.3761746713133673</v>
      </c>
    </row>
    <row r="637" spans="1:19" x14ac:dyDescent="0.25">
      <c r="A637" t="s">
        <v>661</v>
      </c>
      <c r="B637">
        <v>9261.6660155999998</v>
      </c>
      <c r="C637">
        <v>9292.2099608999997</v>
      </c>
      <c r="D637">
        <v>10216.264648</v>
      </c>
      <c r="E637">
        <v>9771.703125</v>
      </c>
      <c r="F637">
        <v>9245.7099608999997</v>
      </c>
      <c r="G637">
        <v>9498.7802733999997</v>
      </c>
      <c r="H637">
        <v>9019.2001952999999</v>
      </c>
      <c r="I637">
        <v>9292.2099608999997</v>
      </c>
      <c r="J637">
        <v>9263.9755858999997</v>
      </c>
      <c r="L637" t="str">
        <f t="shared" si="70"/>
        <v>27SEP2025:12:00:00</v>
      </c>
      <c r="M637">
        <v>13</v>
      </c>
      <c r="N637">
        <f t="shared" si="71"/>
        <v>30.543945299999905</v>
      </c>
      <c r="O637" t="str">
        <f t="shared" si="66"/>
        <v/>
      </c>
      <c r="P637">
        <f t="shared" si="67"/>
        <v>30.543945299999905</v>
      </c>
      <c r="Q637" t="str">
        <f t="shared" si="68"/>
        <v/>
      </c>
      <c r="R637">
        <f t="shared" si="69"/>
        <v>1</v>
      </c>
      <c r="S637">
        <f t="shared" si="72"/>
        <v>0.32978888731846773</v>
      </c>
    </row>
    <row r="638" spans="1:19" x14ac:dyDescent="0.25">
      <c r="A638" t="s">
        <v>662</v>
      </c>
      <c r="B638">
        <v>10037.594727</v>
      </c>
      <c r="C638">
        <v>10089.900390999999</v>
      </c>
      <c r="D638">
        <v>10931.338867</v>
      </c>
      <c r="E638">
        <v>10225.641602</v>
      </c>
      <c r="F638">
        <v>9919.25</v>
      </c>
      <c r="G638">
        <v>10092.299805000001</v>
      </c>
      <c r="H638">
        <v>9745.4003905999998</v>
      </c>
      <c r="I638">
        <v>10089.900390999999</v>
      </c>
      <c r="J638">
        <v>9961.7128905999998</v>
      </c>
      <c r="L638" t="str">
        <f t="shared" si="70"/>
        <v>27SEP2025:13:00:00</v>
      </c>
      <c r="M638">
        <v>14</v>
      </c>
      <c r="N638">
        <f t="shared" si="71"/>
        <v>52.305663999999524</v>
      </c>
      <c r="O638" t="str">
        <f t="shared" si="66"/>
        <v/>
      </c>
      <c r="P638">
        <f t="shared" si="67"/>
        <v>52.305663999999524</v>
      </c>
      <c r="Q638" t="str">
        <f t="shared" si="68"/>
        <v/>
      </c>
      <c r="R638">
        <f t="shared" si="69"/>
        <v>1</v>
      </c>
      <c r="S638">
        <f t="shared" si="72"/>
        <v>0.52109758784445814</v>
      </c>
    </row>
    <row r="639" spans="1:19" x14ac:dyDescent="0.25">
      <c r="A639" t="s">
        <v>663</v>
      </c>
      <c r="B639">
        <v>10667.202148</v>
      </c>
      <c r="C639">
        <v>10765</v>
      </c>
      <c r="D639">
        <v>11490.277344</v>
      </c>
      <c r="E639">
        <v>10848.811523</v>
      </c>
      <c r="F639">
        <v>10486.200194999999</v>
      </c>
      <c r="G639">
        <v>10530</v>
      </c>
      <c r="H639">
        <v>10374.299805000001</v>
      </c>
      <c r="I639">
        <v>10765</v>
      </c>
      <c r="J639">
        <v>10538.875</v>
      </c>
      <c r="L639" t="str">
        <f t="shared" si="70"/>
        <v>27SEP2025:14:00:00</v>
      </c>
      <c r="M639">
        <v>15</v>
      </c>
      <c r="N639">
        <f t="shared" si="71"/>
        <v>97.797851999999693</v>
      </c>
      <c r="O639" t="str">
        <f t="shared" si="66"/>
        <v/>
      </c>
      <c r="P639">
        <f t="shared" si="67"/>
        <v>97.797851999999693</v>
      </c>
      <c r="Q639" t="str">
        <f t="shared" si="68"/>
        <v/>
      </c>
      <c r="R639">
        <f t="shared" si="69"/>
        <v>1</v>
      </c>
      <c r="S639">
        <f t="shared" si="72"/>
        <v>0.91680883743574559</v>
      </c>
    </row>
    <row r="640" spans="1:19" x14ac:dyDescent="0.25">
      <c r="A640" t="s">
        <v>664</v>
      </c>
      <c r="B640">
        <v>11241.517578000001</v>
      </c>
      <c r="C640">
        <v>11361.299805000001</v>
      </c>
      <c r="D640">
        <v>12028.153319999999</v>
      </c>
      <c r="E640">
        <v>11259.731444999999</v>
      </c>
      <c r="F640">
        <v>11097.799805000001</v>
      </c>
      <c r="G640">
        <v>11070.099609000001</v>
      </c>
      <c r="H640">
        <v>10921.700194999999</v>
      </c>
      <c r="I640">
        <v>11361.299805000001</v>
      </c>
      <c r="J640">
        <v>11112.724609000001</v>
      </c>
      <c r="L640" t="str">
        <f t="shared" si="70"/>
        <v>27SEP2025:15:00:00</v>
      </c>
      <c r="M640">
        <v>16</v>
      </c>
      <c r="N640">
        <f t="shared" si="71"/>
        <v>119.78222699999969</v>
      </c>
      <c r="O640" t="str">
        <f t="shared" si="66"/>
        <v/>
      </c>
      <c r="P640">
        <f t="shared" si="67"/>
        <v>119.78222699999969</v>
      </c>
      <c r="Q640" t="str">
        <f t="shared" si="68"/>
        <v/>
      </c>
      <c r="R640">
        <f t="shared" si="69"/>
        <v>1</v>
      </c>
      <c r="S640">
        <f t="shared" si="72"/>
        <v>1.0655343121503207</v>
      </c>
    </row>
    <row r="641" spans="1:19" x14ac:dyDescent="0.25">
      <c r="A641" t="s">
        <v>665</v>
      </c>
      <c r="B641">
        <v>11780.622069999999</v>
      </c>
      <c r="C641">
        <v>11828.700194999999</v>
      </c>
      <c r="D641">
        <v>12372.433594</v>
      </c>
      <c r="E641">
        <v>11603.482421999999</v>
      </c>
      <c r="F641">
        <v>11564.400390999999</v>
      </c>
      <c r="G641">
        <v>11511.799805000001</v>
      </c>
      <c r="H641">
        <v>11292.900390999999</v>
      </c>
      <c r="I641">
        <v>11828.700194999999</v>
      </c>
      <c r="J641">
        <v>11549.450194999999</v>
      </c>
      <c r="L641" t="str">
        <f t="shared" si="70"/>
        <v>27SEP2025:16:00:00</v>
      </c>
      <c r="M641">
        <v>17</v>
      </c>
      <c r="N641">
        <f t="shared" si="71"/>
        <v>48.078125</v>
      </c>
      <c r="O641" t="str">
        <f t="shared" si="66"/>
        <v/>
      </c>
      <c r="P641">
        <f t="shared" si="67"/>
        <v>48.078125</v>
      </c>
      <c r="Q641" t="str">
        <f t="shared" si="68"/>
        <v/>
      </c>
      <c r="R641">
        <f t="shared" si="69"/>
        <v>1</v>
      </c>
      <c r="S641">
        <f t="shared" si="72"/>
        <v>0.40811193767461218</v>
      </c>
    </row>
    <row r="642" spans="1:19" x14ac:dyDescent="0.25">
      <c r="A642" t="s">
        <v>666</v>
      </c>
      <c r="B642">
        <v>12198.522461</v>
      </c>
      <c r="C642">
        <v>12152</v>
      </c>
      <c r="D642">
        <v>12701.239258</v>
      </c>
      <c r="E642">
        <v>12033.816406</v>
      </c>
      <c r="F642">
        <v>11858.400390999999</v>
      </c>
      <c r="G642">
        <v>11818.5</v>
      </c>
      <c r="H642">
        <v>11489.200194999999</v>
      </c>
      <c r="I642">
        <v>12152</v>
      </c>
      <c r="J642">
        <v>11829.525390999999</v>
      </c>
      <c r="L642" t="str">
        <f t="shared" si="70"/>
        <v>27SEP2025:17:00:00</v>
      </c>
      <c r="M642">
        <v>18</v>
      </c>
      <c r="N642">
        <f t="shared" si="71"/>
        <v>-46.522461000000476</v>
      </c>
      <c r="O642">
        <f t="shared" si="66"/>
        <v>-46.522461000000476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0.38137783611693815</v>
      </c>
    </row>
    <row r="643" spans="1:19" x14ac:dyDescent="0.25">
      <c r="A643" t="s">
        <v>667</v>
      </c>
      <c r="B643">
        <v>12296.119140999999</v>
      </c>
      <c r="C643">
        <v>12198.299805000001</v>
      </c>
      <c r="D643">
        <v>12618.175781</v>
      </c>
      <c r="E643">
        <v>12080.016602</v>
      </c>
      <c r="F643">
        <v>11948.599609000001</v>
      </c>
      <c r="G643">
        <v>11903.599609000001</v>
      </c>
      <c r="H643">
        <v>11419.799805000001</v>
      </c>
      <c r="I643">
        <v>12198.299805000001</v>
      </c>
      <c r="J643">
        <v>11867.575194999999</v>
      </c>
      <c r="L643" t="str">
        <f t="shared" si="70"/>
        <v>27SEP2025:18:00:00</v>
      </c>
      <c r="M643">
        <v>19</v>
      </c>
      <c r="N643">
        <f t="shared" si="71"/>
        <v>-97.819335999998657</v>
      </c>
      <c r="O643">
        <f t="shared" ref="O643:O673" si="73">IF(N643&lt;0,N643,"")</f>
        <v>-97.819335999998657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0.79553015775385005</v>
      </c>
    </row>
    <row r="644" spans="1:19" x14ac:dyDescent="0.25">
      <c r="A644" t="s">
        <v>668</v>
      </c>
      <c r="B644">
        <v>11998.505859000001</v>
      </c>
      <c r="C644">
        <v>11874.299805000001</v>
      </c>
      <c r="D644">
        <v>12238.967773</v>
      </c>
      <c r="E644">
        <v>11757.890625</v>
      </c>
      <c r="F644">
        <v>11661.5</v>
      </c>
      <c r="G644">
        <v>11610.299805000001</v>
      </c>
      <c r="H644">
        <v>11140.700194999999</v>
      </c>
      <c r="I644">
        <v>11874.299805000001</v>
      </c>
      <c r="J644">
        <v>11571.700194999999</v>
      </c>
      <c r="L644" t="str">
        <f t="shared" ref="L644:L707" si="77">A644</f>
        <v>27SEP2025:19:00:00</v>
      </c>
      <c r="M644">
        <v>20</v>
      </c>
      <c r="N644">
        <f t="shared" ref="N644:N673" si="78">C644-B644</f>
        <v>-124.20605400000022</v>
      </c>
      <c r="O644">
        <f t="shared" si="73"/>
        <v>-124.20605400000022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1.035179341991437</v>
      </c>
    </row>
    <row r="645" spans="1:19" x14ac:dyDescent="0.25">
      <c r="A645" t="s">
        <v>669</v>
      </c>
      <c r="B645">
        <v>11371.262694999999</v>
      </c>
      <c r="C645">
        <v>11161.200194999999</v>
      </c>
      <c r="D645">
        <v>11807.615234000001</v>
      </c>
      <c r="E645">
        <v>11450.499023</v>
      </c>
      <c r="F645">
        <v>11043.299805000001</v>
      </c>
      <c r="G645">
        <v>11019.299805000001</v>
      </c>
      <c r="H645">
        <v>10637.200194999999</v>
      </c>
      <c r="I645">
        <v>11161.200194999999</v>
      </c>
      <c r="J645">
        <v>10965.25</v>
      </c>
      <c r="L645" t="str">
        <f t="shared" si="77"/>
        <v>27SEP2025:20:00:00</v>
      </c>
      <c r="M645">
        <v>21</v>
      </c>
      <c r="N645">
        <f t="shared" si="78"/>
        <v>-210.0625</v>
      </c>
      <c r="O645">
        <f t="shared" si="73"/>
        <v>-210.0625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1.8473102383991666</v>
      </c>
    </row>
    <row r="646" spans="1:19" x14ac:dyDescent="0.25">
      <c r="A646" t="s">
        <v>670</v>
      </c>
      <c r="B646">
        <v>10691.081055000001</v>
      </c>
      <c r="C646">
        <v>10554</v>
      </c>
      <c r="D646">
        <v>11313.104492</v>
      </c>
      <c r="E646">
        <v>10899.089844</v>
      </c>
      <c r="F646">
        <v>10533.799805000001</v>
      </c>
      <c r="G646">
        <v>10545.200194999999</v>
      </c>
      <c r="H646">
        <v>10190.799805000001</v>
      </c>
      <c r="I646">
        <v>10554</v>
      </c>
      <c r="J646">
        <v>10455.950194999999</v>
      </c>
      <c r="L646" t="str">
        <f t="shared" si="77"/>
        <v>27SEP2025:21:00:00</v>
      </c>
      <c r="M646">
        <v>22</v>
      </c>
      <c r="N646">
        <f t="shared" si="78"/>
        <v>-137.08105500000056</v>
      </c>
      <c r="O646">
        <f t="shared" si="73"/>
        <v>-137.08105500000056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1.2822001282638349</v>
      </c>
    </row>
    <row r="647" spans="1:19" x14ac:dyDescent="0.25">
      <c r="A647" t="s">
        <v>671</v>
      </c>
      <c r="B647">
        <v>10062.333984000001</v>
      </c>
      <c r="C647">
        <v>9863.3300780999998</v>
      </c>
      <c r="D647">
        <v>10877.951171999999</v>
      </c>
      <c r="E647">
        <v>10517.708984000001</v>
      </c>
      <c r="F647">
        <v>9905.6201172000001</v>
      </c>
      <c r="G647">
        <v>9981.1201172000001</v>
      </c>
      <c r="H647">
        <v>9589.9599608999997</v>
      </c>
      <c r="I647">
        <v>9863.3300780999998</v>
      </c>
      <c r="J647">
        <v>9835.0078125</v>
      </c>
      <c r="L647" t="str">
        <f t="shared" si="77"/>
        <v>27SEP2025:22:00:00</v>
      </c>
      <c r="M647">
        <v>23</v>
      </c>
      <c r="N647">
        <f t="shared" si="78"/>
        <v>-199.00390590000097</v>
      </c>
      <c r="O647">
        <f t="shared" si="73"/>
        <v>-199.00390590000097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1.977711197187797</v>
      </c>
    </row>
    <row r="648" spans="1:19" x14ac:dyDescent="0.25">
      <c r="A648" t="s">
        <v>672</v>
      </c>
      <c r="B648">
        <v>9375.5576172000001</v>
      </c>
      <c r="C648">
        <v>9214.7402344000002</v>
      </c>
      <c r="D648">
        <v>10113.559569999999</v>
      </c>
      <c r="E648">
        <v>9732.015625</v>
      </c>
      <c r="F648">
        <v>9204.5800780999998</v>
      </c>
      <c r="G648">
        <v>9261.6201172000001</v>
      </c>
      <c r="H648">
        <v>9012.2099608999997</v>
      </c>
      <c r="I648">
        <v>9214.7402344000002</v>
      </c>
      <c r="J648">
        <v>9173.2871094000002</v>
      </c>
      <c r="L648" t="str">
        <f t="shared" si="77"/>
        <v>27SEP2025:23:00:00</v>
      </c>
      <c r="M648">
        <v>24</v>
      </c>
      <c r="N648">
        <f t="shared" si="78"/>
        <v>-160.8173827999999</v>
      </c>
      <c r="O648">
        <f t="shared" si="73"/>
        <v>-160.8173827999999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1.7152833929042381</v>
      </c>
    </row>
    <row r="649" spans="1:19" x14ac:dyDescent="0.25">
      <c r="A649" t="s">
        <v>673</v>
      </c>
      <c r="B649">
        <v>8718.9882813000004</v>
      </c>
      <c r="C649">
        <v>8561.9404297000001</v>
      </c>
      <c r="D649">
        <v>9456.2900391000003</v>
      </c>
      <c r="E649">
        <v>9061.2109375</v>
      </c>
      <c r="F649">
        <v>8558.2597655999998</v>
      </c>
      <c r="G649">
        <v>8594.4101563000004</v>
      </c>
      <c r="H649">
        <v>8433.6699219000002</v>
      </c>
      <c r="I649">
        <v>8561.9404297000001</v>
      </c>
      <c r="J649">
        <v>8537.0703125</v>
      </c>
      <c r="L649" t="str">
        <f t="shared" si="77"/>
        <v>28SEP2025:00:00:00</v>
      </c>
      <c r="M649">
        <v>1</v>
      </c>
      <c r="N649">
        <f t="shared" si="78"/>
        <v>-157.04785160000029</v>
      </c>
      <c r="O649">
        <f t="shared" si="73"/>
        <v>-157.04785160000029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1.8012164546295784</v>
      </c>
    </row>
    <row r="650" spans="1:19" x14ac:dyDescent="0.25">
      <c r="A650" t="s">
        <v>674</v>
      </c>
      <c r="B650">
        <v>8135.4916991999999</v>
      </c>
      <c r="C650">
        <v>7859.2597655999998</v>
      </c>
      <c r="D650">
        <v>8407.6523438000004</v>
      </c>
      <c r="E650">
        <v>8268.7177733999997</v>
      </c>
      <c r="F650">
        <v>7906.2299805000002</v>
      </c>
      <c r="G650">
        <v>7917.9399414</v>
      </c>
      <c r="H650">
        <v>7877.2402344000002</v>
      </c>
      <c r="I650">
        <v>7859.2597655999998</v>
      </c>
      <c r="J650">
        <v>7890.1674805000002</v>
      </c>
      <c r="L650" t="str">
        <f t="shared" si="77"/>
        <v>28SEP2025:01:00:00</v>
      </c>
      <c r="M650">
        <v>2</v>
      </c>
      <c r="N650">
        <f t="shared" si="78"/>
        <v>-276.23193360000005</v>
      </c>
      <c r="O650">
        <f t="shared" si="73"/>
        <v>-276.23193360000005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3.3953932203896566</v>
      </c>
    </row>
    <row r="651" spans="1:19" x14ac:dyDescent="0.25">
      <c r="A651" t="s">
        <v>675</v>
      </c>
      <c r="B651">
        <v>7557.2714844000002</v>
      </c>
      <c r="C651">
        <v>7342.5297852000003</v>
      </c>
      <c r="D651">
        <v>7891.6298827999999</v>
      </c>
      <c r="E651">
        <v>7732.5957030999998</v>
      </c>
      <c r="F651">
        <v>7428.0498047000001</v>
      </c>
      <c r="G651">
        <v>7423.5498047000001</v>
      </c>
      <c r="H651">
        <v>7395.75</v>
      </c>
      <c r="I651">
        <v>7342.5297852000003</v>
      </c>
      <c r="J651">
        <v>7397.4697266000003</v>
      </c>
      <c r="L651" t="str">
        <f t="shared" si="77"/>
        <v>28SEP2025:02:00:00</v>
      </c>
      <c r="M651">
        <v>3</v>
      </c>
      <c r="N651">
        <f t="shared" si="78"/>
        <v>-214.74169919999986</v>
      </c>
      <c r="O651">
        <f t="shared" si="73"/>
        <v>-214.74169919999986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2.8415242147020603</v>
      </c>
    </row>
    <row r="652" spans="1:19" x14ac:dyDescent="0.25">
      <c r="A652" t="s">
        <v>676</v>
      </c>
      <c r="B652">
        <v>7163.3935547000001</v>
      </c>
      <c r="C652">
        <v>6936.0200194999998</v>
      </c>
      <c r="D652">
        <v>7439.3476563000004</v>
      </c>
      <c r="E652">
        <v>7271.4272461</v>
      </c>
      <c r="F652">
        <v>7052.1499022999997</v>
      </c>
      <c r="G652">
        <v>7051.5400391000003</v>
      </c>
      <c r="H652">
        <v>7025.5200194999998</v>
      </c>
      <c r="I652">
        <v>6936.0200194999998</v>
      </c>
      <c r="J652">
        <v>7016.3071289</v>
      </c>
      <c r="L652" t="str">
        <f t="shared" si="77"/>
        <v>28SEP2025:03:00:00</v>
      </c>
      <c r="M652">
        <v>4</v>
      </c>
      <c r="N652">
        <f t="shared" si="78"/>
        <v>-227.37353520000033</v>
      </c>
      <c r="O652">
        <f t="shared" si="73"/>
        <v>-227.37353520000033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3.1741036348731315</v>
      </c>
    </row>
    <row r="653" spans="1:19" x14ac:dyDescent="0.25">
      <c r="A653" t="s">
        <v>677</v>
      </c>
      <c r="B653">
        <v>6934.2270508000001</v>
      </c>
      <c r="C653">
        <v>6671.9199219000002</v>
      </c>
      <c r="D653">
        <v>7203.1079102000003</v>
      </c>
      <c r="E653">
        <v>7108.609375</v>
      </c>
      <c r="F653">
        <v>6856.25</v>
      </c>
      <c r="G653">
        <v>6898.6401366999999</v>
      </c>
      <c r="H653">
        <v>6756.3100586</v>
      </c>
      <c r="I653">
        <v>6671.9199219000002</v>
      </c>
      <c r="J653">
        <v>6795.7802733999997</v>
      </c>
      <c r="L653" t="str">
        <f t="shared" si="77"/>
        <v>28SEP2025:04:00:00</v>
      </c>
      <c r="M653">
        <v>5</v>
      </c>
      <c r="N653">
        <f t="shared" si="78"/>
        <v>-262.30712889999995</v>
      </c>
      <c r="O653">
        <f t="shared" si="73"/>
        <v>-262.30712889999995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3.782788290293114</v>
      </c>
    </row>
    <row r="654" spans="1:19" x14ac:dyDescent="0.25">
      <c r="A654" t="s">
        <v>678</v>
      </c>
      <c r="B654">
        <v>6674.9985352000003</v>
      </c>
      <c r="C654">
        <v>6484.3198241999999</v>
      </c>
      <c r="D654">
        <v>6955.6572266000003</v>
      </c>
      <c r="E654">
        <v>6867.9165039</v>
      </c>
      <c r="F654">
        <v>6702.3598633000001</v>
      </c>
      <c r="G654">
        <v>6754.9799805000002</v>
      </c>
      <c r="H654">
        <v>6577.0600586</v>
      </c>
      <c r="I654">
        <v>6484.3198241999999</v>
      </c>
      <c r="J654">
        <v>6629.6801758000001</v>
      </c>
      <c r="L654" t="str">
        <f t="shared" si="77"/>
        <v>28SEP2025:05:00:00</v>
      </c>
      <c r="M654">
        <v>6</v>
      </c>
      <c r="N654">
        <f t="shared" si="78"/>
        <v>-190.67871100000048</v>
      </c>
      <c r="O654">
        <f t="shared" si="73"/>
        <v>-190.67871100000048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2.856610529492607</v>
      </c>
    </row>
    <row r="655" spans="1:19" x14ac:dyDescent="0.25">
      <c r="A655" t="s">
        <v>679</v>
      </c>
      <c r="B655">
        <v>6613.5473633000001</v>
      </c>
      <c r="C655">
        <v>6377.0698241999999</v>
      </c>
      <c r="D655">
        <v>6847.1303711</v>
      </c>
      <c r="E655">
        <v>6819.4360352000003</v>
      </c>
      <c r="F655">
        <v>6618.0800780999998</v>
      </c>
      <c r="G655">
        <v>6786</v>
      </c>
      <c r="H655">
        <v>6489.3701172000001</v>
      </c>
      <c r="I655">
        <v>6377.0698241999999</v>
      </c>
      <c r="J655">
        <v>6567.6298827999999</v>
      </c>
      <c r="L655" t="str">
        <f t="shared" si="77"/>
        <v>28SEP2025:06:00:00</v>
      </c>
      <c r="M655">
        <v>7</v>
      </c>
      <c r="N655">
        <f t="shared" si="78"/>
        <v>-236.47753910000029</v>
      </c>
      <c r="O655">
        <f t="shared" si="73"/>
        <v>-236.47753910000029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3.5756535201103286</v>
      </c>
    </row>
    <row r="656" spans="1:19" x14ac:dyDescent="0.25">
      <c r="A656" t="s">
        <v>680</v>
      </c>
      <c r="B656">
        <v>6646.1591797000001</v>
      </c>
      <c r="C656">
        <v>6401.1000977000003</v>
      </c>
      <c r="D656">
        <v>6796.2255858999997</v>
      </c>
      <c r="E656">
        <v>6832.9121094000002</v>
      </c>
      <c r="F656">
        <v>6646.3100586</v>
      </c>
      <c r="G656">
        <v>6789.9301758000001</v>
      </c>
      <c r="H656">
        <v>6554.9399414</v>
      </c>
      <c r="I656">
        <v>6401.1000977000003</v>
      </c>
      <c r="J656">
        <v>6598.0698241999999</v>
      </c>
      <c r="L656" t="str">
        <f t="shared" si="77"/>
        <v>28SEP2025:07:00:00</v>
      </c>
      <c r="M656">
        <v>8</v>
      </c>
      <c r="N656">
        <f t="shared" si="78"/>
        <v>-245.05908199999976</v>
      </c>
      <c r="O656">
        <f t="shared" si="73"/>
        <v>-245.05908199999976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3.6872285988651483</v>
      </c>
    </row>
    <row r="657" spans="1:19" x14ac:dyDescent="0.25">
      <c r="A657" t="s">
        <v>681</v>
      </c>
      <c r="B657">
        <v>6684.3242188000004</v>
      </c>
      <c r="C657">
        <v>6459.3598633000001</v>
      </c>
      <c r="D657">
        <v>6892.3217772999997</v>
      </c>
      <c r="E657">
        <v>6928.6469727000003</v>
      </c>
      <c r="F657">
        <v>6703.4301758000001</v>
      </c>
      <c r="G657">
        <v>6892.75</v>
      </c>
      <c r="H657">
        <v>6615.8500977000003</v>
      </c>
      <c r="I657">
        <v>6459.3598633000001</v>
      </c>
      <c r="J657">
        <v>6667.8471680000002</v>
      </c>
      <c r="L657" t="str">
        <f t="shared" si="77"/>
        <v>28SEP2025:08:00:00</v>
      </c>
      <c r="M657">
        <v>9</v>
      </c>
      <c r="N657">
        <f t="shared" si="78"/>
        <v>-224.96435550000024</v>
      </c>
      <c r="O657">
        <f t="shared" si="73"/>
        <v>-224.96435550000024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3.3655512230731808</v>
      </c>
    </row>
    <row r="658" spans="1:19" x14ac:dyDescent="0.25">
      <c r="A658" t="s">
        <v>682</v>
      </c>
      <c r="B658">
        <v>7277.3481444999998</v>
      </c>
      <c r="C658">
        <v>6832.9199219000002</v>
      </c>
      <c r="D658">
        <v>7303.6313477000003</v>
      </c>
      <c r="E658">
        <v>7340.9038086</v>
      </c>
      <c r="F658">
        <v>7105.3100586</v>
      </c>
      <c r="G658">
        <v>7338.8198241999999</v>
      </c>
      <c r="H658">
        <v>6930.3198241999999</v>
      </c>
      <c r="I658">
        <v>6832.9199219000002</v>
      </c>
      <c r="J658">
        <v>7051.8422852000003</v>
      </c>
      <c r="L658" t="str">
        <f t="shared" si="77"/>
        <v>28SEP2025:09:00:00</v>
      </c>
      <c r="M658">
        <v>10</v>
      </c>
      <c r="N658">
        <f t="shared" si="78"/>
        <v>-444.42822259999957</v>
      </c>
      <c r="O658">
        <f t="shared" si="73"/>
        <v>-444.42822259999957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6.1070078519726314</v>
      </c>
    </row>
    <row r="659" spans="1:19" x14ac:dyDescent="0.25">
      <c r="A659" t="s">
        <v>683</v>
      </c>
      <c r="B659">
        <v>8399.5400391000003</v>
      </c>
      <c r="C659">
        <v>7530.7797852000003</v>
      </c>
      <c r="D659">
        <v>8292.1259766000003</v>
      </c>
      <c r="E659">
        <v>8210.7705077999999</v>
      </c>
      <c r="F659">
        <v>7891.1601563000004</v>
      </c>
      <c r="G659">
        <v>8175.1699219000002</v>
      </c>
      <c r="H659">
        <v>7542.9702147999997</v>
      </c>
      <c r="I659">
        <v>7530.7797852000003</v>
      </c>
      <c r="J659">
        <v>7785.0200194999998</v>
      </c>
      <c r="L659" t="str">
        <f t="shared" si="77"/>
        <v>28SEP2025:10:00:00</v>
      </c>
      <c r="M659">
        <v>11</v>
      </c>
      <c r="N659">
        <f t="shared" si="78"/>
        <v>-868.76025389999995</v>
      </c>
      <c r="O659">
        <f t="shared" si="73"/>
        <v>-868.76025389999995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10.342950326516766</v>
      </c>
    </row>
    <row r="660" spans="1:19" x14ac:dyDescent="0.25">
      <c r="A660" t="s">
        <v>684</v>
      </c>
      <c r="B660">
        <v>8926.7753905999998</v>
      </c>
      <c r="C660">
        <v>8166.7900391000003</v>
      </c>
      <c r="D660">
        <v>9044.4414063000004</v>
      </c>
      <c r="E660">
        <v>8904.1669922000001</v>
      </c>
      <c r="F660">
        <v>8475.2304688000004</v>
      </c>
      <c r="G660">
        <v>8707.7802733999997</v>
      </c>
      <c r="H660">
        <v>8159.7001952999999</v>
      </c>
      <c r="I660">
        <v>8166.7900391000003</v>
      </c>
      <c r="J660">
        <v>8377.375</v>
      </c>
      <c r="L660" t="str">
        <f t="shared" si="77"/>
        <v>28SEP2025:11:00:00</v>
      </c>
      <c r="M660">
        <v>12</v>
      </c>
      <c r="N660">
        <f t="shared" si="78"/>
        <v>-759.98535149999952</v>
      </c>
      <c r="O660">
        <f t="shared" si="73"/>
        <v>-759.98535149999952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8.5135484903123366</v>
      </c>
    </row>
    <row r="661" spans="1:19" x14ac:dyDescent="0.25">
      <c r="A661" t="s">
        <v>685</v>
      </c>
      <c r="B661">
        <v>9215.8232422000001</v>
      </c>
      <c r="C661">
        <v>8841.6503905999998</v>
      </c>
      <c r="D661">
        <v>9585.5234375</v>
      </c>
      <c r="E661">
        <v>9207.6083983999997</v>
      </c>
      <c r="F661">
        <v>9016.9804688000004</v>
      </c>
      <c r="G661">
        <v>9112.7597655999998</v>
      </c>
      <c r="H661">
        <v>8820.6796875</v>
      </c>
      <c r="I661">
        <v>8841.6503905999998</v>
      </c>
      <c r="J661">
        <v>8948.0175780999998</v>
      </c>
      <c r="L661" t="str">
        <f t="shared" si="77"/>
        <v>28SEP2025:12:00:00</v>
      </c>
      <c r="M661">
        <v>13</v>
      </c>
      <c r="N661">
        <f t="shared" si="78"/>
        <v>-374.17285160000029</v>
      </c>
      <c r="O661">
        <f t="shared" si="73"/>
        <v>-374.17285160000029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4.0601131528503336</v>
      </c>
    </row>
    <row r="662" spans="1:19" x14ac:dyDescent="0.25">
      <c r="A662" t="s">
        <v>686</v>
      </c>
      <c r="B662">
        <v>9777.2402344000002</v>
      </c>
      <c r="C662">
        <v>9577</v>
      </c>
      <c r="D662">
        <v>10157.40625</v>
      </c>
      <c r="E662">
        <v>9725.8417969000002</v>
      </c>
      <c r="F662">
        <v>9657.9902344000002</v>
      </c>
      <c r="G662">
        <v>9618.8203125</v>
      </c>
      <c r="H662">
        <v>9493.5498047000001</v>
      </c>
      <c r="I662">
        <v>9577</v>
      </c>
      <c r="J662">
        <v>9586.8398438000004</v>
      </c>
      <c r="L662" t="str">
        <f t="shared" si="77"/>
        <v>28SEP2025:13:00:00</v>
      </c>
      <c r="M662">
        <v>14</v>
      </c>
      <c r="N662">
        <f t="shared" si="78"/>
        <v>-200.24023440000019</v>
      </c>
      <c r="O662">
        <f t="shared" si="73"/>
        <v>-200.24023440000019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2.0480240804095202</v>
      </c>
    </row>
    <row r="663" spans="1:19" x14ac:dyDescent="0.25">
      <c r="A663" t="s">
        <v>687</v>
      </c>
      <c r="B663">
        <v>10457.847656</v>
      </c>
      <c r="C663">
        <v>10239.299805000001</v>
      </c>
      <c r="D663">
        <v>10620.374023</v>
      </c>
      <c r="E663">
        <v>10163.03125</v>
      </c>
      <c r="F663">
        <v>10199.5</v>
      </c>
      <c r="G663">
        <v>9994.7304688000004</v>
      </c>
      <c r="H663">
        <v>10100.099609000001</v>
      </c>
      <c r="I663">
        <v>10239.299805000001</v>
      </c>
      <c r="J663">
        <v>10133.407227</v>
      </c>
      <c r="L663" t="str">
        <f t="shared" si="77"/>
        <v>28SEP2025:14:00:00</v>
      </c>
      <c r="M663">
        <v>15</v>
      </c>
      <c r="N663">
        <f t="shared" si="78"/>
        <v>-218.54785099999935</v>
      </c>
      <c r="O663">
        <f t="shared" si="73"/>
        <v>-218.54785099999935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2.0897976159999949</v>
      </c>
    </row>
    <row r="664" spans="1:19" x14ac:dyDescent="0.25">
      <c r="A664" t="s">
        <v>688</v>
      </c>
      <c r="B664">
        <v>10988.173828000001</v>
      </c>
      <c r="C664">
        <v>10823.799805000001</v>
      </c>
      <c r="D664">
        <v>11146.375977</v>
      </c>
      <c r="E664">
        <v>10695.300781</v>
      </c>
      <c r="F664">
        <v>10766.700194999999</v>
      </c>
      <c r="G664">
        <v>10455.400390999999</v>
      </c>
      <c r="H664">
        <v>10624.299805000001</v>
      </c>
      <c r="I664">
        <v>10823.799805000001</v>
      </c>
      <c r="J664">
        <v>10667.550781</v>
      </c>
      <c r="L664" t="str">
        <f t="shared" si="77"/>
        <v>28SEP2025:15:00:00</v>
      </c>
      <c r="M664">
        <v>16</v>
      </c>
      <c r="N664">
        <f t="shared" si="78"/>
        <v>-164.37402300000031</v>
      </c>
      <c r="O664">
        <f t="shared" si="73"/>
        <v>-164.37402300000031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1.4959175707717998</v>
      </c>
    </row>
    <row r="665" spans="1:19" x14ac:dyDescent="0.25">
      <c r="A665" t="s">
        <v>689</v>
      </c>
      <c r="B665">
        <v>11598.813477</v>
      </c>
      <c r="C665">
        <v>11308.799805000001</v>
      </c>
      <c r="D665">
        <v>11545.293944999999</v>
      </c>
      <c r="E665">
        <v>11055.326171999999</v>
      </c>
      <c r="F665">
        <v>11239.200194999999</v>
      </c>
      <c r="G665">
        <v>10882</v>
      </c>
      <c r="H665">
        <v>11049.200194999999</v>
      </c>
      <c r="I665">
        <v>11308.799805000001</v>
      </c>
      <c r="J665">
        <v>11119.799805000001</v>
      </c>
      <c r="L665" t="str">
        <f t="shared" si="77"/>
        <v>28SEP2025:16:00:00</v>
      </c>
      <c r="M665">
        <v>17</v>
      </c>
      <c r="N665">
        <f t="shared" si="78"/>
        <v>-290.01367199999913</v>
      </c>
      <c r="O665">
        <f t="shared" si="73"/>
        <v>-290.01367199999913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2.5003736164486572</v>
      </c>
    </row>
    <row r="666" spans="1:19" x14ac:dyDescent="0.25">
      <c r="A666" t="s">
        <v>690</v>
      </c>
      <c r="B666">
        <v>12042.289063</v>
      </c>
      <c r="C666">
        <v>11675.700194999999</v>
      </c>
      <c r="D666">
        <v>11807.772461</v>
      </c>
      <c r="E666">
        <v>11475.535156</v>
      </c>
      <c r="F666">
        <v>11560.900390999999</v>
      </c>
      <c r="G666">
        <v>11198</v>
      </c>
      <c r="H666">
        <v>11385.700194999999</v>
      </c>
      <c r="I666">
        <v>11675.700194999999</v>
      </c>
      <c r="J666">
        <v>11455.075194999999</v>
      </c>
      <c r="L666" t="str">
        <f t="shared" si="77"/>
        <v>28SEP2025:17:00:00</v>
      </c>
      <c r="M666">
        <v>18</v>
      </c>
      <c r="N666">
        <f t="shared" si="78"/>
        <v>-366.58886800000073</v>
      </c>
      <c r="O666">
        <f t="shared" si="73"/>
        <v>-366.58886800000073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3.0441792759015147</v>
      </c>
    </row>
    <row r="667" spans="1:19" x14ac:dyDescent="0.25">
      <c r="A667" t="s">
        <v>691</v>
      </c>
      <c r="B667">
        <v>12243.714844</v>
      </c>
      <c r="C667">
        <v>11817.700194999999</v>
      </c>
      <c r="D667">
        <v>11952.147461</v>
      </c>
      <c r="E667">
        <v>11718.777344</v>
      </c>
      <c r="F667">
        <v>11726.900390999999</v>
      </c>
      <c r="G667">
        <v>11362.200194999999</v>
      </c>
      <c r="H667">
        <v>11545.200194999999</v>
      </c>
      <c r="I667">
        <v>11817.700194999999</v>
      </c>
      <c r="J667">
        <v>11613</v>
      </c>
      <c r="L667" t="str">
        <f t="shared" si="77"/>
        <v>28SEP2025:18:00:00</v>
      </c>
      <c r="M667">
        <v>19</v>
      </c>
      <c r="N667">
        <f t="shared" si="78"/>
        <v>-426.01464900000065</v>
      </c>
      <c r="O667">
        <f t="shared" si="73"/>
        <v>-426.01464900000065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3.4794558222561673</v>
      </c>
    </row>
    <row r="668" spans="1:19" x14ac:dyDescent="0.25">
      <c r="A668" t="s">
        <v>692</v>
      </c>
      <c r="B668">
        <v>12020.124023</v>
      </c>
      <c r="C668">
        <v>11613.799805000001</v>
      </c>
      <c r="D668">
        <v>11663.828125</v>
      </c>
      <c r="E668">
        <v>11441.199219</v>
      </c>
      <c r="F668">
        <v>11528</v>
      </c>
      <c r="G668">
        <v>11170.799805000001</v>
      </c>
      <c r="H668">
        <v>11396.299805000001</v>
      </c>
      <c r="I668">
        <v>11613.799805000001</v>
      </c>
      <c r="J668">
        <v>11427.225586</v>
      </c>
      <c r="L668" t="str">
        <f t="shared" si="77"/>
        <v>28SEP2025:19:00:00</v>
      </c>
      <c r="M668">
        <v>20</v>
      </c>
      <c r="N668">
        <f t="shared" si="78"/>
        <v>-406.32421799999975</v>
      </c>
      <c r="O668">
        <f t="shared" si="73"/>
        <v>-406.32421799999975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3.3803662692873675</v>
      </c>
    </row>
    <row r="669" spans="1:19" x14ac:dyDescent="0.25">
      <c r="A669" t="s">
        <v>693</v>
      </c>
      <c r="B669">
        <v>11516.165039</v>
      </c>
      <c r="C669">
        <v>11035.900390999999</v>
      </c>
      <c r="D669">
        <v>11296.944336</v>
      </c>
      <c r="E669">
        <v>11183.667969</v>
      </c>
      <c r="F669">
        <v>11022.099609000001</v>
      </c>
      <c r="G669">
        <v>10725.200194999999</v>
      </c>
      <c r="H669">
        <v>10902.5</v>
      </c>
      <c r="I669">
        <v>11035.900390999999</v>
      </c>
      <c r="J669">
        <v>10921.425781</v>
      </c>
      <c r="L669" t="str">
        <f t="shared" si="77"/>
        <v>28SEP2025:20:00:00</v>
      </c>
      <c r="M669">
        <v>21</v>
      </c>
      <c r="N669">
        <f t="shared" si="78"/>
        <v>-480.26464800000031</v>
      </c>
      <c r="O669">
        <f t="shared" si="73"/>
        <v>-480.26464800000031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4.1703522515834308</v>
      </c>
    </row>
    <row r="670" spans="1:19" x14ac:dyDescent="0.25">
      <c r="A670" t="s">
        <v>694</v>
      </c>
      <c r="B670">
        <v>10948.287109000001</v>
      </c>
      <c r="C670">
        <v>10496.799805000001</v>
      </c>
      <c r="D670">
        <v>10974.704102</v>
      </c>
      <c r="E670">
        <v>10749.5</v>
      </c>
      <c r="F670">
        <v>10575.700194999999</v>
      </c>
      <c r="G670">
        <v>10366.099609000001</v>
      </c>
      <c r="H670">
        <v>10397.799805000001</v>
      </c>
      <c r="I670">
        <v>10496.799805000001</v>
      </c>
      <c r="J670">
        <v>10459.100586</v>
      </c>
      <c r="L670" t="str">
        <f t="shared" si="77"/>
        <v>28SEP2025:21:00:00</v>
      </c>
      <c r="M670">
        <v>22</v>
      </c>
      <c r="N670">
        <f t="shared" si="78"/>
        <v>-451.48730400000022</v>
      </c>
      <c r="O670">
        <f t="shared" si="73"/>
        <v>-451.48730400000022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4.1238168081001154</v>
      </c>
    </row>
    <row r="671" spans="1:19" x14ac:dyDescent="0.25">
      <c r="A671" t="s">
        <v>695</v>
      </c>
      <c r="B671">
        <v>10262.017578000001</v>
      </c>
      <c r="C671">
        <v>9825.7197266000003</v>
      </c>
      <c r="D671">
        <v>10465.094727</v>
      </c>
      <c r="E671">
        <v>10233.347656</v>
      </c>
      <c r="F671">
        <v>9966.7304688000004</v>
      </c>
      <c r="G671">
        <v>9835.3300780999998</v>
      </c>
      <c r="H671">
        <v>9782.2998047000001</v>
      </c>
      <c r="I671">
        <v>9825.7197266000003</v>
      </c>
      <c r="J671">
        <v>9852.5195313000004</v>
      </c>
      <c r="L671" t="str">
        <f t="shared" si="77"/>
        <v>28SEP2025:22:00:00</v>
      </c>
      <c r="M671">
        <v>23</v>
      </c>
      <c r="N671">
        <f t="shared" si="78"/>
        <v>-436.29785140000058</v>
      </c>
      <c r="O671">
        <f t="shared" si="73"/>
        <v>-436.29785140000058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4.2515796536477195</v>
      </c>
    </row>
    <row r="672" spans="1:19" x14ac:dyDescent="0.25">
      <c r="A672" t="s">
        <v>696</v>
      </c>
      <c r="B672">
        <v>9437.6699219000002</v>
      </c>
      <c r="C672">
        <v>9057.0595702999999</v>
      </c>
      <c r="D672">
        <v>9637.7441405999998</v>
      </c>
      <c r="E672">
        <v>9391.1962891000003</v>
      </c>
      <c r="F672">
        <v>9167.8896483999997</v>
      </c>
      <c r="G672">
        <v>9061.5302733999997</v>
      </c>
      <c r="H672">
        <v>9069.8701172000001</v>
      </c>
      <c r="I672">
        <v>9057.0595702999999</v>
      </c>
      <c r="J672">
        <v>9089.0869141000003</v>
      </c>
      <c r="L672" t="str">
        <f t="shared" si="77"/>
        <v>28SEP2025:23:00:00</v>
      </c>
      <c r="M672">
        <v>24</v>
      </c>
      <c r="N672">
        <f t="shared" si="78"/>
        <v>-380.61035160000029</v>
      </c>
      <c r="O672">
        <f t="shared" si="73"/>
        <v>-380.61035160000029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4.0328847559798469</v>
      </c>
    </row>
    <row r="673" spans="1:19" x14ac:dyDescent="0.25">
      <c r="A673" t="s">
        <v>697</v>
      </c>
      <c r="B673">
        <v>8714.0234375</v>
      </c>
      <c r="C673">
        <v>8274.7304688000004</v>
      </c>
      <c r="D673">
        <v>8944.7275391000003</v>
      </c>
      <c r="E673">
        <v>8683.3447266000003</v>
      </c>
      <c r="F673">
        <v>8402.8095702999999</v>
      </c>
      <c r="G673">
        <v>8316.5595702999999</v>
      </c>
      <c r="H673">
        <v>8336.2402344000002</v>
      </c>
      <c r="I673">
        <v>8274.7304688000004</v>
      </c>
      <c r="J673">
        <v>8332.5849608999997</v>
      </c>
      <c r="L673" t="str">
        <f t="shared" si="77"/>
        <v>29SEP2025:00:00:00</v>
      </c>
      <c r="M673">
        <v>1</v>
      </c>
      <c r="N673">
        <f t="shared" si="78"/>
        <v>-439.29296869999962</v>
      </c>
      <c r="O673">
        <f t="shared" si="73"/>
        <v>-439.29296869999962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5.04121858118424</v>
      </c>
    </row>
    <row r="674" spans="1:19" x14ac:dyDescent="0.25">
      <c r="A674" t="s">
        <v>698</v>
      </c>
      <c r="B674">
        <v>8029.2617188000004</v>
      </c>
      <c r="C674">
        <v>7625.5600586</v>
      </c>
      <c r="D674">
        <v>8126.734375</v>
      </c>
      <c r="E674">
        <v>8007.1469727000003</v>
      </c>
      <c r="F674">
        <v>7625.5600586</v>
      </c>
      <c r="G674">
        <v>7679.4399414</v>
      </c>
      <c r="H674">
        <v>7831.8701172000001</v>
      </c>
      <c r="I674">
        <v>7694.8999022999997</v>
      </c>
      <c r="J674">
        <v>7707.9428711</v>
      </c>
      <c r="L674" t="str">
        <f t="shared" si="77"/>
        <v>29SEP2025:01:00:00</v>
      </c>
      <c r="M674">
        <v>2</v>
      </c>
      <c r="N674">
        <f t="shared" ref="N674:N721" si="80">C674-B674</f>
        <v>-403.70166020000033</v>
      </c>
      <c r="O674">
        <f t="shared" ref="O674:O721" si="81">IF(N674&lt;0,N674,"")</f>
        <v>-403.70166020000033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5.0278802004268819</v>
      </c>
    </row>
    <row r="675" spans="1:19" x14ac:dyDescent="0.25">
      <c r="A675" t="s">
        <v>699</v>
      </c>
      <c r="B675">
        <v>7568.2485352000003</v>
      </c>
      <c r="C675">
        <v>7144.4399414</v>
      </c>
      <c r="D675">
        <v>7649.0449219000002</v>
      </c>
      <c r="E675">
        <v>7474.8300780999998</v>
      </c>
      <c r="F675">
        <v>7144.4399414</v>
      </c>
      <c r="G675">
        <v>7195.5400391000003</v>
      </c>
      <c r="H675">
        <v>7323.0200194999998</v>
      </c>
      <c r="I675">
        <v>7173.3398438000004</v>
      </c>
      <c r="J675">
        <v>7209.0849608999997</v>
      </c>
      <c r="L675" t="str">
        <f t="shared" si="77"/>
        <v>29SEP2025:02:00:00</v>
      </c>
      <c r="M675">
        <v>3</v>
      </c>
      <c r="N675">
        <f t="shared" si="80"/>
        <v>-423.80859380000038</v>
      </c>
      <c r="O675">
        <f t="shared" si="81"/>
        <v>-423.80859380000038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5.5998239464370432</v>
      </c>
    </row>
    <row r="676" spans="1:19" x14ac:dyDescent="0.25">
      <c r="A676" t="s">
        <v>700</v>
      </c>
      <c r="B676">
        <v>7435.3745116999999</v>
      </c>
      <c r="C676">
        <v>6844.4599608999997</v>
      </c>
      <c r="D676">
        <v>7298.6860352000003</v>
      </c>
      <c r="E676">
        <v>7189.5327147999997</v>
      </c>
      <c r="F676">
        <v>6844.4599608999997</v>
      </c>
      <c r="G676">
        <v>6936.2700194999998</v>
      </c>
      <c r="H676">
        <v>6947.0498047000001</v>
      </c>
      <c r="I676">
        <v>6793</v>
      </c>
      <c r="J676">
        <v>6880.1953125</v>
      </c>
      <c r="L676" t="str">
        <f t="shared" si="77"/>
        <v>29SEP2025:03:00:00</v>
      </c>
      <c r="M676">
        <v>4</v>
      </c>
      <c r="N676">
        <f t="shared" si="80"/>
        <v>-590.91455080000014</v>
      </c>
      <c r="O676">
        <f t="shared" si="81"/>
        <v>-590.91455080000014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7.9473407811558285</v>
      </c>
    </row>
    <row r="677" spans="1:19" x14ac:dyDescent="0.25">
      <c r="A677" t="s">
        <v>701</v>
      </c>
      <c r="B677">
        <v>7276.8471680000002</v>
      </c>
      <c r="C677">
        <v>6717.8598633000001</v>
      </c>
      <c r="D677">
        <v>7186.1801758000001</v>
      </c>
      <c r="E677">
        <v>7106.4467772999997</v>
      </c>
      <c r="F677">
        <v>6717.8598633000001</v>
      </c>
      <c r="G677">
        <v>6842.6298827999999</v>
      </c>
      <c r="H677">
        <v>6755.4101563000004</v>
      </c>
      <c r="I677">
        <v>6615.6699219000002</v>
      </c>
      <c r="J677">
        <v>6732.8925780999998</v>
      </c>
      <c r="L677" t="str">
        <f t="shared" si="77"/>
        <v>29SEP2025:04:00:00</v>
      </c>
      <c r="M677">
        <v>5</v>
      </c>
      <c r="N677">
        <f t="shared" si="80"/>
        <v>-558.9873047000001</v>
      </c>
      <c r="O677">
        <f t="shared" si="81"/>
        <v>-558.9873047000001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7.6817238536787151</v>
      </c>
    </row>
    <row r="678" spans="1:19" x14ac:dyDescent="0.25">
      <c r="A678" t="s">
        <v>702</v>
      </c>
      <c r="B678">
        <v>6895.2709961</v>
      </c>
      <c r="C678">
        <v>6700.0600586</v>
      </c>
      <c r="D678">
        <v>7065.2700194999998</v>
      </c>
      <c r="E678">
        <v>6960.4340819999998</v>
      </c>
      <c r="F678">
        <v>6700.0600586</v>
      </c>
      <c r="G678">
        <v>6816.6601563000004</v>
      </c>
      <c r="H678">
        <v>6784.5800780999998</v>
      </c>
      <c r="I678">
        <v>6593.8100586</v>
      </c>
      <c r="J678">
        <v>6723.7778319999998</v>
      </c>
      <c r="L678" t="str">
        <f t="shared" si="77"/>
        <v>29SEP2025:05:00:00</v>
      </c>
      <c r="M678">
        <v>6</v>
      </c>
      <c r="N678">
        <f t="shared" si="80"/>
        <v>-195.2109375</v>
      </c>
      <c r="O678">
        <f t="shared" si="81"/>
        <v>-195.2109375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2.8310843418686846</v>
      </c>
    </row>
    <row r="679" spans="1:19" x14ac:dyDescent="0.25">
      <c r="A679" t="s">
        <v>703</v>
      </c>
      <c r="B679">
        <v>6965.1596680000002</v>
      </c>
      <c r="C679">
        <v>6911.2299805000002</v>
      </c>
      <c r="D679">
        <v>7227.2900391000003</v>
      </c>
      <c r="E679">
        <v>7134.1137694999998</v>
      </c>
      <c r="F679">
        <v>6911.2299805000002</v>
      </c>
      <c r="G679">
        <v>7088.7299805000002</v>
      </c>
      <c r="H679">
        <v>7007.0200194999998</v>
      </c>
      <c r="I679">
        <v>6783.5297852000003</v>
      </c>
      <c r="J679">
        <v>6947.6274414</v>
      </c>
      <c r="L679" t="str">
        <f t="shared" si="77"/>
        <v>29SEP2025:06:00:00</v>
      </c>
      <c r="M679">
        <v>7</v>
      </c>
      <c r="N679">
        <f t="shared" si="80"/>
        <v>-53.9296875</v>
      </c>
      <c r="O679">
        <f t="shared" si="81"/>
        <v>-53.9296875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0.77427783526297189</v>
      </c>
    </row>
    <row r="680" spans="1:19" x14ac:dyDescent="0.25">
      <c r="A680" t="s">
        <v>704</v>
      </c>
      <c r="B680">
        <v>7414.1909180000002</v>
      </c>
      <c r="C680">
        <v>7337.5600586</v>
      </c>
      <c r="D680">
        <v>7461.6923827999999</v>
      </c>
      <c r="E680">
        <v>7589.1992188000004</v>
      </c>
      <c r="F680">
        <v>7337.5600586</v>
      </c>
      <c r="G680">
        <v>7478.3701172000001</v>
      </c>
      <c r="H680">
        <v>7446.6201172000001</v>
      </c>
      <c r="I680">
        <v>7212.1201172000001</v>
      </c>
      <c r="J680">
        <v>7368.6679688000004</v>
      </c>
      <c r="L680" t="str">
        <f t="shared" si="77"/>
        <v>29SEP2025:07:00:00</v>
      </c>
      <c r="M680">
        <v>8</v>
      </c>
      <c r="N680">
        <f t="shared" si="80"/>
        <v>-76.63085940000019</v>
      </c>
      <c r="O680">
        <f t="shared" si="81"/>
        <v>-76.63085940000019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1.033570085361001</v>
      </c>
    </row>
    <row r="681" spans="1:19" x14ac:dyDescent="0.25">
      <c r="A681" t="s">
        <v>705</v>
      </c>
      <c r="B681">
        <v>7606.5097655999998</v>
      </c>
      <c r="C681">
        <v>7576.8999022999997</v>
      </c>
      <c r="D681">
        <v>7742.6972655999998</v>
      </c>
      <c r="E681">
        <v>7782.4897461</v>
      </c>
      <c r="F681">
        <v>7576.8999022999997</v>
      </c>
      <c r="G681">
        <v>7744.3198241999999</v>
      </c>
      <c r="H681">
        <v>7626.2797852000003</v>
      </c>
      <c r="I681">
        <v>7415.5297852000003</v>
      </c>
      <c r="J681">
        <v>7590.7573241999999</v>
      </c>
      <c r="L681" t="str">
        <f t="shared" si="77"/>
        <v>29SEP2025:08:00:00</v>
      </c>
      <c r="M681">
        <v>9</v>
      </c>
      <c r="N681">
        <f t="shared" si="80"/>
        <v>-29.609863300000143</v>
      </c>
      <c r="O681">
        <f t="shared" si="81"/>
        <v>-29.609863300000143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0.38927003596194715</v>
      </c>
    </row>
    <row r="682" spans="1:19" x14ac:dyDescent="0.25">
      <c r="A682" t="s">
        <v>706</v>
      </c>
      <c r="B682">
        <v>8037.6386719000002</v>
      </c>
      <c r="C682">
        <v>7896.75</v>
      </c>
      <c r="D682">
        <v>8159.4243164</v>
      </c>
      <c r="E682">
        <v>8214.3125</v>
      </c>
      <c r="F682">
        <v>7896.75</v>
      </c>
      <c r="G682">
        <v>8109.1499022999997</v>
      </c>
      <c r="H682">
        <v>7786.5898438000004</v>
      </c>
      <c r="I682">
        <v>7656.9599608999997</v>
      </c>
      <c r="J682">
        <v>7862.3623047000001</v>
      </c>
      <c r="L682" t="str">
        <f t="shared" si="77"/>
        <v>29SEP2025:09:00:00</v>
      </c>
      <c r="M682">
        <v>10</v>
      </c>
      <c r="N682">
        <f t="shared" si="80"/>
        <v>-140.88867190000019</v>
      </c>
      <c r="O682">
        <f t="shared" si="81"/>
        <v>-140.88867190000019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1.7528614764999857</v>
      </c>
    </row>
    <row r="683" spans="1:19" x14ac:dyDescent="0.25">
      <c r="A683" t="s">
        <v>707</v>
      </c>
      <c r="B683">
        <v>8411.2832030999998</v>
      </c>
      <c r="C683">
        <v>8568.8398438000004</v>
      </c>
      <c r="D683">
        <v>8930.3154297000001</v>
      </c>
      <c r="E683">
        <v>8980.0673827999999</v>
      </c>
      <c r="F683">
        <v>8568.8398438000004</v>
      </c>
      <c r="G683">
        <v>8892.3300780999998</v>
      </c>
      <c r="H683">
        <v>8169.1000977000003</v>
      </c>
      <c r="I683">
        <v>8193.1103516000003</v>
      </c>
      <c r="J683">
        <v>8455.8447266000003</v>
      </c>
      <c r="L683" t="str">
        <f t="shared" si="77"/>
        <v>29SEP2025:10:00:00</v>
      </c>
      <c r="M683">
        <v>11</v>
      </c>
      <c r="N683">
        <f t="shared" si="80"/>
        <v>157.55664070000057</v>
      </c>
      <c r="O683" t="str">
        <f t="shared" si="81"/>
        <v/>
      </c>
      <c r="P683">
        <f t="shared" si="82"/>
        <v>157.55664070000057</v>
      </c>
      <c r="Q683" t="str">
        <f t="shared" si="83"/>
        <v/>
      </c>
      <c r="R683">
        <f t="shared" si="84"/>
        <v>1</v>
      </c>
      <c r="S683">
        <f t="shared" si="85"/>
        <v>1.8731581959091885</v>
      </c>
    </row>
    <row r="684" spans="1:19" x14ac:dyDescent="0.25">
      <c r="A684" t="s">
        <v>708</v>
      </c>
      <c r="B684">
        <v>9056.7412108999997</v>
      </c>
      <c r="C684">
        <v>8995.9003905999998</v>
      </c>
      <c r="D684">
        <v>9475.0292969000002</v>
      </c>
      <c r="E684">
        <v>9393.7304688000004</v>
      </c>
      <c r="F684">
        <v>8995.9003905999998</v>
      </c>
      <c r="G684">
        <v>9235.3896483999997</v>
      </c>
      <c r="H684">
        <v>8567.5898438000004</v>
      </c>
      <c r="I684">
        <v>8726.7099608999997</v>
      </c>
      <c r="J684">
        <v>8881.3974608999997</v>
      </c>
      <c r="L684" t="str">
        <f t="shared" si="77"/>
        <v>29SEP2025:11:00:00</v>
      </c>
      <c r="M684">
        <v>12</v>
      </c>
      <c r="N684">
        <f t="shared" si="80"/>
        <v>-60.840820299999905</v>
      </c>
      <c r="O684">
        <f t="shared" si="81"/>
        <v>-60.840820299999905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0.67177386306209741</v>
      </c>
    </row>
    <row r="685" spans="1:19" x14ac:dyDescent="0.25">
      <c r="A685" t="s">
        <v>709</v>
      </c>
      <c r="B685">
        <v>9645.3476563000004</v>
      </c>
      <c r="C685">
        <v>9341.4404297000001</v>
      </c>
      <c r="D685">
        <v>9671.2832030999998</v>
      </c>
      <c r="E685">
        <v>9413.765625</v>
      </c>
      <c r="F685">
        <v>9341.4404297000001</v>
      </c>
      <c r="G685">
        <v>9385.4697266000003</v>
      </c>
      <c r="H685">
        <v>9206.2597655999998</v>
      </c>
      <c r="I685">
        <v>9286.8095702999999</v>
      </c>
      <c r="J685">
        <v>9304.9951172000001</v>
      </c>
      <c r="L685" t="str">
        <f t="shared" si="77"/>
        <v>29SEP2025:12:00:00</v>
      </c>
      <c r="M685">
        <v>13</v>
      </c>
      <c r="N685">
        <f t="shared" si="80"/>
        <v>-303.90722660000029</v>
      </c>
      <c r="O685">
        <f t="shared" si="81"/>
        <v>-303.90722660000029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3.1508167194108219</v>
      </c>
    </row>
    <row r="686" spans="1:19" x14ac:dyDescent="0.25">
      <c r="A686" t="s">
        <v>710</v>
      </c>
      <c r="B686">
        <v>10248.410156</v>
      </c>
      <c r="C686">
        <v>9918.1601563000004</v>
      </c>
      <c r="D686">
        <v>10332</v>
      </c>
      <c r="E686">
        <v>10143.181640999999</v>
      </c>
      <c r="F686">
        <v>9918.1601563000004</v>
      </c>
      <c r="G686">
        <v>9852.4599608999997</v>
      </c>
      <c r="H686">
        <v>9919.6298827999999</v>
      </c>
      <c r="I686">
        <v>9946.7304688000004</v>
      </c>
      <c r="J686">
        <v>9909.2451172000001</v>
      </c>
      <c r="L686" t="str">
        <f t="shared" si="77"/>
        <v>29SEP2025:13:00:00</v>
      </c>
      <c r="M686">
        <v>14</v>
      </c>
      <c r="N686">
        <f t="shared" si="80"/>
        <v>-330.24999969999953</v>
      </c>
      <c r="O686">
        <f t="shared" si="81"/>
        <v>-330.24999969999953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3.2224510404343301</v>
      </c>
    </row>
    <row r="687" spans="1:19" x14ac:dyDescent="0.25">
      <c r="A687" t="s">
        <v>711</v>
      </c>
      <c r="B687">
        <v>10661.554688</v>
      </c>
      <c r="C687">
        <v>10457.799805000001</v>
      </c>
      <c r="D687">
        <v>10786.475586</v>
      </c>
      <c r="E687">
        <v>10611.804688</v>
      </c>
      <c r="F687">
        <v>10457.799805000001</v>
      </c>
      <c r="G687">
        <v>10268</v>
      </c>
      <c r="H687">
        <v>10548.5</v>
      </c>
      <c r="I687">
        <v>10565</v>
      </c>
      <c r="J687">
        <v>10459.825194999999</v>
      </c>
      <c r="L687" t="str">
        <f t="shared" si="77"/>
        <v>29SEP2025:14:00:00</v>
      </c>
      <c r="M687">
        <v>15</v>
      </c>
      <c r="N687">
        <f t="shared" si="80"/>
        <v>-203.75488299999961</v>
      </c>
      <c r="O687">
        <f t="shared" si="81"/>
        <v>-203.75488299999961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1.9111179275695482</v>
      </c>
    </row>
    <row r="688" spans="1:19" x14ac:dyDescent="0.25">
      <c r="A688" t="s">
        <v>712</v>
      </c>
      <c r="B688">
        <v>11187.289063</v>
      </c>
      <c r="C688">
        <v>10911.099609000001</v>
      </c>
      <c r="D688">
        <v>11269.331055000001</v>
      </c>
      <c r="E688">
        <v>11088.166015999999</v>
      </c>
      <c r="F688">
        <v>10911.099609000001</v>
      </c>
      <c r="G688">
        <v>10641.799805000001</v>
      </c>
      <c r="H688">
        <v>10979</v>
      </c>
      <c r="I688">
        <v>11062.799805000001</v>
      </c>
      <c r="J688">
        <v>10898.674805000001</v>
      </c>
      <c r="L688" t="str">
        <f t="shared" si="77"/>
        <v>29SEP2025:15:00:00</v>
      </c>
      <c r="M688">
        <v>16</v>
      </c>
      <c r="N688">
        <f t="shared" si="80"/>
        <v>-276.18945399999939</v>
      </c>
      <c r="O688">
        <f t="shared" si="81"/>
        <v>-276.18945399999939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2.4687790978195752</v>
      </c>
    </row>
    <row r="689" spans="1:19" x14ac:dyDescent="0.25">
      <c r="A689" t="s">
        <v>713</v>
      </c>
      <c r="B689">
        <v>11392.6875</v>
      </c>
      <c r="C689">
        <v>11268.900390999999</v>
      </c>
      <c r="D689">
        <v>11585.861328000001</v>
      </c>
      <c r="E689">
        <v>11408.297852</v>
      </c>
      <c r="F689">
        <v>11268.900390999999</v>
      </c>
      <c r="G689">
        <v>10977.900390999999</v>
      </c>
      <c r="H689">
        <v>11247.900390999999</v>
      </c>
      <c r="I689">
        <v>11457.5</v>
      </c>
      <c r="J689">
        <v>11238.050781</v>
      </c>
      <c r="L689" t="str">
        <f t="shared" si="77"/>
        <v>29SEP2025:16:00:00</v>
      </c>
      <c r="M689">
        <v>17</v>
      </c>
      <c r="N689">
        <f t="shared" si="80"/>
        <v>-123.78710900000078</v>
      </c>
      <c r="O689">
        <f t="shared" si="81"/>
        <v>-123.78710900000078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1.086548797199965</v>
      </c>
    </row>
    <row r="690" spans="1:19" x14ac:dyDescent="0.25">
      <c r="A690" t="s">
        <v>714</v>
      </c>
      <c r="B690">
        <v>11591.889648</v>
      </c>
      <c r="C690">
        <v>11561.400390999999</v>
      </c>
      <c r="D690">
        <v>11824.925781</v>
      </c>
      <c r="E690">
        <v>11672.069336</v>
      </c>
      <c r="F690">
        <v>11561.400390999999</v>
      </c>
      <c r="G690">
        <v>11261.299805000001</v>
      </c>
      <c r="H690">
        <v>11505.900390999999</v>
      </c>
      <c r="I690">
        <v>11755.700194999999</v>
      </c>
      <c r="J690">
        <v>11521.075194999999</v>
      </c>
      <c r="L690" t="str">
        <f t="shared" si="77"/>
        <v>29SEP2025:17:00:00</v>
      </c>
      <c r="M690">
        <v>18</v>
      </c>
      <c r="N690">
        <f t="shared" si="80"/>
        <v>-30.489257000001089</v>
      </c>
      <c r="O690">
        <f t="shared" si="81"/>
        <v>-30.489257000001089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0.26302231927528341</v>
      </c>
    </row>
    <row r="691" spans="1:19" x14ac:dyDescent="0.25">
      <c r="A691" t="s">
        <v>715</v>
      </c>
      <c r="B691">
        <v>11601.895508</v>
      </c>
      <c r="C691">
        <v>11670.799805000001</v>
      </c>
      <c r="D691">
        <v>11922.935546999999</v>
      </c>
      <c r="E691">
        <v>11752.047852</v>
      </c>
      <c r="F691">
        <v>11670.799805000001</v>
      </c>
      <c r="G691">
        <v>11404.099609000001</v>
      </c>
      <c r="H691">
        <v>11587.799805000001</v>
      </c>
      <c r="I691">
        <v>11852.799805000001</v>
      </c>
      <c r="J691">
        <v>11628.875</v>
      </c>
      <c r="L691" t="str">
        <f t="shared" si="77"/>
        <v>29SEP2025:18:00:00</v>
      </c>
      <c r="M691">
        <v>19</v>
      </c>
      <c r="N691">
        <f t="shared" si="80"/>
        <v>68.904297000000952</v>
      </c>
      <c r="O691" t="str">
        <f t="shared" si="81"/>
        <v/>
      </c>
      <c r="P691">
        <f t="shared" si="82"/>
        <v>68.904297000000952</v>
      </c>
      <c r="Q691" t="str">
        <f t="shared" si="83"/>
        <v/>
      </c>
      <c r="R691">
        <f t="shared" si="84"/>
        <v>1</v>
      </c>
      <c r="S691">
        <f t="shared" si="85"/>
        <v>0.5939055127025451</v>
      </c>
    </row>
    <row r="692" spans="1:19" x14ac:dyDescent="0.25">
      <c r="A692" t="s">
        <v>716</v>
      </c>
      <c r="B692">
        <v>11385.732421999999</v>
      </c>
      <c r="C692">
        <v>11528.200194999999</v>
      </c>
      <c r="D692">
        <v>11710.939453000001</v>
      </c>
      <c r="E692">
        <v>11624.323242</v>
      </c>
      <c r="F692">
        <v>11528.200194999999</v>
      </c>
      <c r="G692">
        <v>11214.599609000001</v>
      </c>
      <c r="H692">
        <v>11358.400390999999</v>
      </c>
      <c r="I692">
        <v>11656.200194999999</v>
      </c>
      <c r="J692">
        <v>11439.350586</v>
      </c>
      <c r="L692" t="str">
        <f t="shared" si="77"/>
        <v>29SEP2025:19:00:00</v>
      </c>
      <c r="M692">
        <v>20</v>
      </c>
      <c r="N692">
        <f t="shared" si="80"/>
        <v>142.46777300000031</v>
      </c>
      <c r="O692" t="str">
        <f t="shared" si="81"/>
        <v/>
      </c>
      <c r="P692">
        <f t="shared" si="82"/>
        <v>142.46777300000031</v>
      </c>
      <c r="Q692" t="str">
        <f t="shared" si="83"/>
        <v/>
      </c>
      <c r="R692">
        <f t="shared" si="84"/>
        <v>1</v>
      </c>
      <c r="S692">
        <f t="shared" si="85"/>
        <v>1.2512833405843791</v>
      </c>
    </row>
    <row r="693" spans="1:19" x14ac:dyDescent="0.25">
      <c r="A693" t="s">
        <v>717</v>
      </c>
      <c r="B693">
        <v>11108.390625</v>
      </c>
      <c r="C693">
        <v>11075</v>
      </c>
      <c r="D693">
        <v>11294.998046999999</v>
      </c>
      <c r="E693">
        <v>11244.317383</v>
      </c>
      <c r="F693">
        <v>11075</v>
      </c>
      <c r="G693">
        <v>10790.200194999999</v>
      </c>
      <c r="H693">
        <v>10895.900390999999</v>
      </c>
      <c r="I693">
        <v>11133.799805000001</v>
      </c>
      <c r="J693">
        <v>10973.724609000001</v>
      </c>
      <c r="L693" t="str">
        <f t="shared" si="77"/>
        <v>29SEP2025:20:00:00</v>
      </c>
      <c r="M693">
        <v>21</v>
      </c>
      <c r="N693">
        <f t="shared" si="80"/>
        <v>-33.390625</v>
      </c>
      <c r="O693">
        <f t="shared" si="81"/>
        <v>-33.390625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0.30058922239242014</v>
      </c>
    </row>
    <row r="694" spans="1:19" x14ac:dyDescent="0.25">
      <c r="A694" t="s">
        <v>718</v>
      </c>
      <c r="B694">
        <v>10817.208984000001</v>
      </c>
      <c r="C694">
        <v>10669.099609000001</v>
      </c>
      <c r="D694">
        <v>10985.96875</v>
      </c>
      <c r="E694">
        <v>10886.214844</v>
      </c>
      <c r="F694">
        <v>10669.099609000001</v>
      </c>
      <c r="G694">
        <v>10403.799805000001</v>
      </c>
      <c r="H694">
        <v>10514.200194999999</v>
      </c>
      <c r="I694">
        <v>10637.200194999999</v>
      </c>
      <c r="J694">
        <v>10556.074219</v>
      </c>
      <c r="L694" t="str">
        <f t="shared" si="77"/>
        <v>29SEP2025:21:00:00</v>
      </c>
      <c r="M694">
        <v>22</v>
      </c>
      <c r="N694">
        <f t="shared" si="80"/>
        <v>-148.109375</v>
      </c>
      <c r="O694">
        <f t="shared" si="81"/>
        <v>-148.109375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1.3692013828989733</v>
      </c>
    </row>
    <row r="695" spans="1:19" x14ac:dyDescent="0.25">
      <c r="A695" t="s">
        <v>719</v>
      </c>
      <c r="B695">
        <v>10178.567383</v>
      </c>
      <c r="C695">
        <v>10036.099609000001</v>
      </c>
      <c r="D695">
        <v>10467.006836</v>
      </c>
      <c r="E695">
        <v>10302.158203000001</v>
      </c>
      <c r="F695">
        <v>10036.099609000001</v>
      </c>
      <c r="G695">
        <v>9843.5498047000001</v>
      </c>
      <c r="H695">
        <v>9965.0800780999998</v>
      </c>
      <c r="I695">
        <v>9983.7597655999998</v>
      </c>
      <c r="J695">
        <v>9957.1220702999999</v>
      </c>
      <c r="L695" t="str">
        <f t="shared" si="77"/>
        <v>29SEP2025:22:00:00</v>
      </c>
      <c r="M695">
        <v>23</v>
      </c>
      <c r="N695">
        <f t="shared" si="80"/>
        <v>-142.46777399999883</v>
      </c>
      <c r="O695">
        <f t="shared" si="81"/>
        <v>-142.46777399999883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1.3996839500020908</v>
      </c>
    </row>
    <row r="696" spans="1:19" x14ac:dyDescent="0.25">
      <c r="A696" t="s">
        <v>720</v>
      </c>
      <c r="B696">
        <v>9482.3632813000004</v>
      </c>
      <c r="C696">
        <v>9239.2695313000004</v>
      </c>
      <c r="D696">
        <v>9601.8759766000003</v>
      </c>
      <c r="E696">
        <v>9432.9960938000004</v>
      </c>
      <c r="F696">
        <v>9239.2695313000004</v>
      </c>
      <c r="G696">
        <v>9067.9804688000004</v>
      </c>
      <c r="H696">
        <v>9300.7304688000004</v>
      </c>
      <c r="I696">
        <v>9237.5800780999998</v>
      </c>
      <c r="J696">
        <v>9211.390625</v>
      </c>
      <c r="L696" t="str">
        <f t="shared" si="77"/>
        <v>29SEP2025:23:00:00</v>
      </c>
      <c r="M696">
        <v>24</v>
      </c>
      <c r="N696">
        <f t="shared" si="80"/>
        <v>-243.09375</v>
      </c>
      <c r="O696">
        <f t="shared" si="81"/>
        <v>-243.09375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2.5636409699615794</v>
      </c>
    </row>
    <row r="697" spans="1:19" x14ac:dyDescent="0.25">
      <c r="A697" t="s">
        <v>721</v>
      </c>
      <c r="B697">
        <v>8791.9824219000002</v>
      </c>
      <c r="C697">
        <v>8527.7597655999998</v>
      </c>
      <c r="D697">
        <v>8927.4150391000003</v>
      </c>
      <c r="E697">
        <v>8679.6064452999999</v>
      </c>
      <c r="F697">
        <v>8527.7597655999998</v>
      </c>
      <c r="G697">
        <v>8354.1904297000001</v>
      </c>
      <c r="H697">
        <v>8613.8300780999998</v>
      </c>
      <c r="I697">
        <v>8521.9804688000004</v>
      </c>
      <c r="J697">
        <v>8504.4394530999998</v>
      </c>
      <c r="L697" t="str">
        <f t="shared" si="77"/>
        <v>30SEP2025:00:00:00</v>
      </c>
      <c r="M697">
        <v>1</v>
      </c>
      <c r="N697">
        <f t="shared" si="80"/>
        <v>-264.22265630000038</v>
      </c>
      <c r="O697">
        <f t="shared" si="81"/>
        <v>-264.22265630000038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3.0052682503305128</v>
      </c>
    </row>
    <row r="698" spans="1:19" x14ac:dyDescent="0.25">
      <c r="A698" t="s">
        <v>722</v>
      </c>
      <c r="B698">
        <v>8159.5952147999997</v>
      </c>
      <c r="C698">
        <v>7954.3598633000001</v>
      </c>
      <c r="D698">
        <v>8494.8759766000003</v>
      </c>
      <c r="E698">
        <v>8314.4121094000002</v>
      </c>
      <c r="F698">
        <v>7954.3598633000001</v>
      </c>
      <c r="G698">
        <v>7985.7099608999997</v>
      </c>
      <c r="H698">
        <v>7855.3398438000004</v>
      </c>
      <c r="I698">
        <v>7984.4799805000002</v>
      </c>
      <c r="J698">
        <v>7944.9726563000004</v>
      </c>
      <c r="L698" t="str">
        <f t="shared" si="77"/>
        <v>30SEP2025:01:00:00</v>
      </c>
      <c r="M698">
        <v>2</v>
      </c>
      <c r="N698">
        <f t="shared" si="80"/>
        <v>-205.23535149999952</v>
      </c>
      <c r="O698">
        <f t="shared" si="81"/>
        <v>-205.23535149999952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2.5152638837737986</v>
      </c>
    </row>
    <row r="699" spans="1:19" x14ac:dyDescent="0.25">
      <c r="A699" t="s">
        <v>723</v>
      </c>
      <c r="B699">
        <v>7713.8227539</v>
      </c>
      <c r="C699">
        <v>7514.8398438000004</v>
      </c>
      <c r="D699">
        <v>8011.9184569999998</v>
      </c>
      <c r="E699">
        <v>7785.3364258000001</v>
      </c>
      <c r="F699">
        <v>7514.8398438000004</v>
      </c>
      <c r="G699">
        <v>7484.8999022999997</v>
      </c>
      <c r="H699">
        <v>7458.2402344000002</v>
      </c>
      <c r="I699">
        <v>7525.1401366999999</v>
      </c>
      <c r="J699">
        <v>7495.7802733999997</v>
      </c>
      <c r="L699" t="str">
        <f t="shared" si="77"/>
        <v>30SEP2025:02:00:00</v>
      </c>
      <c r="M699">
        <v>3</v>
      </c>
      <c r="N699">
        <f t="shared" si="80"/>
        <v>-198.98291009999957</v>
      </c>
      <c r="O699">
        <f t="shared" si="81"/>
        <v>-198.98291009999957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2.579562902186165</v>
      </c>
    </row>
    <row r="700" spans="1:19" x14ac:dyDescent="0.25">
      <c r="A700" t="s">
        <v>724</v>
      </c>
      <c r="B700">
        <v>7463.0083008000001</v>
      </c>
      <c r="C700">
        <v>7187.1801758000001</v>
      </c>
      <c r="D700">
        <v>7734.5629883000001</v>
      </c>
      <c r="E700">
        <v>7564.7993164</v>
      </c>
      <c r="F700">
        <v>7187.1801758000001</v>
      </c>
      <c r="G700">
        <v>7211.2700194999998</v>
      </c>
      <c r="H700">
        <v>7103.3500977000003</v>
      </c>
      <c r="I700">
        <v>7136.2099608999997</v>
      </c>
      <c r="J700">
        <v>7159.5029297000001</v>
      </c>
      <c r="L700" t="str">
        <f t="shared" si="77"/>
        <v>30SEP2025:03:00:00</v>
      </c>
      <c r="M700">
        <v>4</v>
      </c>
      <c r="N700">
        <f t="shared" si="80"/>
        <v>-275.828125</v>
      </c>
      <c r="O700">
        <f t="shared" si="81"/>
        <v>-275.828125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3.695937534605616</v>
      </c>
    </row>
    <row r="701" spans="1:19" x14ac:dyDescent="0.25">
      <c r="A701" t="s">
        <v>725</v>
      </c>
      <c r="B701">
        <v>7503.6352539</v>
      </c>
      <c r="C701">
        <v>7069.9799805000002</v>
      </c>
      <c r="D701">
        <v>7596.2524414</v>
      </c>
      <c r="E701">
        <v>7426.1821289</v>
      </c>
      <c r="F701">
        <v>7069.9799805000002</v>
      </c>
      <c r="G701">
        <v>7110.4101563000004</v>
      </c>
      <c r="H701">
        <v>6907.5097655999998</v>
      </c>
      <c r="I701">
        <v>6929.1499022999997</v>
      </c>
      <c r="J701">
        <v>7004.2626952999999</v>
      </c>
      <c r="L701" t="str">
        <f t="shared" si="77"/>
        <v>30SEP2025:04:00:00</v>
      </c>
      <c r="M701">
        <v>5</v>
      </c>
      <c r="N701">
        <f t="shared" si="80"/>
        <v>-433.65527339999971</v>
      </c>
      <c r="O701">
        <f t="shared" si="81"/>
        <v>-433.65527339999971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5.7792690972633327</v>
      </c>
    </row>
    <row r="702" spans="1:19" x14ac:dyDescent="0.25">
      <c r="A702" t="s">
        <v>726</v>
      </c>
      <c r="B702">
        <v>7285.3886719000002</v>
      </c>
      <c r="C702">
        <v>6978.6601563000004</v>
      </c>
      <c r="D702">
        <v>7506.3291016000003</v>
      </c>
      <c r="E702">
        <v>7367.6123047000001</v>
      </c>
      <c r="F702">
        <v>6978.6601563000004</v>
      </c>
      <c r="G702">
        <v>7000.5498047000001</v>
      </c>
      <c r="H702">
        <v>6862.8901366999999</v>
      </c>
      <c r="I702">
        <v>6884.8798827999999</v>
      </c>
      <c r="J702">
        <v>6931.7451172000001</v>
      </c>
      <c r="L702" t="str">
        <f t="shared" si="77"/>
        <v>30SEP2025:05:00:00</v>
      </c>
      <c r="M702">
        <v>6</v>
      </c>
      <c r="N702">
        <f t="shared" si="80"/>
        <v>-306.72851559999981</v>
      </c>
      <c r="O702">
        <f t="shared" si="81"/>
        <v>-306.72851559999981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4.2101873958085791</v>
      </c>
    </row>
    <row r="703" spans="1:19" x14ac:dyDescent="0.25">
      <c r="A703" t="s">
        <v>727</v>
      </c>
      <c r="B703">
        <v>7299.0541991999999</v>
      </c>
      <c r="C703">
        <v>7082.3300780999998</v>
      </c>
      <c r="D703">
        <v>7597.1665039</v>
      </c>
      <c r="E703">
        <v>7508.3027344000002</v>
      </c>
      <c r="F703">
        <v>7082.3300780999998</v>
      </c>
      <c r="G703">
        <v>7212.3398438000004</v>
      </c>
      <c r="H703">
        <v>7004.8701172000001</v>
      </c>
      <c r="I703">
        <v>7043.1499022999997</v>
      </c>
      <c r="J703">
        <v>7085.6723633000001</v>
      </c>
      <c r="L703" t="str">
        <f t="shared" si="77"/>
        <v>30SEP2025:06:00:00</v>
      </c>
      <c r="M703">
        <v>7</v>
      </c>
      <c r="N703">
        <f t="shared" si="80"/>
        <v>-216.72412110000005</v>
      </c>
      <c r="O703">
        <f t="shared" si="81"/>
        <v>-216.72412110000005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2.9692082725424029</v>
      </c>
    </row>
    <row r="704" spans="1:19" x14ac:dyDescent="0.25">
      <c r="A704" t="s">
        <v>728</v>
      </c>
      <c r="B704">
        <v>7729.0498047000001</v>
      </c>
      <c r="C704">
        <v>7509.5698241999999</v>
      </c>
      <c r="D704">
        <v>7890.3486327999999</v>
      </c>
      <c r="E704">
        <v>7827.2221680000002</v>
      </c>
      <c r="F704">
        <v>7509.5698241999999</v>
      </c>
      <c r="G704">
        <v>7659.9902344000002</v>
      </c>
      <c r="H704">
        <v>7428.0200194999998</v>
      </c>
      <c r="I704">
        <v>7463.6601563000004</v>
      </c>
      <c r="J704">
        <v>7515.3100586</v>
      </c>
      <c r="L704" t="str">
        <f t="shared" si="77"/>
        <v>30SEP2025:07:00:00</v>
      </c>
      <c r="M704">
        <v>8</v>
      </c>
      <c r="N704">
        <f t="shared" si="80"/>
        <v>-219.47998050000024</v>
      </c>
      <c r="O704">
        <f t="shared" si="81"/>
        <v>-219.47998050000024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2.8396761056777695</v>
      </c>
    </row>
    <row r="705" spans="1:19" x14ac:dyDescent="0.25">
      <c r="A705" t="s">
        <v>729</v>
      </c>
      <c r="B705">
        <v>7915.7421875</v>
      </c>
      <c r="C705">
        <v>7646.6601563000004</v>
      </c>
      <c r="D705">
        <v>8069.7260741999999</v>
      </c>
      <c r="E705">
        <v>7994.2607422000001</v>
      </c>
      <c r="F705">
        <v>7646.6601563000004</v>
      </c>
      <c r="G705">
        <v>7846.9702147999997</v>
      </c>
      <c r="H705">
        <v>7601.7402344000002</v>
      </c>
      <c r="I705">
        <v>7608.8901366999999</v>
      </c>
      <c r="J705">
        <v>7676.0654297000001</v>
      </c>
      <c r="L705" t="str">
        <f t="shared" si="77"/>
        <v>30SEP2025:08:00:00</v>
      </c>
      <c r="M705">
        <v>9</v>
      </c>
      <c r="N705">
        <f t="shared" si="80"/>
        <v>-269.08203119999962</v>
      </c>
      <c r="O705">
        <f t="shared" si="81"/>
        <v>-269.08203119999962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3.3993278814071992</v>
      </c>
    </row>
    <row r="706" spans="1:19" x14ac:dyDescent="0.25">
      <c r="A706" t="s">
        <v>730</v>
      </c>
      <c r="B706">
        <v>8082.8261719000002</v>
      </c>
      <c r="C706">
        <v>7971.1899414</v>
      </c>
      <c r="D706">
        <v>8531.8828125</v>
      </c>
      <c r="E706">
        <v>8494.9091797000001</v>
      </c>
      <c r="F706">
        <v>7971.1899414</v>
      </c>
      <c r="G706">
        <v>8182.4599608999997</v>
      </c>
      <c r="H706">
        <v>7775.8398438000004</v>
      </c>
      <c r="I706">
        <v>7789.9702147999997</v>
      </c>
      <c r="J706">
        <v>7929.8652344000002</v>
      </c>
      <c r="L706" t="str">
        <f t="shared" si="77"/>
        <v>30SEP2025:09:00:00</v>
      </c>
      <c r="M706">
        <v>10</v>
      </c>
      <c r="N706">
        <f t="shared" si="80"/>
        <v>-111.63623050000024</v>
      </c>
      <c r="O706">
        <f t="shared" si="81"/>
        <v>-111.63623050000024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1.3811534248763675</v>
      </c>
    </row>
    <row r="707" spans="1:19" x14ac:dyDescent="0.25">
      <c r="A707" t="s">
        <v>731</v>
      </c>
      <c r="B707">
        <v>8709.2470702999999</v>
      </c>
      <c r="C707">
        <v>8779.1201172000001</v>
      </c>
      <c r="D707">
        <v>9399.8144530999998</v>
      </c>
      <c r="E707">
        <v>9434.1347655999998</v>
      </c>
      <c r="F707">
        <v>8779.1201172000001</v>
      </c>
      <c r="G707">
        <v>9007.9697266000003</v>
      </c>
      <c r="H707">
        <v>8251.2197266000003</v>
      </c>
      <c r="I707">
        <v>8390.2099608999997</v>
      </c>
      <c r="J707">
        <v>8607.1298827999999</v>
      </c>
      <c r="L707" t="str">
        <f t="shared" si="77"/>
        <v>30SEP2025:10:00:00</v>
      </c>
      <c r="M707">
        <v>11</v>
      </c>
      <c r="N707">
        <f t="shared" si="80"/>
        <v>69.87304690000019</v>
      </c>
      <c r="O707" t="str">
        <f t="shared" si="81"/>
        <v/>
      </c>
      <c r="P707">
        <f t="shared" si="82"/>
        <v>69.87304690000019</v>
      </c>
      <c r="Q707" t="str">
        <f t="shared" si="83"/>
        <v/>
      </c>
      <c r="R707">
        <f t="shared" si="84"/>
        <v>1</v>
      </c>
      <c r="S707">
        <f t="shared" si="85"/>
        <v>0.80228573533387348</v>
      </c>
    </row>
    <row r="708" spans="1:19" x14ac:dyDescent="0.25">
      <c r="A708" t="s">
        <v>732</v>
      </c>
      <c r="B708">
        <v>9519.9648438000004</v>
      </c>
      <c r="C708">
        <v>9384.0898438000004</v>
      </c>
      <c r="D708">
        <v>10094.439453000001</v>
      </c>
      <c r="E708">
        <v>10062.933594</v>
      </c>
      <c r="F708">
        <v>9384.0898438000004</v>
      </c>
      <c r="G708">
        <v>9471.8300780999998</v>
      </c>
      <c r="H708">
        <v>8845.2597655999998</v>
      </c>
      <c r="I708">
        <v>9045.8496094000002</v>
      </c>
      <c r="J708">
        <v>9186.7578125</v>
      </c>
      <c r="L708" t="str">
        <f t="shared" ref="L708:L721" si="86">A708</f>
        <v>30SEP2025:11:00:00</v>
      </c>
      <c r="M708">
        <v>12</v>
      </c>
      <c r="N708">
        <f t="shared" si="80"/>
        <v>-135.875</v>
      </c>
      <c r="O708">
        <f t="shared" si="81"/>
        <v>-135.875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1.4272636740721827</v>
      </c>
    </row>
    <row r="709" spans="1:19" x14ac:dyDescent="0.25">
      <c r="A709" t="s">
        <v>733</v>
      </c>
      <c r="B709">
        <v>10427.271484000001</v>
      </c>
      <c r="C709">
        <v>9810.1601563000004</v>
      </c>
      <c r="D709">
        <v>10393.224609000001</v>
      </c>
      <c r="E709">
        <v>10212.239258</v>
      </c>
      <c r="F709">
        <v>9810.1601563000004</v>
      </c>
      <c r="G709">
        <v>9680.0703125</v>
      </c>
      <c r="H709">
        <v>9479.9296875</v>
      </c>
      <c r="I709">
        <v>9715.6699219000002</v>
      </c>
      <c r="J709">
        <v>9671.4570313000004</v>
      </c>
      <c r="L709" t="str">
        <f t="shared" si="86"/>
        <v>30SEP2025:12:00:00</v>
      </c>
      <c r="M709">
        <v>13</v>
      </c>
      <c r="N709">
        <f t="shared" si="80"/>
        <v>-617.1113277000004</v>
      </c>
      <c r="O709">
        <f t="shared" si="81"/>
        <v>-617.1113277000004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5.9182436042537052</v>
      </c>
    </row>
    <row r="710" spans="1:19" x14ac:dyDescent="0.25">
      <c r="A710" t="s">
        <v>734</v>
      </c>
      <c r="B710">
        <v>10626.340819999999</v>
      </c>
      <c r="C710">
        <v>10458.099609000001</v>
      </c>
      <c r="D710">
        <v>11074.952148</v>
      </c>
      <c r="E710">
        <v>10883.427734000001</v>
      </c>
      <c r="F710">
        <v>10458.099609000001</v>
      </c>
      <c r="G710">
        <v>10161.900390999999</v>
      </c>
      <c r="H710">
        <v>10151</v>
      </c>
      <c r="I710">
        <v>10475.700194999999</v>
      </c>
      <c r="J710">
        <v>10311.674805000001</v>
      </c>
      <c r="L710" t="str">
        <f t="shared" si="86"/>
        <v>30SEP2025:13:00:00</v>
      </c>
      <c r="M710">
        <v>14</v>
      </c>
      <c r="N710">
        <f t="shared" si="80"/>
        <v>-168.24121099999866</v>
      </c>
      <c r="O710">
        <f t="shared" si="81"/>
        <v>-168.24121099999866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1.5832468942022762</v>
      </c>
    </row>
    <row r="711" spans="1:19" x14ac:dyDescent="0.25">
      <c r="A711" t="s">
        <v>735</v>
      </c>
      <c r="B711">
        <v>11236.943359000001</v>
      </c>
      <c r="C711">
        <v>11109.299805000001</v>
      </c>
      <c r="D711">
        <v>11757.71875</v>
      </c>
      <c r="E711">
        <v>11705.284180000001</v>
      </c>
      <c r="F711">
        <v>11109.299805000001</v>
      </c>
      <c r="G711">
        <v>10699.400390999999</v>
      </c>
      <c r="H711">
        <v>10807.200194999999</v>
      </c>
      <c r="I711">
        <v>11195.799805000001</v>
      </c>
      <c r="J711">
        <v>10952.924805000001</v>
      </c>
      <c r="L711" t="str">
        <f t="shared" si="86"/>
        <v>30SEP2025:14:00:00</v>
      </c>
      <c r="M711">
        <v>15</v>
      </c>
      <c r="N711">
        <f t="shared" si="80"/>
        <v>-127.64355400000022</v>
      </c>
      <c r="O711">
        <f t="shared" si="81"/>
        <v>-127.64355400000022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1.1359277155897267</v>
      </c>
    </row>
    <row r="712" spans="1:19" x14ac:dyDescent="0.25">
      <c r="A712" t="s">
        <v>736</v>
      </c>
      <c r="B712">
        <v>11826.532227</v>
      </c>
      <c r="C712">
        <v>11588.799805000001</v>
      </c>
      <c r="D712">
        <v>12239.912109000001</v>
      </c>
      <c r="E712">
        <v>12093.544921999999</v>
      </c>
      <c r="F712">
        <v>11588.799805000001</v>
      </c>
      <c r="G712">
        <v>11094.700194999999</v>
      </c>
      <c r="H712">
        <v>11334.700194999999</v>
      </c>
      <c r="I712">
        <v>11736.400390999999</v>
      </c>
      <c r="J712">
        <v>11438.650390999999</v>
      </c>
      <c r="L712" t="str">
        <f t="shared" si="86"/>
        <v>30SEP2025:15:00:00</v>
      </c>
      <c r="M712">
        <v>16</v>
      </c>
      <c r="N712">
        <f t="shared" si="80"/>
        <v>-237.73242199999913</v>
      </c>
      <c r="O712">
        <f t="shared" si="81"/>
        <v>-237.73242199999913</v>
      </c>
      <c r="P712" t="str">
        <f t="shared" si="82"/>
        <v/>
      </c>
      <c r="Q712">
        <f t="shared" si="83"/>
        <v>1</v>
      </c>
      <c r="R712" t="str">
        <f t="shared" si="84"/>
        <v/>
      </c>
      <c r="S712">
        <f t="shared" si="85"/>
        <v>2.0101617062122021</v>
      </c>
    </row>
    <row r="713" spans="1:19" x14ac:dyDescent="0.25">
      <c r="A713" t="s">
        <v>737</v>
      </c>
      <c r="B713">
        <v>12328.063477</v>
      </c>
      <c r="C713">
        <v>12004.299805000001</v>
      </c>
      <c r="D713">
        <v>12687.952148</v>
      </c>
      <c r="E713">
        <v>12552.556640999999</v>
      </c>
      <c r="F713">
        <v>12004.299805000001</v>
      </c>
      <c r="G713">
        <v>11466.799805000001</v>
      </c>
      <c r="H713">
        <v>11760.700194999999</v>
      </c>
      <c r="I713">
        <v>12142.5</v>
      </c>
      <c r="J713">
        <v>11843.575194999999</v>
      </c>
      <c r="L713" t="str">
        <f t="shared" si="86"/>
        <v>30SEP2025:16:00:00</v>
      </c>
      <c r="M713">
        <v>17</v>
      </c>
      <c r="N713">
        <f t="shared" si="80"/>
        <v>-323.76367199999913</v>
      </c>
      <c r="O713">
        <f t="shared" si="81"/>
        <v>-323.76367199999913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2.6262330057274017</v>
      </c>
    </row>
    <row r="714" spans="1:19" x14ac:dyDescent="0.25">
      <c r="A714" t="s">
        <v>738</v>
      </c>
      <c r="B714">
        <v>12736.976563</v>
      </c>
      <c r="C714">
        <v>12269.200194999999</v>
      </c>
      <c r="D714">
        <v>13008.719727</v>
      </c>
      <c r="E714">
        <v>12934.738281</v>
      </c>
      <c r="F714">
        <v>12269.200194999999</v>
      </c>
      <c r="G714">
        <v>11730</v>
      </c>
      <c r="H714">
        <v>12050.900390999999</v>
      </c>
      <c r="I714">
        <v>12381.5</v>
      </c>
      <c r="J714">
        <v>12107.900390999999</v>
      </c>
      <c r="L714" t="str">
        <f t="shared" si="86"/>
        <v>30SEP2025:17:00:00</v>
      </c>
      <c r="M714">
        <v>18</v>
      </c>
      <c r="N714">
        <f t="shared" si="80"/>
        <v>-467.77636800000073</v>
      </c>
      <c r="O714">
        <f t="shared" si="81"/>
        <v>-467.77636800000073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3.672585606845328</v>
      </c>
    </row>
    <row r="715" spans="1:19" x14ac:dyDescent="0.25">
      <c r="A715" t="s">
        <v>739</v>
      </c>
      <c r="B715">
        <v>12823.845703000001</v>
      </c>
      <c r="C715">
        <v>12358</v>
      </c>
      <c r="D715">
        <v>13097.047852</v>
      </c>
      <c r="E715">
        <v>12866.336914</v>
      </c>
      <c r="F715">
        <v>12358</v>
      </c>
      <c r="G715">
        <v>11837.700194999999</v>
      </c>
      <c r="H715">
        <v>12181.799805000001</v>
      </c>
      <c r="I715">
        <v>12426.599609000001</v>
      </c>
      <c r="J715">
        <v>12201.025390999999</v>
      </c>
      <c r="L715" t="str">
        <f t="shared" si="86"/>
        <v>30SEP2025:18:00:00</v>
      </c>
      <c r="M715">
        <v>19</v>
      </c>
      <c r="N715">
        <f t="shared" si="80"/>
        <v>-465.84570300000087</v>
      </c>
      <c r="O715">
        <f t="shared" si="81"/>
        <v>-465.84570300000087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3.6326521215942367</v>
      </c>
    </row>
    <row r="716" spans="1:19" x14ac:dyDescent="0.25">
      <c r="A716" t="s">
        <v>740</v>
      </c>
      <c r="B716">
        <v>12540.920898</v>
      </c>
      <c r="C716">
        <v>12086.900390999999</v>
      </c>
      <c r="D716">
        <v>12839.748046999999</v>
      </c>
      <c r="E716">
        <v>12764.641602</v>
      </c>
      <c r="F716">
        <v>12086.900390999999</v>
      </c>
      <c r="G716">
        <v>11569.700194999999</v>
      </c>
      <c r="H716">
        <v>12007.599609000001</v>
      </c>
      <c r="I716">
        <v>12132.5</v>
      </c>
      <c r="J716">
        <v>11949.175781</v>
      </c>
      <c r="L716" t="str">
        <f t="shared" si="86"/>
        <v>30SEP2025:19:00:00</v>
      </c>
      <c r="M716">
        <v>20</v>
      </c>
      <c r="N716">
        <f t="shared" si="80"/>
        <v>-454.02050700000109</v>
      </c>
      <c r="O716">
        <f t="shared" si="81"/>
        <v>-454.02050700000109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3.6203123414358456</v>
      </c>
    </row>
    <row r="717" spans="1:19" x14ac:dyDescent="0.25">
      <c r="A717" t="s">
        <v>741</v>
      </c>
      <c r="B717">
        <v>11955.366211</v>
      </c>
      <c r="C717">
        <v>11546.599609000001</v>
      </c>
      <c r="D717">
        <v>12345.439453000001</v>
      </c>
      <c r="E717">
        <v>12223.046875</v>
      </c>
      <c r="F717">
        <v>11546.599609000001</v>
      </c>
      <c r="G717">
        <v>11094.299805000001</v>
      </c>
      <c r="H717">
        <v>11465.799805000001</v>
      </c>
      <c r="I717">
        <v>11497.200194999999</v>
      </c>
      <c r="J717">
        <v>11400.974609000001</v>
      </c>
      <c r="L717" t="str">
        <f t="shared" si="86"/>
        <v>30SEP2025:20:00:00</v>
      </c>
      <c r="M717">
        <v>21</v>
      </c>
      <c r="N717">
        <f t="shared" si="80"/>
        <v>-408.76660199999969</v>
      </c>
      <c r="O717">
        <f t="shared" si="81"/>
        <v>-408.76660199999969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3.4191056533583897</v>
      </c>
    </row>
    <row r="718" spans="1:19" x14ac:dyDescent="0.25">
      <c r="A718" t="s">
        <v>742</v>
      </c>
      <c r="B718">
        <v>11397.685546999999</v>
      </c>
      <c r="C718">
        <v>11020.900390999999</v>
      </c>
      <c r="D718">
        <v>11862.130859000001</v>
      </c>
      <c r="E718">
        <v>11759.232421999999</v>
      </c>
      <c r="F718">
        <v>11020.900390999999</v>
      </c>
      <c r="G718">
        <v>10640.200194999999</v>
      </c>
      <c r="H718">
        <v>10959.5</v>
      </c>
      <c r="I718">
        <v>10945.200194999999</v>
      </c>
      <c r="J718">
        <v>10891.450194999999</v>
      </c>
      <c r="L718" t="str">
        <f t="shared" si="86"/>
        <v>30SEP2025:21:00:00</v>
      </c>
      <c r="M718">
        <v>22</v>
      </c>
      <c r="N718">
        <f t="shared" si="80"/>
        <v>-376.78515599999992</v>
      </c>
      <c r="O718">
        <f t="shared" si="81"/>
        <v>-376.78515599999992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3.3058040989661626</v>
      </c>
    </row>
    <row r="719" spans="1:19" x14ac:dyDescent="0.25">
      <c r="A719" t="s">
        <v>743</v>
      </c>
      <c r="B719">
        <v>10624.921875</v>
      </c>
      <c r="C719">
        <v>10366</v>
      </c>
      <c r="D719">
        <v>11166.333008</v>
      </c>
      <c r="E719">
        <v>10950.026367</v>
      </c>
      <c r="F719">
        <v>10366</v>
      </c>
      <c r="G719">
        <v>10061.099609000001</v>
      </c>
      <c r="H719">
        <v>10291.5</v>
      </c>
      <c r="I719">
        <v>10255.299805000001</v>
      </c>
      <c r="J719">
        <v>10243.474609000001</v>
      </c>
      <c r="L719" t="str">
        <f t="shared" si="86"/>
        <v>30SEP2025:22:00:00</v>
      </c>
      <c r="M719">
        <v>23</v>
      </c>
      <c r="N719">
        <f t="shared" si="80"/>
        <v>-258.921875</v>
      </c>
      <c r="O719">
        <f t="shared" si="81"/>
        <v>-258.921875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2.4369296833064951</v>
      </c>
    </row>
    <row r="720" spans="1:19" x14ac:dyDescent="0.25">
      <c r="A720" t="s">
        <v>744</v>
      </c>
      <c r="B720">
        <v>9848.6904297000001</v>
      </c>
      <c r="C720">
        <v>9542.2197266000003</v>
      </c>
      <c r="D720">
        <v>10184.833984000001</v>
      </c>
      <c r="E720">
        <v>9992.5595702999999</v>
      </c>
      <c r="F720">
        <v>9542.2197266000003</v>
      </c>
      <c r="G720">
        <v>9273.4697266000003</v>
      </c>
      <c r="H720">
        <v>9482.4599608999997</v>
      </c>
      <c r="I720">
        <v>9459.4599608999997</v>
      </c>
      <c r="J720">
        <v>9439.4023438000004</v>
      </c>
      <c r="L720" t="str">
        <f t="shared" si="86"/>
        <v>30SEP2025:23:00:00</v>
      </c>
      <c r="M720">
        <v>24</v>
      </c>
      <c r="N720">
        <f t="shared" si="80"/>
        <v>-306.47070309999981</v>
      </c>
      <c r="O720">
        <f t="shared" si="81"/>
        <v>-306.47070309999981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3.1117914131588273</v>
      </c>
    </row>
    <row r="721" spans="1:19" x14ac:dyDescent="0.25">
      <c r="A721" t="s">
        <v>745</v>
      </c>
      <c r="B721">
        <v>8934.6376952999999</v>
      </c>
      <c r="C721">
        <v>8818.9296875</v>
      </c>
      <c r="D721">
        <v>9335.1289063000004</v>
      </c>
      <c r="E721">
        <v>9076.9072266000003</v>
      </c>
      <c r="F721">
        <v>8818.9296875</v>
      </c>
      <c r="G721">
        <v>8601.7099608999997</v>
      </c>
      <c r="H721">
        <v>8705.9101563000004</v>
      </c>
      <c r="I721">
        <v>8709.8896483999997</v>
      </c>
      <c r="J721">
        <v>8709.1103516000003</v>
      </c>
      <c r="L721" t="str">
        <f t="shared" si="86"/>
        <v>01OCT2025:00:00:00</v>
      </c>
      <c r="M721">
        <v>1</v>
      </c>
      <c r="N721">
        <f t="shared" si="80"/>
        <v>-115.7080077999999</v>
      </c>
      <c r="O721">
        <f t="shared" si="81"/>
        <v>-115.7080077999999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1.295049802196985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21"/>
  <sheetViews>
    <sheetView workbookViewId="0">
      <selection activeCell="AE41" sqref="AE41"/>
    </sheetView>
  </sheetViews>
  <sheetFormatPr defaultRowHeight="15" x14ac:dyDescent="0.25"/>
  <cols>
    <col min="1" max="1" width="16.42578125" customWidth="1"/>
    <col min="12" max="12" width="14.855468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4667.3940430000002</v>
      </c>
      <c r="C2">
        <v>4669.6801758000001</v>
      </c>
      <c r="D2">
        <v>4764.2519530999998</v>
      </c>
      <c r="E2">
        <v>4794.9877930000002</v>
      </c>
      <c r="F2">
        <v>4544.4702147999997</v>
      </c>
      <c r="G2">
        <v>4763.7402344000002</v>
      </c>
      <c r="H2">
        <v>4716.1601563000004</v>
      </c>
      <c r="I2">
        <v>4815.5</v>
      </c>
      <c r="J2">
        <v>4709.9677733999997</v>
      </c>
      <c r="L2" t="str">
        <f>A2</f>
        <v>01SEP2025:01:00:00</v>
      </c>
      <c r="M2">
        <v>1</v>
      </c>
      <c r="N2">
        <f>C2-B2</f>
        <v>2.2861327999999048</v>
      </c>
      <c r="O2" t="str">
        <f>IF(N2&lt;0,N2,"")</f>
        <v/>
      </c>
      <c r="P2">
        <f>IF(N2&gt;0,N2,"")</f>
        <v>2.2861327999999048</v>
      </c>
      <c r="Q2" t="str">
        <f>IF(O2&lt;0,1,"")</f>
        <v/>
      </c>
      <c r="R2">
        <f>IF(AND(P2&gt;0,P2&lt;&gt;""),1,"")</f>
        <v>1</v>
      </c>
      <c r="S2">
        <f>ABS((B2-C2)/B2)*100</f>
        <v>4.8980925521567423E-2</v>
      </c>
      <c r="T2">
        <f>AVERAGE(S2:S722)</f>
        <v>3.5697527358759942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4407.7050780999998</v>
      </c>
      <c r="C3">
        <v>4476.9199219000002</v>
      </c>
      <c r="D3">
        <v>4557.9853516000003</v>
      </c>
      <c r="E3">
        <v>4620.9570313000004</v>
      </c>
      <c r="F3">
        <v>4293.8798827999999</v>
      </c>
      <c r="G3">
        <v>4515.5</v>
      </c>
      <c r="H3">
        <v>4504.1098633000001</v>
      </c>
      <c r="I3">
        <v>4595.6601563000004</v>
      </c>
      <c r="J3">
        <v>4477.2875977000003</v>
      </c>
      <c r="L3" t="str">
        <f t="shared" ref="L3:L66" si="0">A3</f>
        <v>01SEP2025:02:00:00</v>
      </c>
      <c r="M3">
        <v>2</v>
      </c>
      <c r="N3">
        <f t="shared" ref="N3:N66" si="1">C3-B3</f>
        <v>69.214843800000381</v>
      </c>
      <c r="O3" t="str">
        <f t="shared" ref="O3:O66" si="2">IF(N3&lt;0,N3,"")</f>
        <v/>
      </c>
      <c r="P3">
        <f t="shared" ref="P3:P66" si="3">IF(N3&gt;0,N3,"")</f>
        <v>69.214843800000381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1.5703147686513628</v>
      </c>
      <c r="V3" s="3">
        <v>1</v>
      </c>
      <c r="W3" s="5">
        <v>-165.04809569545449</v>
      </c>
      <c r="X3" s="5">
        <v>102.43147785555549</v>
      </c>
      <c r="Z3">
        <v>1</v>
      </c>
      <c r="AA3">
        <f>W3</f>
        <v>-165.04809569545449</v>
      </c>
      <c r="AB3">
        <f>X3</f>
        <v>102.43147785555549</v>
      </c>
    </row>
    <row r="4" spans="1:28" x14ac:dyDescent="0.25">
      <c r="A4" t="s">
        <v>28</v>
      </c>
      <c r="B4">
        <v>4310.1542969000002</v>
      </c>
      <c r="C4">
        <v>4303.1401366999999</v>
      </c>
      <c r="D4">
        <v>4361.4619141000003</v>
      </c>
      <c r="E4">
        <v>4340.2138672000001</v>
      </c>
      <c r="F4">
        <v>4107.1899414</v>
      </c>
      <c r="G4">
        <v>4316.6298827999999</v>
      </c>
      <c r="H4">
        <v>4331.3398438000004</v>
      </c>
      <c r="I4">
        <v>4414.5200194999998</v>
      </c>
      <c r="J4">
        <v>4292.4199219000002</v>
      </c>
      <c r="L4" t="str">
        <f t="shared" si="0"/>
        <v>01SEP2025:03:00:00</v>
      </c>
      <c r="M4">
        <v>3</v>
      </c>
      <c r="N4">
        <f t="shared" si="1"/>
        <v>-7.0141602000003331</v>
      </c>
      <c r="O4">
        <f t="shared" si="2"/>
        <v>-7.0141602000003331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0.16273571006599788</v>
      </c>
      <c r="V4" s="3">
        <v>2</v>
      </c>
      <c r="W4" s="5">
        <v>-180.40419699545453</v>
      </c>
      <c r="X4" s="5">
        <v>104.0424804875002</v>
      </c>
      <c r="Z4">
        <v>2</v>
      </c>
      <c r="AA4">
        <f t="shared" ref="AA4:AB26" si="7">W4</f>
        <v>-180.40419699545453</v>
      </c>
      <c r="AB4">
        <f t="shared" si="7"/>
        <v>104.0424804875002</v>
      </c>
    </row>
    <row r="5" spans="1:28" x14ac:dyDescent="0.25">
      <c r="A5" t="s">
        <v>29</v>
      </c>
      <c r="B5">
        <v>4191.1162108999997</v>
      </c>
      <c r="C5">
        <v>4170.1298827999999</v>
      </c>
      <c r="D5">
        <v>4166.9316405999998</v>
      </c>
      <c r="E5">
        <v>4149.3129883000001</v>
      </c>
      <c r="F5">
        <v>3998.6999512000002</v>
      </c>
      <c r="G5">
        <v>4180.5698241999999</v>
      </c>
      <c r="H5">
        <v>4228.3198241999999</v>
      </c>
      <c r="I5">
        <v>4293.5200194999998</v>
      </c>
      <c r="J5">
        <v>4175.2773438000004</v>
      </c>
      <c r="L5" t="str">
        <f t="shared" si="0"/>
        <v>01SEP2025:04:00:00</v>
      </c>
      <c r="M5">
        <v>4</v>
      </c>
      <c r="N5">
        <f t="shared" si="1"/>
        <v>-20.98632809999981</v>
      </c>
      <c r="O5">
        <f t="shared" si="2"/>
        <v>-20.98632809999981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0.50073362426505497</v>
      </c>
      <c r="V5" s="3">
        <v>3</v>
      </c>
      <c r="W5" s="5">
        <v>-192.32708419473684</v>
      </c>
      <c r="X5" s="5">
        <v>88.264526369999928</v>
      </c>
      <c r="Z5">
        <v>3</v>
      </c>
      <c r="AA5">
        <f t="shared" si="7"/>
        <v>-192.32708419473684</v>
      </c>
      <c r="AB5">
        <f t="shared" si="7"/>
        <v>88.264526369999928</v>
      </c>
    </row>
    <row r="6" spans="1:28" x14ac:dyDescent="0.25">
      <c r="A6" t="s">
        <v>30</v>
      </c>
      <c r="B6">
        <v>4136.4018555000002</v>
      </c>
      <c r="C6">
        <v>4084.3500976999999</v>
      </c>
      <c r="D6">
        <v>4103.9165039</v>
      </c>
      <c r="E6">
        <v>4107.5151366999999</v>
      </c>
      <c r="F6">
        <v>3936.9399414</v>
      </c>
      <c r="G6">
        <v>4131.2099608999997</v>
      </c>
      <c r="H6">
        <v>4182.9799805000002</v>
      </c>
      <c r="I6">
        <v>4226.7402344000002</v>
      </c>
      <c r="J6">
        <v>4119.4677733999997</v>
      </c>
      <c r="L6" t="str">
        <f t="shared" si="0"/>
        <v>01SEP2025:05:00:00</v>
      </c>
      <c r="M6">
        <v>5</v>
      </c>
      <c r="N6">
        <f t="shared" si="1"/>
        <v>-52.05175780000036</v>
      </c>
      <c r="O6">
        <f t="shared" si="2"/>
        <v>-52.05175780000036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1.2583825174236716</v>
      </c>
      <c r="V6" s="3">
        <v>4</v>
      </c>
      <c r="W6" s="5">
        <v>-175.20640979090911</v>
      </c>
      <c r="X6" s="5">
        <v>80.723602312499963</v>
      </c>
      <c r="Z6">
        <v>4</v>
      </c>
      <c r="AA6">
        <f t="shared" si="7"/>
        <v>-175.20640979090911</v>
      </c>
      <c r="AB6">
        <f t="shared" si="7"/>
        <v>80.723602312499963</v>
      </c>
    </row>
    <row r="7" spans="1:28" x14ac:dyDescent="0.25">
      <c r="A7" t="s">
        <v>31</v>
      </c>
      <c r="B7">
        <v>4149.1489258000001</v>
      </c>
      <c r="C7">
        <v>4102.4702147999997</v>
      </c>
      <c r="D7">
        <v>4241.6386719000002</v>
      </c>
      <c r="E7">
        <v>4287.4951172000001</v>
      </c>
      <c r="F7">
        <v>3983.5700683999999</v>
      </c>
      <c r="G7">
        <v>4164.2797852000003</v>
      </c>
      <c r="H7">
        <v>4235.2402344000002</v>
      </c>
      <c r="I7">
        <v>4268.9902344000002</v>
      </c>
      <c r="J7">
        <v>4163.0200194999998</v>
      </c>
      <c r="L7" t="str">
        <f t="shared" si="0"/>
        <v>01SEP2025:06:00:00</v>
      </c>
      <c r="M7">
        <v>6</v>
      </c>
      <c r="N7">
        <f t="shared" si="1"/>
        <v>-46.678711000000476</v>
      </c>
      <c r="O7">
        <f t="shared" si="2"/>
        <v>-46.678711000000476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1.125018933635898</v>
      </c>
      <c r="V7" s="3">
        <v>5</v>
      </c>
      <c r="W7" s="5">
        <v>-193.20414401739126</v>
      </c>
      <c r="X7" s="5">
        <v>118.1383928428571</v>
      </c>
      <c r="Z7">
        <v>5</v>
      </c>
      <c r="AA7">
        <f t="shared" si="7"/>
        <v>-193.20414401739126</v>
      </c>
      <c r="AB7">
        <f t="shared" si="7"/>
        <v>118.1383928428571</v>
      </c>
    </row>
    <row r="8" spans="1:28" x14ac:dyDescent="0.25">
      <c r="A8" t="s">
        <v>32</v>
      </c>
      <c r="B8">
        <v>4141.4404297000001</v>
      </c>
      <c r="C8">
        <v>4193.4399414</v>
      </c>
      <c r="D8">
        <v>4309.9643555000002</v>
      </c>
      <c r="E8">
        <v>4359.9951172000001</v>
      </c>
      <c r="F8">
        <v>4027.3000487999998</v>
      </c>
      <c r="G8">
        <v>4205.0600586</v>
      </c>
      <c r="H8">
        <v>4264.1601563000004</v>
      </c>
      <c r="I8">
        <v>4283.3398438000004</v>
      </c>
      <c r="J8">
        <v>4194.9648438000004</v>
      </c>
      <c r="L8" t="str">
        <f t="shared" si="0"/>
        <v>01SEP2025:07:00:00</v>
      </c>
      <c r="M8">
        <v>7</v>
      </c>
      <c r="N8">
        <f t="shared" si="1"/>
        <v>51.999511699999857</v>
      </c>
      <c r="O8" t="str">
        <f t="shared" si="2"/>
        <v/>
      </c>
      <c r="P8">
        <f t="shared" si="3"/>
        <v>51.999511699999857</v>
      </c>
      <c r="Q8" t="str">
        <f t="shared" si="4"/>
        <v/>
      </c>
      <c r="R8">
        <f t="shared" si="5"/>
        <v>1</v>
      </c>
      <c r="S8">
        <f t="shared" si="6"/>
        <v>1.2555899953815497</v>
      </c>
      <c r="V8" s="3">
        <v>6</v>
      </c>
      <c r="W8" s="5">
        <v>-165.15320842499997</v>
      </c>
      <c r="X8" s="5">
        <v>89.738769550000072</v>
      </c>
      <c r="Z8">
        <v>6</v>
      </c>
      <c r="AA8">
        <f t="shared" si="7"/>
        <v>-165.15320842499997</v>
      </c>
      <c r="AB8">
        <f t="shared" si="7"/>
        <v>89.738769550000072</v>
      </c>
    </row>
    <row r="9" spans="1:28" x14ac:dyDescent="0.25">
      <c r="A9" t="s">
        <v>33</v>
      </c>
      <c r="B9">
        <v>4070.4443359000002</v>
      </c>
      <c r="C9">
        <v>4186.0898438000004</v>
      </c>
      <c r="D9">
        <v>4333.6684569999998</v>
      </c>
      <c r="E9">
        <v>4343.7412108999997</v>
      </c>
      <c r="F9">
        <v>3977.3798827999999</v>
      </c>
      <c r="G9">
        <v>4165.0200194999998</v>
      </c>
      <c r="H9">
        <v>4236.9399414</v>
      </c>
      <c r="I9">
        <v>4257.2900391000003</v>
      </c>
      <c r="J9">
        <v>4159.1572266000003</v>
      </c>
      <c r="L9" t="str">
        <f t="shared" si="0"/>
        <v>01SEP2025:08:00:00</v>
      </c>
      <c r="M9">
        <v>8</v>
      </c>
      <c r="N9">
        <f t="shared" si="1"/>
        <v>115.64550790000021</v>
      </c>
      <c r="O9" t="str">
        <f t="shared" si="2"/>
        <v/>
      </c>
      <c r="P9">
        <f t="shared" si="3"/>
        <v>115.64550790000021</v>
      </c>
      <c r="Q9" t="str">
        <f t="shared" si="4"/>
        <v/>
      </c>
      <c r="R9">
        <f t="shared" si="5"/>
        <v>1</v>
      </c>
      <c r="S9">
        <f t="shared" si="6"/>
        <v>2.8411027975507319</v>
      </c>
      <c r="V9" s="3">
        <v>7</v>
      </c>
      <c r="W9" s="5">
        <v>-158.74422608000012</v>
      </c>
      <c r="X9" s="5">
        <v>43.601879869999991</v>
      </c>
      <c r="Z9">
        <v>7</v>
      </c>
      <c r="AA9">
        <f t="shared" si="7"/>
        <v>-158.74422608000012</v>
      </c>
      <c r="AB9">
        <f t="shared" si="7"/>
        <v>43.601879869999991</v>
      </c>
    </row>
    <row r="10" spans="1:28" x14ac:dyDescent="0.25">
      <c r="A10" t="s">
        <v>34</v>
      </c>
      <c r="B10">
        <v>4298.0283202999999</v>
      </c>
      <c r="C10">
        <v>4464.7202147999997</v>
      </c>
      <c r="D10">
        <v>4589.7539063000004</v>
      </c>
      <c r="E10">
        <v>4554.1376952999999</v>
      </c>
      <c r="F10">
        <v>4165.8598633000001</v>
      </c>
      <c r="G10">
        <v>4321.2299805000002</v>
      </c>
      <c r="H10">
        <v>4381.3798827999999</v>
      </c>
      <c r="I10">
        <v>4425</v>
      </c>
      <c r="J10">
        <v>4323.3671875</v>
      </c>
      <c r="L10" t="str">
        <f t="shared" si="0"/>
        <v>01SEP2025:09:00:00</v>
      </c>
      <c r="M10">
        <v>9</v>
      </c>
      <c r="N10">
        <f t="shared" si="1"/>
        <v>166.69189449999976</v>
      </c>
      <c r="O10" t="str">
        <f t="shared" si="2"/>
        <v/>
      </c>
      <c r="P10">
        <f t="shared" si="3"/>
        <v>166.69189449999976</v>
      </c>
      <c r="Q10" t="str">
        <f t="shared" si="4"/>
        <v/>
      </c>
      <c r="R10">
        <f t="shared" si="5"/>
        <v>1</v>
      </c>
      <c r="S10">
        <f t="shared" si="6"/>
        <v>3.8783340191756754</v>
      </c>
      <c r="V10" s="3">
        <v>8</v>
      </c>
      <c r="W10" s="5">
        <v>-144.76593571818191</v>
      </c>
      <c r="X10" s="5">
        <v>68.254058824999845</v>
      </c>
      <c r="Z10">
        <v>8</v>
      </c>
      <c r="AA10">
        <f t="shared" si="7"/>
        <v>-144.76593571818191</v>
      </c>
      <c r="AB10">
        <f t="shared" si="7"/>
        <v>68.254058824999845</v>
      </c>
    </row>
    <row r="11" spans="1:28" x14ac:dyDescent="0.25">
      <c r="A11" t="s">
        <v>35</v>
      </c>
      <c r="B11">
        <v>4789.0786133000001</v>
      </c>
      <c r="C11">
        <v>4922.8300780999998</v>
      </c>
      <c r="D11">
        <v>4954.1298827999999</v>
      </c>
      <c r="E11">
        <v>4837.7700194999998</v>
      </c>
      <c r="F11">
        <v>4528.2597655999998</v>
      </c>
      <c r="G11">
        <v>4635.7797852000003</v>
      </c>
      <c r="H11">
        <v>4682.8398438000004</v>
      </c>
      <c r="I11">
        <v>4786.1401366999999</v>
      </c>
      <c r="J11">
        <v>4658.2548827999999</v>
      </c>
      <c r="L11" t="str">
        <f t="shared" si="0"/>
        <v>01SEP2025:10:00:00</v>
      </c>
      <c r="M11">
        <v>10</v>
      </c>
      <c r="N11">
        <f t="shared" si="1"/>
        <v>133.75146479999967</v>
      </c>
      <c r="O11" t="str">
        <f t="shared" si="2"/>
        <v/>
      </c>
      <c r="P11">
        <f t="shared" si="3"/>
        <v>133.75146479999967</v>
      </c>
      <c r="Q11" t="str">
        <f t="shared" si="4"/>
        <v/>
      </c>
      <c r="R11">
        <f t="shared" si="5"/>
        <v>1</v>
      </c>
      <c r="S11">
        <f t="shared" si="6"/>
        <v>2.7928433755201154</v>
      </c>
      <c r="V11" s="3">
        <v>9</v>
      </c>
      <c r="W11" s="5">
        <v>-193.99562987999997</v>
      </c>
      <c r="X11" s="5">
        <v>89.990112289999928</v>
      </c>
      <c r="Z11">
        <v>9</v>
      </c>
      <c r="AA11">
        <f t="shared" si="7"/>
        <v>-193.99562987999997</v>
      </c>
      <c r="AB11">
        <f t="shared" si="7"/>
        <v>89.990112289999928</v>
      </c>
    </row>
    <row r="12" spans="1:28" x14ac:dyDescent="0.25">
      <c r="A12" t="s">
        <v>36</v>
      </c>
      <c r="B12">
        <v>5257.7788086</v>
      </c>
      <c r="C12">
        <v>5245.3300780999998</v>
      </c>
      <c r="D12">
        <v>5214.4624022999997</v>
      </c>
      <c r="E12">
        <v>5134.8491211</v>
      </c>
      <c r="F12">
        <v>4842.8398438000004</v>
      </c>
      <c r="G12">
        <v>4922.1499022999997</v>
      </c>
      <c r="H12">
        <v>4953.9799805000002</v>
      </c>
      <c r="I12">
        <v>5117.7202147999997</v>
      </c>
      <c r="J12">
        <v>4959.1728516000003</v>
      </c>
      <c r="L12" t="str">
        <f t="shared" si="0"/>
        <v>01SEP2025:11:00:00</v>
      </c>
      <c r="M12">
        <v>11</v>
      </c>
      <c r="N12">
        <f t="shared" si="1"/>
        <v>-12.448730500000238</v>
      </c>
      <c r="O12">
        <f t="shared" si="2"/>
        <v>-12.448730500000238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0.23676786249809903</v>
      </c>
      <c r="V12" s="3">
        <v>10</v>
      </c>
      <c r="W12" s="5">
        <v>-302.91472833636362</v>
      </c>
      <c r="X12" s="5">
        <v>155.46704103750011</v>
      </c>
      <c r="Z12">
        <v>10</v>
      </c>
      <c r="AA12">
        <f t="shared" si="7"/>
        <v>-302.91472833636362</v>
      </c>
      <c r="AB12">
        <f t="shared" si="7"/>
        <v>155.46704103750011</v>
      </c>
    </row>
    <row r="13" spans="1:28" x14ac:dyDescent="0.25">
      <c r="A13" t="s">
        <v>37</v>
      </c>
      <c r="B13">
        <v>5677.4287108999997</v>
      </c>
      <c r="C13">
        <v>5449.7998047000001</v>
      </c>
      <c r="D13">
        <v>5471.2973633000001</v>
      </c>
      <c r="E13">
        <v>5477.9267577999999</v>
      </c>
      <c r="F13">
        <v>5150.2797852000003</v>
      </c>
      <c r="G13">
        <v>5157.1601563000004</v>
      </c>
      <c r="H13">
        <v>5150.2299805000002</v>
      </c>
      <c r="I13">
        <v>5378.7001952999999</v>
      </c>
      <c r="J13">
        <v>5209.0927733999997</v>
      </c>
      <c r="L13" t="str">
        <f t="shared" si="0"/>
        <v>01SEP2025:12:00:00</v>
      </c>
      <c r="M13">
        <v>12</v>
      </c>
      <c r="N13">
        <f t="shared" si="1"/>
        <v>-227.62890619999962</v>
      </c>
      <c r="O13">
        <f t="shared" si="2"/>
        <v>-227.62890619999962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4.0093661724537144</v>
      </c>
      <c r="V13" s="3">
        <v>11</v>
      </c>
      <c r="W13" s="5">
        <v>-332.17677904347829</v>
      </c>
      <c r="X13" s="5">
        <v>96.652064728571403</v>
      </c>
      <c r="Z13">
        <v>11</v>
      </c>
      <c r="AA13">
        <f t="shared" si="7"/>
        <v>-332.17677904347829</v>
      </c>
      <c r="AB13">
        <f t="shared" si="7"/>
        <v>96.652064728571403</v>
      </c>
    </row>
    <row r="14" spans="1:28" x14ac:dyDescent="0.25">
      <c r="A14" t="s">
        <v>38</v>
      </c>
      <c r="B14">
        <v>5736.8916016000003</v>
      </c>
      <c r="C14">
        <v>5710.0297852000003</v>
      </c>
      <c r="D14">
        <v>5661.9594727000003</v>
      </c>
      <c r="E14">
        <v>5738.8808594000002</v>
      </c>
      <c r="F14">
        <v>5406.8500977000003</v>
      </c>
      <c r="G14">
        <v>5406.8798827999999</v>
      </c>
      <c r="H14">
        <v>5352.0097655999998</v>
      </c>
      <c r="I14">
        <v>5632.6699219000002</v>
      </c>
      <c r="J14">
        <v>5449.6025391000003</v>
      </c>
      <c r="L14" t="str">
        <f t="shared" si="0"/>
        <v>01SEP2025:13:00:00</v>
      </c>
      <c r="M14">
        <v>13</v>
      </c>
      <c r="N14">
        <f t="shared" si="1"/>
        <v>-26.861816399999952</v>
      </c>
      <c r="O14">
        <f t="shared" si="2"/>
        <v>-26.861816399999952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0.4682294570897641</v>
      </c>
      <c r="V14" s="3">
        <v>12</v>
      </c>
      <c r="W14" s="5">
        <v>-296.52978514761901</v>
      </c>
      <c r="X14" s="5">
        <v>145.37201608888913</v>
      </c>
      <c r="Z14">
        <v>12</v>
      </c>
      <c r="AA14">
        <f t="shared" si="7"/>
        <v>-296.52978514761901</v>
      </c>
      <c r="AB14">
        <f t="shared" si="7"/>
        <v>145.37201608888913</v>
      </c>
    </row>
    <row r="15" spans="1:28" x14ac:dyDescent="0.25">
      <c r="A15" t="s">
        <v>39</v>
      </c>
      <c r="B15">
        <v>6001.5688477000003</v>
      </c>
      <c r="C15">
        <v>5945.0297852000003</v>
      </c>
      <c r="D15">
        <v>5890.3310547000001</v>
      </c>
      <c r="E15">
        <v>5943.7734375</v>
      </c>
      <c r="F15">
        <v>5580.7099608999997</v>
      </c>
      <c r="G15">
        <v>5577.7299805000002</v>
      </c>
      <c r="H15">
        <v>5475.5600586</v>
      </c>
      <c r="I15">
        <v>5797.2900391000003</v>
      </c>
      <c r="J15">
        <v>5607.8222655999998</v>
      </c>
      <c r="L15" t="str">
        <f t="shared" si="0"/>
        <v>01SEP2025:14:00:00</v>
      </c>
      <c r="M15">
        <v>14</v>
      </c>
      <c r="N15">
        <f t="shared" si="1"/>
        <v>-56.5390625</v>
      </c>
      <c r="O15">
        <f t="shared" si="2"/>
        <v>-56.5390625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0.94207138058022344</v>
      </c>
      <c r="V15" s="3">
        <v>13</v>
      </c>
      <c r="W15" s="5">
        <v>-192.83051990952384</v>
      </c>
      <c r="X15" s="5">
        <v>148.51540798888891</v>
      </c>
      <c r="Z15">
        <v>13</v>
      </c>
      <c r="AA15">
        <f t="shared" si="7"/>
        <v>-192.83051990952384</v>
      </c>
      <c r="AB15">
        <f t="shared" si="7"/>
        <v>148.51540798888891</v>
      </c>
    </row>
    <row r="16" spans="1:28" x14ac:dyDescent="0.25">
      <c r="A16" t="s">
        <v>40</v>
      </c>
      <c r="B16">
        <v>6074.3901366999999</v>
      </c>
      <c r="C16">
        <v>6067.1000977000003</v>
      </c>
      <c r="D16">
        <v>6046.4301758000001</v>
      </c>
      <c r="E16">
        <v>6126.3164063000004</v>
      </c>
      <c r="F16">
        <v>5810.0400391000003</v>
      </c>
      <c r="G16">
        <v>5757.2099608999997</v>
      </c>
      <c r="H16">
        <v>5663.9702147999997</v>
      </c>
      <c r="I16">
        <v>6048.3500977000003</v>
      </c>
      <c r="J16">
        <v>5819.8925780999998</v>
      </c>
      <c r="L16" t="str">
        <f t="shared" si="0"/>
        <v>01SEP2025:15:00:00</v>
      </c>
      <c r="M16">
        <v>15</v>
      </c>
      <c r="N16">
        <f t="shared" si="1"/>
        <v>-7.2900389999995241</v>
      </c>
      <c r="O16">
        <f t="shared" si="2"/>
        <v>-7.2900389999995241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0.12001268993169975</v>
      </c>
      <c r="V16" s="3">
        <v>14</v>
      </c>
      <c r="W16" s="5">
        <v>-176.63983831666661</v>
      </c>
      <c r="X16" s="5">
        <v>141.28487141666665</v>
      </c>
      <c r="Z16">
        <v>14</v>
      </c>
      <c r="AA16">
        <f t="shared" si="7"/>
        <v>-176.63983831666661</v>
      </c>
      <c r="AB16">
        <f t="shared" si="7"/>
        <v>141.28487141666665</v>
      </c>
    </row>
    <row r="17" spans="1:28" x14ac:dyDescent="0.25">
      <c r="A17" t="s">
        <v>41</v>
      </c>
      <c r="B17">
        <v>6154.0078125</v>
      </c>
      <c r="C17">
        <v>6077.8598633000001</v>
      </c>
      <c r="D17">
        <v>6015.0131836</v>
      </c>
      <c r="E17">
        <v>6134.5419922000001</v>
      </c>
      <c r="F17">
        <v>5857.75</v>
      </c>
      <c r="G17">
        <v>5796.2597655999998</v>
      </c>
      <c r="H17">
        <v>5710</v>
      </c>
      <c r="I17">
        <v>6141.0297852000003</v>
      </c>
      <c r="J17">
        <v>5876.2597655999998</v>
      </c>
      <c r="L17" t="str">
        <f t="shared" si="0"/>
        <v>01SEP2025:16:00:00</v>
      </c>
      <c r="M17">
        <v>16</v>
      </c>
      <c r="N17">
        <f t="shared" si="1"/>
        <v>-76.147949199999857</v>
      </c>
      <c r="O17">
        <f t="shared" si="2"/>
        <v>-76.147949199999857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1.2373716693262624</v>
      </c>
      <c r="V17" s="3">
        <v>15</v>
      </c>
      <c r="W17" s="5">
        <v>-174.25873764736829</v>
      </c>
      <c r="X17" s="5">
        <v>165.15571733636369</v>
      </c>
      <c r="Z17">
        <v>15</v>
      </c>
      <c r="AA17">
        <f t="shared" si="7"/>
        <v>-174.25873764736829</v>
      </c>
      <c r="AB17">
        <f t="shared" si="7"/>
        <v>165.15571733636369</v>
      </c>
    </row>
    <row r="18" spans="1:28" x14ac:dyDescent="0.25">
      <c r="A18" t="s">
        <v>42</v>
      </c>
      <c r="B18">
        <v>6177.9521483999997</v>
      </c>
      <c r="C18">
        <v>6040.8300780999998</v>
      </c>
      <c r="D18">
        <v>5972.9882813000004</v>
      </c>
      <c r="E18">
        <v>6117.0761719000002</v>
      </c>
      <c r="F18">
        <v>5805.6000977000003</v>
      </c>
      <c r="G18">
        <v>5726.3100586</v>
      </c>
      <c r="H18">
        <v>5659.1298827999999</v>
      </c>
      <c r="I18">
        <v>6103.2700194999998</v>
      </c>
      <c r="J18">
        <v>5823.5771483999997</v>
      </c>
      <c r="L18" t="str">
        <f t="shared" si="0"/>
        <v>01SEP2025:17:00:00</v>
      </c>
      <c r="M18">
        <v>17</v>
      </c>
      <c r="N18">
        <f t="shared" si="1"/>
        <v>-137.1220702999999</v>
      </c>
      <c r="O18">
        <f t="shared" si="2"/>
        <v>-137.1220702999999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2.2195392098579547</v>
      </c>
      <c r="V18" s="3">
        <v>16</v>
      </c>
      <c r="W18" s="5">
        <v>-244.76740579411768</v>
      </c>
      <c r="X18" s="5">
        <v>166.38758262307687</v>
      </c>
      <c r="Z18">
        <v>16</v>
      </c>
      <c r="AA18">
        <f t="shared" si="7"/>
        <v>-244.76740579411768</v>
      </c>
      <c r="AB18">
        <f t="shared" si="7"/>
        <v>166.38758262307687</v>
      </c>
    </row>
    <row r="19" spans="1:28" x14ac:dyDescent="0.25">
      <c r="A19" t="s">
        <v>43</v>
      </c>
      <c r="B19">
        <v>6127.8852539</v>
      </c>
      <c r="C19">
        <v>5972.5600586</v>
      </c>
      <c r="D19">
        <v>5979.5922852000003</v>
      </c>
      <c r="E19">
        <v>6138.2353516000003</v>
      </c>
      <c r="F19">
        <v>5755.0800780999998</v>
      </c>
      <c r="G19">
        <v>5632.8300780999998</v>
      </c>
      <c r="H19">
        <v>5598.2597655999998</v>
      </c>
      <c r="I19">
        <v>6043.2597655999998</v>
      </c>
      <c r="J19">
        <v>5757.3574219000002</v>
      </c>
      <c r="L19" t="str">
        <f t="shared" si="0"/>
        <v>01SEP2025:18:00:00</v>
      </c>
      <c r="M19">
        <v>18</v>
      </c>
      <c r="N19">
        <f t="shared" si="1"/>
        <v>-155.3251952999999</v>
      </c>
      <c r="O19">
        <f t="shared" si="2"/>
        <v>-155.3251952999999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2.534727542444525</v>
      </c>
      <c r="V19" s="3">
        <v>17</v>
      </c>
      <c r="W19" s="5">
        <v>-256.63442097058834</v>
      </c>
      <c r="X19" s="5">
        <v>155.17987530769236</v>
      </c>
      <c r="Z19">
        <v>17</v>
      </c>
      <c r="AA19">
        <f t="shared" si="7"/>
        <v>-256.63442097058834</v>
      </c>
      <c r="AB19">
        <f t="shared" si="7"/>
        <v>155.17987530769236</v>
      </c>
    </row>
    <row r="20" spans="1:28" x14ac:dyDescent="0.25">
      <c r="A20" t="s">
        <v>44</v>
      </c>
      <c r="B20">
        <v>5944.6049805000002</v>
      </c>
      <c r="C20">
        <v>5750.4101563000004</v>
      </c>
      <c r="D20">
        <v>5877.1684569999998</v>
      </c>
      <c r="E20">
        <v>5996.3955077999999</v>
      </c>
      <c r="F20">
        <v>5662.8598633000001</v>
      </c>
      <c r="G20">
        <v>5496.0498047000001</v>
      </c>
      <c r="H20">
        <v>5475.0400391000003</v>
      </c>
      <c r="I20">
        <v>5898.3198241999999</v>
      </c>
      <c r="J20">
        <v>5633.0673827999999</v>
      </c>
      <c r="L20" t="str">
        <f t="shared" si="0"/>
        <v>01SEP2025:19:00:00</v>
      </c>
      <c r="M20">
        <v>19</v>
      </c>
      <c r="N20">
        <f t="shared" si="1"/>
        <v>-194.19482419999986</v>
      </c>
      <c r="O20">
        <f t="shared" si="2"/>
        <v>-194.19482419999986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3.2667405965074932</v>
      </c>
      <c r="V20" s="3">
        <v>18</v>
      </c>
      <c r="W20" s="5">
        <v>-216.5435855157894</v>
      </c>
      <c r="X20" s="5">
        <v>180.45627662727267</v>
      </c>
      <c r="Z20">
        <v>18</v>
      </c>
      <c r="AA20">
        <f t="shared" si="7"/>
        <v>-216.5435855157894</v>
      </c>
      <c r="AB20">
        <f t="shared" si="7"/>
        <v>180.45627662727267</v>
      </c>
    </row>
    <row r="21" spans="1:28" x14ac:dyDescent="0.25">
      <c r="A21" t="s">
        <v>45</v>
      </c>
      <c r="B21">
        <v>5841.4458008000001</v>
      </c>
      <c r="C21">
        <v>5530.2402344000002</v>
      </c>
      <c r="D21">
        <v>5755.1147461</v>
      </c>
      <c r="E21">
        <v>5866.9545897999997</v>
      </c>
      <c r="F21">
        <v>5519.7797852000003</v>
      </c>
      <c r="G21">
        <v>5379.5698241999999</v>
      </c>
      <c r="H21">
        <v>5365.8598633000001</v>
      </c>
      <c r="I21">
        <v>5752.7402344000002</v>
      </c>
      <c r="J21">
        <v>5504.4873047000001</v>
      </c>
      <c r="L21" t="str">
        <f t="shared" si="0"/>
        <v>01SEP2025:20:00:00</v>
      </c>
      <c r="M21">
        <v>20</v>
      </c>
      <c r="N21">
        <f t="shared" si="1"/>
        <v>-311.20556639999995</v>
      </c>
      <c r="O21">
        <f t="shared" si="2"/>
        <v>-311.20556639999995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5.3275435057084595</v>
      </c>
      <c r="V21" s="3">
        <v>19</v>
      </c>
      <c r="W21" s="5">
        <v>-218.78636411052636</v>
      </c>
      <c r="X21" s="5">
        <v>174.16472833636362</v>
      </c>
      <c r="Z21">
        <v>19</v>
      </c>
      <c r="AA21">
        <f t="shared" si="7"/>
        <v>-218.78636411052636</v>
      </c>
      <c r="AB21">
        <f t="shared" si="7"/>
        <v>174.16472833636362</v>
      </c>
    </row>
    <row r="22" spans="1:28" x14ac:dyDescent="0.25">
      <c r="A22" t="s">
        <v>46</v>
      </c>
      <c r="B22">
        <v>5717.6542969000002</v>
      </c>
      <c r="C22">
        <v>5414.8901366999999</v>
      </c>
      <c r="D22">
        <v>5679.7348633000001</v>
      </c>
      <c r="E22">
        <v>5769.0126952999999</v>
      </c>
      <c r="F22">
        <v>5470.6601563000004</v>
      </c>
      <c r="G22">
        <v>5329.3398438000004</v>
      </c>
      <c r="H22">
        <v>5331.3398438000004</v>
      </c>
      <c r="I22">
        <v>5674.8100586</v>
      </c>
      <c r="J22">
        <v>5451.5375977000003</v>
      </c>
      <c r="L22" t="str">
        <f t="shared" si="0"/>
        <v>01SEP2025:21:00:00</v>
      </c>
      <c r="M22">
        <v>21</v>
      </c>
      <c r="N22">
        <f t="shared" si="1"/>
        <v>-302.76416020000033</v>
      </c>
      <c r="O22">
        <f t="shared" si="2"/>
        <v>-302.76416020000033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5.2952512425270815</v>
      </c>
      <c r="V22" s="3">
        <v>20</v>
      </c>
      <c r="W22" s="5">
        <v>-190.32729704782611</v>
      </c>
      <c r="X22" s="5">
        <v>196.63399834285727</v>
      </c>
      <c r="Z22">
        <v>20</v>
      </c>
      <c r="AA22">
        <f t="shared" si="7"/>
        <v>-190.32729704782611</v>
      </c>
      <c r="AB22">
        <f t="shared" si="7"/>
        <v>196.63399834285727</v>
      </c>
    </row>
    <row r="23" spans="1:28" x14ac:dyDescent="0.25">
      <c r="A23" t="s">
        <v>47</v>
      </c>
      <c r="B23">
        <v>5550.4091797000001</v>
      </c>
      <c r="C23">
        <v>5220.1401366999999</v>
      </c>
      <c r="D23">
        <v>5507.8930664</v>
      </c>
      <c r="E23">
        <v>5540.6181641000003</v>
      </c>
      <c r="F23">
        <v>5238.2402344000002</v>
      </c>
      <c r="G23">
        <v>5138.1000977000003</v>
      </c>
      <c r="H23">
        <v>5177.3999022999997</v>
      </c>
      <c r="I23">
        <v>5467.7402344000002</v>
      </c>
      <c r="J23">
        <v>5255.3701172000001</v>
      </c>
      <c r="L23" t="str">
        <f t="shared" si="0"/>
        <v>01SEP2025:22:00:00</v>
      </c>
      <c r="M23">
        <v>22</v>
      </c>
      <c r="N23">
        <f t="shared" si="1"/>
        <v>-330.26904300000024</v>
      </c>
      <c r="O23">
        <f t="shared" si="2"/>
        <v>-330.26904300000024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5.9503548712754775</v>
      </c>
      <c r="V23" s="3">
        <v>21</v>
      </c>
      <c r="W23" s="5">
        <v>-229.20779854761903</v>
      </c>
      <c r="X23" s="5">
        <v>152.0704752666667</v>
      </c>
      <c r="Z23">
        <v>21</v>
      </c>
      <c r="AA23">
        <f t="shared" si="7"/>
        <v>-229.20779854761903</v>
      </c>
      <c r="AB23">
        <f t="shared" si="7"/>
        <v>152.0704752666667</v>
      </c>
    </row>
    <row r="24" spans="1:28" x14ac:dyDescent="0.25">
      <c r="A24" t="s">
        <v>48</v>
      </c>
      <c r="B24">
        <v>5138.7377930000002</v>
      </c>
      <c r="C24">
        <v>4973.6298827999999</v>
      </c>
      <c r="D24">
        <v>5166.4394530999998</v>
      </c>
      <c r="E24">
        <v>5127.0590819999998</v>
      </c>
      <c r="F24">
        <v>4931.8999022999997</v>
      </c>
      <c r="G24">
        <v>4854.8999022999997</v>
      </c>
      <c r="H24">
        <v>4895.2797852000003</v>
      </c>
      <c r="I24">
        <v>5131.8398438000004</v>
      </c>
      <c r="J24">
        <v>4953.4799805000002</v>
      </c>
      <c r="L24" t="str">
        <f t="shared" si="0"/>
        <v>01SEP2025:23:00:00</v>
      </c>
      <c r="M24">
        <v>23</v>
      </c>
      <c r="N24">
        <f t="shared" si="1"/>
        <v>-165.10791020000033</v>
      </c>
      <c r="O24">
        <f t="shared" si="2"/>
        <v>-165.10791020000033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3.2130051551746948</v>
      </c>
      <c r="V24" s="3">
        <v>22</v>
      </c>
      <c r="W24" s="5">
        <v>-188.39043393478261</v>
      </c>
      <c r="X24" s="5">
        <v>181.78655134285717</v>
      </c>
      <c r="Z24">
        <v>22</v>
      </c>
      <c r="AA24">
        <f t="shared" si="7"/>
        <v>-188.39043393478261</v>
      </c>
      <c r="AB24">
        <f t="shared" si="7"/>
        <v>181.78655134285717</v>
      </c>
    </row>
    <row r="25" spans="1:28" x14ac:dyDescent="0.25">
      <c r="A25" t="s">
        <v>49</v>
      </c>
      <c r="B25">
        <v>4801.2285155999998</v>
      </c>
      <c r="C25">
        <v>4711.5200194999998</v>
      </c>
      <c r="D25">
        <v>4818.7270508000001</v>
      </c>
      <c r="E25">
        <v>4793.8012694999998</v>
      </c>
      <c r="F25">
        <v>4627.9702147999997</v>
      </c>
      <c r="G25">
        <v>4603.9101563000004</v>
      </c>
      <c r="H25">
        <v>4640.0400391000003</v>
      </c>
      <c r="I25">
        <v>4825.4301758000001</v>
      </c>
      <c r="J25">
        <v>4674.3378905999998</v>
      </c>
      <c r="L25" t="str">
        <f t="shared" si="0"/>
        <v>02SEP2025:00:00:00</v>
      </c>
      <c r="M25">
        <v>24</v>
      </c>
      <c r="N25">
        <f t="shared" si="1"/>
        <v>-89.708496100000048</v>
      </c>
      <c r="O25">
        <f t="shared" si="2"/>
        <v>-89.708496100000048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1.868448789898711</v>
      </c>
      <c r="V25" s="3">
        <v>23</v>
      </c>
      <c r="W25" s="5">
        <v>-148.67234108636364</v>
      </c>
      <c r="X25" s="5">
        <v>123.76025388749986</v>
      </c>
      <c r="Z25">
        <v>23</v>
      </c>
      <c r="AA25">
        <f t="shared" si="7"/>
        <v>-148.67234108636364</v>
      </c>
      <c r="AB25">
        <f t="shared" si="7"/>
        <v>123.76025388749986</v>
      </c>
    </row>
    <row r="26" spans="1:28" x14ac:dyDescent="0.25">
      <c r="A26" t="s">
        <v>50</v>
      </c>
      <c r="B26">
        <v>4607.9433594000002</v>
      </c>
      <c r="C26">
        <v>4254.9702147999997</v>
      </c>
      <c r="D26">
        <v>4475.6811522999997</v>
      </c>
      <c r="E26">
        <v>4446.6596680000002</v>
      </c>
      <c r="F26">
        <v>4254.9702147999997</v>
      </c>
      <c r="G26">
        <v>4384.3100586</v>
      </c>
      <c r="H26">
        <v>4458.4101563000004</v>
      </c>
      <c r="I26">
        <v>4695.9399414</v>
      </c>
      <c r="J26">
        <v>4448.4077147999997</v>
      </c>
      <c r="L26" t="str">
        <f t="shared" si="0"/>
        <v>02SEP2025:01:00:00</v>
      </c>
      <c r="M26">
        <v>1</v>
      </c>
      <c r="N26">
        <f t="shared" si="1"/>
        <v>-352.97314460000052</v>
      </c>
      <c r="O26">
        <f t="shared" si="2"/>
        <v>-352.97314460000052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7.6601016347119577</v>
      </c>
      <c r="V26" s="3">
        <v>24</v>
      </c>
      <c r="W26" s="5">
        <v>-146.02110706363635</v>
      </c>
      <c r="X26" s="5">
        <v>130.41839597499984</v>
      </c>
      <c r="Z26">
        <v>24</v>
      </c>
      <c r="AA26">
        <f t="shared" si="7"/>
        <v>-146.02110706363635</v>
      </c>
      <c r="AB26">
        <f t="shared" si="7"/>
        <v>130.41839597499984</v>
      </c>
    </row>
    <row r="27" spans="1:28" x14ac:dyDescent="0.25">
      <c r="A27" t="s">
        <v>51</v>
      </c>
      <c r="B27">
        <v>4496.1943358999997</v>
      </c>
      <c r="C27">
        <v>4030.8999023000001</v>
      </c>
      <c r="D27">
        <v>4313.6591797000001</v>
      </c>
      <c r="E27">
        <v>4238.8046875</v>
      </c>
      <c r="F27">
        <v>4030.8999023000001</v>
      </c>
      <c r="G27">
        <v>4153.4199219000002</v>
      </c>
      <c r="H27">
        <v>4245.1000977000003</v>
      </c>
      <c r="I27">
        <v>4471.2900391000003</v>
      </c>
      <c r="J27">
        <v>4225.1777344000002</v>
      </c>
      <c r="L27" t="str">
        <f t="shared" si="0"/>
        <v>02SEP2025:02:00:00</v>
      </c>
      <c r="M27">
        <v>2</v>
      </c>
      <c r="N27">
        <f t="shared" si="1"/>
        <v>-465.29443359999959</v>
      </c>
      <c r="O27">
        <f t="shared" si="2"/>
        <v>-465.29443359999959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10.348628169490853</v>
      </c>
      <c r="V27" s="3" t="s">
        <v>746</v>
      </c>
      <c r="W27" s="5"/>
      <c r="X27" s="5"/>
    </row>
    <row r="28" spans="1:28" x14ac:dyDescent="0.25">
      <c r="A28" t="s">
        <v>52</v>
      </c>
      <c r="B28">
        <v>4255.0307616999999</v>
      </c>
      <c r="C28">
        <v>3867.6599120999999</v>
      </c>
      <c r="D28">
        <v>4135.1049805000002</v>
      </c>
      <c r="E28">
        <v>4024.5612793</v>
      </c>
      <c r="F28">
        <v>3867.6599120999999</v>
      </c>
      <c r="G28">
        <v>3997.3400879000001</v>
      </c>
      <c r="H28">
        <v>4069.1398926000002</v>
      </c>
      <c r="I28">
        <v>4266.2001952999999</v>
      </c>
      <c r="J28">
        <v>4050.0849609000002</v>
      </c>
      <c r="L28" t="str">
        <f t="shared" si="0"/>
        <v>02SEP2025:03:00:00</v>
      </c>
      <c r="M28">
        <v>3</v>
      </c>
      <c r="N28">
        <f t="shared" si="1"/>
        <v>-387.37084959999993</v>
      </c>
      <c r="O28">
        <f t="shared" si="2"/>
        <v>-387.37084959999993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9.1038319413990507</v>
      </c>
      <c r="V28" s="3" t="s">
        <v>13</v>
      </c>
      <c r="W28" s="5">
        <v>-202.85258096966072</v>
      </c>
      <c r="X28" s="5">
        <v>131.23125691232875</v>
      </c>
    </row>
    <row r="29" spans="1:28" x14ac:dyDescent="0.25">
      <c r="A29" t="s">
        <v>53</v>
      </c>
      <c r="B29">
        <v>4158.8027344000002</v>
      </c>
      <c r="C29">
        <v>3809.6899414</v>
      </c>
      <c r="D29">
        <v>4001.5058594000002</v>
      </c>
      <c r="E29">
        <v>3868.1108398000001</v>
      </c>
      <c r="F29">
        <v>3809.6899414</v>
      </c>
      <c r="G29">
        <v>3936.6298827999999</v>
      </c>
      <c r="H29">
        <v>4026.1599120999999</v>
      </c>
      <c r="I29">
        <v>4214.3798827999999</v>
      </c>
      <c r="J29">
        <v>3996.7148437999999</v>
      </c>
      <c r="L29" t="str">
        <f t="shared" si="0"/>
        <v>02SEP2025:04:00:00</v>
      </c>
      <c r="M29">
        <v>4</v>
      </c>
      <c r="N29">
        <f t="shared" si="1"/>
        <v>-349.11279300000024</v>
      </c>
      <c r="O29">
        <f t="shared" si="2"/>
        <v>-349.11279300000024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8.3945504342457724</v>
      </c>
    </row>
    <row r="30" spans="1:28" x14ac:dyDescent="0.25">
      <c r="A30" t="s">
        <v>54</v>
      </c>
      <c r="B30">
        <v>4177.3706055000002</v>
      </c>
      <c r="C30">
        <v>3733.3999023000001</v>
      </c>
      <c r="D30">
        <v>3945.3615722999998</v>
      </c>
      <c r="E30">
        <v>3850.4699707</v>
      </c>
      <c r="F30">
        <v>3733.3999023000001</v>
      </c>
      <c r="G30">
        <v>3883.3000487999998</v>
      </c>
      <c r="H30">
        <v>3981.2199707</v>
      </c>
      <c r="I30">
        <v>4145.0400391000003</v>
      </c>
      <c r="J30">
        <v>3935.7399902000002</v>
      </c>
      <c r="L30" t="str">
        <f t="shared" si="0"/>
        <v>02SEP2025:05:00:00</v>
      </c>
      <c r="M30">
        <v>5</v>
      </c>
      <c r="N30">
        <f t="shared" si="1"/>
        <v>-443.97070320000012</v>
      </c>
      <c r="O30">
        <f t="shared" si="2"/>
        <v>-443.97070320000012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10.627994140990516</v>
      </c>
    </row>
    <row r="31" spans="1:28" x14ac:dyDescent="0.25">
      <c r="A31" t="s">
        <v>55</v>
      </c>
      <c r="B31">
        <v>4118.9780272999997</v>
      </c>
      <c r="C31">
        <v>3736.5900879000001</v>
      </c>
      <c r="D31">
        <v>3985.8156737999998</v>
      </c>
      <c r="E31">
        <v>3847.3337402000002</v>
      </c>
      <c r="F31">
        <v>3736.5900879000001</v>
      </c>
      <c r="G31">
        <v>3873.4399414</v>
      </c>
      <c r="H31">
        <v>4009.0400390999998</v>
      </c>
      <c r="I31">
        <v>4165.3901366999999</v>
      </c>
      <c r="J31">
        <v>3946.1152344000002</v>
      </c>
      <c r="L31" t="str">
        <f t="shared" si="0"/>
        <v>02SEP2025:06:00:00</v>
      </c>
      <c r="M31">
        <v>6</v>
      </c>
      <c r="N31">
        <f t="shared" si="1"/>
        <v>-382.3879393999996</v>
      </c>
      <c r="O31">
        <f t="shared" si="2"/>
        <v>-382.3879393999996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9.2835634680638446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4296.9462891000003</v>
      </c>
      <c r="C32">
        <v>3939.9799804999998</v>
      </c>
      <c r="D32">
        <v>4130.4472655999998</v>
      </c>
      <c r="E32">
        <v>4010.8271484000002</v>
      </c>
      <c r="F32">
        <v>3939.9799804999998</v>
      </c>
      <c r="G32">
        <v>4065.0800780999998</v>
      </c>
      <c r="H32">
        <v>4187.4301758000001</v>
      </c>
      <c r="I32">
        <v>4324.25</v>
      </c>
      <c r="J32">
        <v>4129.1850586</v>
      </c>
      <c r="L32" t="str">
        <f t="shared" si="0"/>
        <v>02SEP2025:07:00:00</v>
      </c>
      <c r="M32">
        <v>7</v>
      </c>
      <c r="N32">
        <f t="shared" si="1"/>
        <v>-356.9663086000005</v>
      </c>
      <c r="O32">
        <f t="shared" si="2"/>
        <v>-356.9663086000005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8.3074417175171966</v>
      </c>
      <c r="V32" s="3">
        <v>1</v>
      </c>
      <c r="W32" s="5">
        <v>22</v>
      </c>
      <c r="X32" s="5">
        <v>9</v>
      </c>
      <c r="Z32">
        <v>1</v>
      </c>
      <c r="AA32">
        <f>W32</f>
        <v>22</v>
      </c>
      <c r="AB32">
        <f>X32</f>
        <v>9</v>
      </c>
    </row>
    <row r="33" spans="1:28" x14ac:dyDescent="0.25">
      <c r="A33" t="s">
        <v>57</v>
      </c>
      <c r="B33">
        <v>4297.2675780999998</v>
      </c>
      <c r="C33">
        <v>3967.5800780999998</v>
      </c>
      <c r="D33">
        <v>4164.7143555000002</v>
      </c>
      <c r="E33">
        <v>4019.7819823999998</v>
      </c>
      <c r="F33">
        <v>3967.5800780999998</v>
      </c>
      <c r="G33">
        <v>4067.2199707</v>
      </c>
      <c r="H33">
        <v>4202.8300780999998</v>
      </c>
      <c r="I33">
        <v>4359.9599608999997</v>
      </c>
      <c r="J33">
        <v>4149.3974608999997</v>
      </c>
      <c r="L33" t="str">
        <f t="shared" si="0"/>
        <v>02SEP2025:08:00:00</v>
      </c>
      <c r="M33">
        <v>8</v>
      </c>
      <c r="N33">
        <f t="shared" si="1"/>
        <v>-329.6875</v>
      </c>
      <c r="O33">
        <f t="shared" si="2"/>
        <v>-329.6875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7.6720263285482568</v>
      </c>
      <c r="V33" s="3">
        <v>2</v>
      </c>
      <c r="W33" s="5">
        <v>22</v>
      </c>
      <c r="X33" s="5">
        <v>8</v>
      </c>
      <c r="Z33">
        <v>2</v>
      </c>
      <c r="AA33">
        <f t="shared" ref="AA33:AA55" si="8">W33</f>
        <v>22</v>
      </c>
      <c r="AB33">
        <f t="shared" ref="AB33:AB55" si="9">X33</f>
        <v>8</v>
      </c>
    </row>
    <row r="34" spans="1:28" x14ac:dyDescent="0.25">
      <c r="A34" t="s">
        <v>58</v>
      </c>
      <c r="B34">
        <v>4694.6118164</v>
      </c>
      <c r="C34">
        <v>4105.2402344000002</v>
      </c>
      <c r="D34">
        <v>4387.0336914</v>
      </c>
      <c r="E34">
        <v>4166.8183594000002</v>
      </c>
      <c r="F34">
        <v>4105.2402344000002</v>
      </c>
      <c r="G34">
        <v>4136.6201172000001</v>
      </c>
      <c r="H34">
        <v>4255.4702147999997</v>
      </c>
      <c r="I34">
        <v>4443.3198241999999</v>
      </c>
      <c r="J34">
        <v>4235.1625977000003</v>
      </c>
      <c r="L34" t="str">
        <f t="shared" si="0"/>
        <v>02SEP2025:09:00:00</v>
      </c>
      <c r="M34">
        <v>9</v>
      </c>
      <c r="N34">
        <f t="shared" si="1"/>
        <v>-589.37158199999976</v>
      </c>
      <c r="O34">
        <f t="shared" si="2"/>
        <v>-589.37158199999976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12.554213320494545</v>
      </c>
      <c r="V34" s="3">
        <v>3</v>
      </c>
      <c r="W34" s="5">
        <v>19</v>
      </c>
      <c r="X34" s="5">
        <v>10</v>
      </c>
      <c r="Z34">
        <v>3</v>
      </c>
      <c r="AA34">
        <f t="shared" si="8"/>
        <v>19</v>
      </c>
      <c r="AB34">
        <f t="shared" si="9"/>
        <v>10</v>
      </c>
    </row>
    <row r="35" spans="1:28" x14ac:dyDescent="0.25">
      <c r="A35" t="s">
        <v>59</v>
      </c>
      <c r="B35">
        <v>5293.3940430000002</v>
      </c>
      <c r="C35">
        <v>4372.0600586</v>
      </c>
      <c r="D35">
        <v>4744.5854491999999</v>
      </c>
      <c r="E35">
        <v>4571.4492188000004</v>
      </c>
      <c r="F35">
        <v>4372.0600586</v>
      </c>
      <c r="G35">
        <v>4375.4501952999999</v>
      </c>
      <c r="H35">
        <v>4472.6000977000003</v>
      </c>
      <c r="I35">
        <v>4707.0698241999999</v>
      </c>
      <c r="J35">
        <v>4481.7949219000002</v>
      </c>
      <c r="L35" t="str">
        <f t="shared" si="0"/>
        <v>02SEP2025:10:00:00</v>
      </c>
      <c r="M35">
        <v>10</v>
      </c>
      <c r="N35">
        <f t="shared" si="1"/>
        <v>-921.33398440000019</v>
      </c>
      <c r="O35">
        <f t="shared" si="2"/>
        <v>-921.33398440000019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17.405354238050251</v>
      </c>
      <c r="V35" s="3">
        <v>4</v>
      </c>
      <c r="W35" s="5">
        <v>22</v>
      </c>
      <c r="X35" s="5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25">
      <c r="A36" t="s">
        <v>60</v>
      </c>
      <c r="B36">
        <v>5634.3935547000001</v>
      </c>
      <c r="C36">
        <v>4696.5698241999999</v>
      </c>
      <c r="D36">
        <v>5050.4360352000003</v>
      </c>
      <c r="E36">
        <v>4917.03125</v>
      </c>
      <c r="F36">
        <v>4696.5698241999999</v>
      </c>
      <c r="G36">
        <v>4672.9599608999997</v>
      </c>
      <c r="H36">
        <v>4750.8500977000003</v>
      </c>
      <c r="I36">
        <v>5007.5498047000001</v>
      </c>
      <c r="J36">
        <v>4781.9824219000002</v>
      </c>
      <c r="L36" t="str">
        <f t="shared" si="0"/>
        <v>02SEP2025:11:00:00</v>
      </c>
      <c r="M36">
        <v>11</v>
      </c>
      <c r="N36">
        <f t="shared" si="1"/>
        <v>-937.82373050000024</v>
      </c>
      <c r="O36">
        <f t="shared" si="2"/>
        <v>-937.82373050000024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16.644625928156952</v>
      </c>
      <c r="V36" s="3">
        <v>5</v>
      </c>
      <c r="W36" s="5">
        <v>23</v>
      </c>
      <c r="X36" s="5">
        <v>7</v>
      </c>
      <c r="Z36">
        <v>5</v>
      </c>
      <c r="AA36">
        <f t="shared" si="8"/>
        <v>23</v>
      </c>
      <c r="AB36">
        <f t="shared" si="9"/>
        <v>7</v>
      </c>
    </row>
    <row r="37" spans="1:28" x14ac:dyDescent="0.25">
      <c r="A37" t="s">
        <v>61</v>
      </c>
      <c r="B37">
        <v>5629.3637694999998</v>
      </c>
      <c r="C37">
        <v>5018.1401366999999</v>
      </c>
      <c r="D37">
        <v>5331.7358397999997</v>
      </c>
      <c r="E37">
        <v>5293.4863280999998</v>
      </c>
      <c r="F37">
        <v>5018.1401366999999</v>
      </c>
      <c r="G37">
        <v>4957.4702147999997</v>
      </c>
      <c r="H37">
        <v>4994.4799805000002</v>
      </c>
      <c r="I37">
        <v>5279.5800780999998</v>
      </c>
      <c r="J37">
        <v>5062.4174805000002</v>
      </c>
      <c r="L37" t="str">
        <f t="shared" si="0"/>
        <v>02SEP2025:12:00:00</v>
      </c>
      <c r="M37">
        <v>12</v>
      </c>
      <c r="N37">
        <f t="shared" si="1"/>
        <v>-611.2236327999999</v>
      </c>
      <c r="O37">
        <f t="shared" si="2"/>
        <v>-611.2236327999999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10.857774658507967</v>
      </c>
      <c r="V37" s="3">
        <v>6</v>
      </c>
      <c r="W37" s="5">
        <v>24</v>
      </c>
      <c r="X37" s="5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25">
      <c r="A38" t="s">
        <v>62</v>
      </c>
      <c r="B38">
        <v>5886.8769530999998</v>
      </c>
      <c r="C38">
        <v>5309.3398438000004</v>
      </c>
      <c r="D38">
        <v>5502.8735352000003</v>
      </c>
      <c r="E38">
        <v>5532.9028319999998</v>
      </c>
      <c r="F38">
        <v>5309.3398438000004</v>
      </c>
      <c r="G38">
        <v>5227.0600586</v>
      </c>
      <c r="H38">
        <v>5202.5800780999998</v>
      </c>
      <c r="I38">
        <v>5489</v>
      </c>
      <c r="J38">
        <v>5306.9951172000001</v>
      </c>
      <c r="L38" t="str">
        <f t="shared" si="0"/>
        <v>02SEP2025:13:00:00</v>
      </c>
      <c r="M38">
        <v>13</v>
      </c>
      <c r="N38">
        <f t="shared" si="1"/>
        <v>-577.53710929999943</v>
      </c>
      <c r="O38">
        <f t="shared" si="2"/>
        <v>-577.53710929999943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9.8105857129538148</v>
      </c>
      <c r="V38" s="3">
        <v>7</v>
      </c>
      <c r="W38" s="5">
        <v>20</v>
      </c>
      <c r="X38" s="5">
        <v>10</v>
      </c>
      <c r="Z38">
        <v>7</v>
      </c>
      <c r="AA38">
        <f t="shared" si="8"/>
        <v>20</v>
      </c>
      <c r="AB38">
        <f t="shared" si="9"/>
        <v>10</v>
      </c>
    </row>
    <row r="39" spans="1:28" x14ac:dyDescent="0.25">
      <c r="A39" t="s">
        <v>63</v>
      </c>
      <c r="B39">
        <v>5977.1303711</v>
      </c>
      <c r="C39">
        <v>5551.4501952999999</v>
      </c>
      <c r="D39">
        <v>5733.2714844000002</v>
      </c>
      <c r="E39">
        <v>5755.0209961</v>
      </c>
      <c r="F39">
        <v>5551.4501952999999</v>
      </c>
      <c r="G39">
        <v>5518.7202147999997</v>
      </c>
      <c r="H39">
        <v>5423.1201172000001</v>
      </c>
      <c r="I39">
        <v>5670.5600586</v>
      </c>
      <c r="J39">
        <v>5540.9624022999997</v>
      </c>
      <c r="L39" t="str">
        <f t="shared" si="0"/>
        <v>02SEP2025:14:00:00</v>
      </c>
      <c r="M39">
        <v>14</v>
      </c>
      <c r="N39">
        <f t="shared" si="1"/>
        <v>-425.68017580000014</v>
      </c>
      <c r="O39">
        <f t="shared" si="2"/>
        <v>-425.68017580000014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7.1218151415636628</v>
      </c>
      <c r="V39" s="3">
        <v>8</v>
      </c>
      <c r="W39" s="5">
        <v>22</v>
      </c>
      <c r="X39" s="5">
        <v>8</v>
      </c>
      <c r="Z39">
        <v>8</v>
      </c>
      <c r="AA39">
        <f t="shared" si="8"/>
        <v>22</v>
      </c>
      <c r="AB39">
        <f t="shared" si="9"/>
        <v>8</v>
      </c>
    </row>
    <row r="40" spans="1:28" x14ac:dyDescent="0.25">
      <c r="A40" t="s">
        <v>64</v>
      </c>
      <c r="B40">
        <v>6165.1445313000004</v>
      </c>
      <c r="C40">
        <v>5732.3300780999998</v>
      </c>
      <c r="D40">
        <v>5834.6909180000002</v>
      </c>
      <c r="E40">
        <v>5894.2026366999999</v>
      </c>
      <c r="F40">
        <v>5732.3300780999998</v>
      </c>
      <c r="G40">
        <v>5730.5200194999998</v>
      </c>
      <c r="H40">
        <v>5606.0800780999998</v>
      </c>
      <c r="I40">
        <v>5836.0698241999999</v>
      </c>
      <c r="J40">
        <v>5726.25</v>
      </c>
      <c r="L40" t="str">
        <f t="shared" si="0"/>
        <v>02SEP2025:15:00:00</v>
      </c>
      <c r="M40">
        <v>15</v>
      </c>
      <c r="N40">
        <f t="shared" si="1"/>
        <v>-432.81445320000057</v>
      </c>
      <c r="O40">
        <f t="shared" si="2"/>
        <v>-432.81445320000057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7.0203456058918379</v>
      </c>
      <c r="V40" s="3">
        <v>9</v>
      </c>
      <c r="W40" s="5">
        <v>20</v>
      </c>
      <c r="X40" s="5">
        <v>10</v>
      </c>
      <c r="Z40">
        <v>9</v>
      </c>
      <c r="AA40">
        <f t="shared" si="8"/>
        <v>20</v>
      </c>
      <c r="AB40">
        <f t="shared" si="9"/>
        <v>10</v>
      </c>
    </row>
    <row r="41" spans="1:28" x14ac:dyDescent="0.25">
      <c r="A41" t="s">
        <v>65</v>
      </c>
      <c r="B41">
        <v>6157.8930664</v>
      </c>
      <c r="C41">
        <v>5787.8500977000003</v>
      </c>
      <c r="D41">
        <v>5852.5678711</v>
      </c>
      <c r="E41">
        <v>5928.8056641000003</v>
      </c>
      <c r="F41">
        <v>5787.8500977000003</v>
      </c>
      <c r="G41">
        <v>5809.2299805000002</v>
      </c>
      <c r="H41">
        <v>5670.7797852000003</v>
      </c>
      <c r="I41">
        <v>5875.1601563000004</v>
      </c>
      <c r="J41">
        <v>5785.7548827999999</v>
      </c>
      <c r="L41" t="str">
        <f t="shared" si="0"/>
        <v>02SEP2025:16:00:00</v>
      </c>
      <c r="M41">
        <v>16</v>
      </c>
      <c r="N41">
        <f t="shared" si="1"/>
        <v>-370.04296869999962</v>
      </c>
      <c r="O41">
        <f t="shared" si="2"/>
        <v>-370.04296869999962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6.0092464209732128</v>
      </c>
      <c r="V41" s="3">
        <v>10</v>
      </c>
      <c r="W41" s="5">
        <v>22</v>
      </c>
      <c r="X41" s="5">
        <v>8</v>
      </c>
      <c r="Z41">
        <v>10</v>
      </c>
      <c r="AA41">
        <f t="shared" si="8"/>
        <v>22</v>
      </c>
      <c r="AB41">
        <f t="shared" si="9"/>
        <v>8</v>
      </c>
    </row>
    <row r="42" spans="1:28" x14ac:dyDescent="0.25">
      <c r="A42" t="s">
        <v>66</v>
      </c>
      <c r="B42">
        <v>6018.1513672000001</v>
      </c>
      <c r="C42">
        <v>5811.7900391000003</v>
      </c>
      <c r="D42">
        <v>5849.046875</v>
      </c>
      <c r="E42">
        <v>6039.4838866999999</v>
      </c>
      <c r="F42">
        <v>5811.7900391000003</v>
      </c>
      <c r="G42">
        <v>5836.9199219000002</v>
      </c>
      <c r="H42">
        <v>5718.7797852000003</v>
      </c>
      <c r="I42">
        <v>5887.25</v>
      </c>
      <c r="J42">
        <v>5813.6850586</v>
      </c>
      <c r="L42" t="str">
        <f t="shared" si="0"/>
        <v>02SEP2025:17:00:00</v>
      </c>
      <c r="M42">
        <v>17</v>
      </c>
      <c r="N42">
        <f t="shared" si="1"/>
        <v>-206.36132809999981</v>
      </c>
      <c r="O42">
        <f t="shared" si="2"/>
        <v>-206.36132809999981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3.4289820163830691</v>
      </c>
      <c r="V42" s="3">
        <v>11</v>
      </c>
      <c r="W42" s="5">
        <v>23</v>
      </c>
      <c r="X42" s="5">
        <v>7</v>
      </c>
      <c r="Z42">
        <v>11</v>
      </c>
      <c r="AA42">
        <f t="shared" si="8"/>
        <v>23</v>
      </c>
      <c r="AB42">
        <f t="shared" si="9"/>
        <v>7</v>
      </c>
    </row>
    <row r="43" spans="1:28" x14ac:dyDescent="0.25">
      <c r="A43" t="s">
        <v>67</v>
      </c>
      <c r="B43">
        <v>5944.3974608999997</v>
      </c>
      <c r="C43">
        <v>5809.9599608999997</v>
      </c>
      <c r="D43">
        <v>5873.8925780999998</v>
      </c>
      <c r="E43">
        <v>6052.6977539</v>
      </c>
      <c r="F43">
        <v>5809.9599608999997</v>
      </c>
      <c r="G43">
        <v>5841.0097655999998</v>
      </c>
      <c r="H43">
        <v>5748.3798827999999</v>
      </c>
      <c r="I43">
        <v>5872.0200194999998</v>
      </c>
      <c r="J43">
        <v>5817.8422852000003</v>
      </c>
      <c r="L43" t="str">
        <f t="shared" si="0"/>
        <v>02SEP2025:18:00:00</v>
      </c>
      <c r="M43">
        <v>18</v>
      </c>
      <c r="N43">
        <f t="shared" si="1"/>
        <v>-134.4375</v>
      </c>
      <c r="O43">
        <f t="shared" si="2"/>
        <v>-134.4375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2.2615832956036179</v>
      </c>
      <c r="V43" s="3">
        <v>12</v>
      </c>
      <c r="W43" s="5">
        <v>21</v>
      </c>
      <c r="X43" s="5">
        <v>9</v>
      </c>
      <c r="Z43">
        <v>12</v>
      </c>
      <c r="AA43">
        <f t="shared" si="8"/>
        <v>21</v>
      </c>
      <c r="AB43">
        <f t="shared" si="9"/>
        <v>9</v>
      </c>
    </row>
    <row r="44" spans="1:28" x14ac:dyDescent="0.25">
      <c r="A44" t="s">
        <v>68</v>
      </c>
      <c r="B44">
        <v>5858.1660155999998</v>
      </c>
      <c r="C44">
        <v>5694.7597655999998</v>
      </c>
      <c r="D44">
        <v>5780.3886719000002</v>
      </c>
      <c r="E44">
        <v>5915.6821289</v>
      </c>
      <c r="F44">
        <v>5694.7597655999998</v>
      </c>
      <c r="G44">
        <v>5715.0400391000003</v>
      </c>
      <c r="H44">
        <v>5651.8100586</v>
      </c>
      <c r="I44">
        <v>5710.7099608999997</v>
      </c>
      <c r="J44">
        <v>5693.0800780999998</v>
      </c>
      <c r="L44" t="str">
        <f t="shared" si="0"/>
        <v>02SEP2025:19:00:00</v>
      </c>
      <c r="M44">
        <v>19</v>
      </c>
      <c r="N44">
        <f t="shared" si="1"/>
        <v>-163.40625</v>
      </c>
      <c r="O44">
        <f t="shared" si="2"/>
        <v>-163.40625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2.7893755411652283</v>
      </c>
      <c r="V44" s="3">
        <v>13</v>
      </c>
      <c r="W44" s="5">
        <v>21</v>
      </c>
      <c r="X44" s="5">
        <v>9</v>
      </c>
      <c r="Z44">
        <v>13</v>
      </c>
      <c r="AA44">
        <f t="shared" si="8"/>
        <v>21</v>
      </c>
      <c r="AB44">
        <f t="shared" si="9"/>
        <v>9</v>
      </c>
    </row>
    <row r="45" spans="1:28" x14ac:dyDescent="0.25">
      <c r="A45" t="s">
        <v>69</v>
      </c>
      <c r="B45">
        <v>5584.0141602000003</v>
      </c>
      <c r="C45">
        <v>5514.1298827999999</v>
      </c>
      <c r="D45">
        <v>5693.7128905999998</v>
      </c>
      <c r="E45">
        <v>5789.3842772999997</v>
      </c>
      <c r="F45">
        <v>5514.1298827999999</v>
      </c>
      <c r="G45">
        <v>5544.9399414</v>
      </c>
      <c r="H45">
        <v>5499.6000977000003</v>
      </c>
      <c r="I45">
        <v>5530.9199219000002</v>
      </c>
      <c r="J45">
        <v>5522.3974608999997</v>
      </c>
      <c r="L45" t="str">
        <f t="shared" si="0"/>
        <v>02SEP2025:20:00:00</v>
      </c>
      <c r="M45">
        <v>20</v>
      </c>
      <c r="N45">
        <f t="shared" si="1"/>
        <v>-69.884277400000428</v>
      </c>
      <c r="O45">
        <f t="shared" si="2"/>
        <v>-69.884277400000428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1.251506092124548</v>
      </c>
      <c r="V45" s="3">
        <v>14</v>
      </c>
      <c r="W45" s="5">
        <v>18</v>
      </c>
      <c r="X45" s="5">
        <v>12</v>
      </c>
      <c r="Z45">
        <v>14</v>
      </c>
      <c r="AA45">
        <f t="shared" si="8"/>
        <v>18</v>
      </c>
      <c r="AB45">
        <f t="shared" si="9"/>
        <v>12</v>
      </c>
    </row>
    <row r="46" spans="1:28" x14ac:dyDescent="0.25">
      <c r="A46" t="s">
        <v>70</v>
      </c>
      <c r="B46">
        <v>5545.9716797000001</v>
      </c>
      <c r="C46">
        <v>5420.3198241999999</v>
      </c>
      <c r="D46">
        <v>5642.2089844000002</v>
      </c>
      <c r="E46">
        <v>5716.6069336</v>
      </c>
      <c r="F46">
        <v>5420.3198241999999</v>
      </c>
      <c r="G46">
        <v>5425.7700194999998</v>
      </c>
      <c r="H46">
        <v>5397.3798827999999</v>
      </c>
      <c r="I46">
        <v>5436.6899414</v>
      </c>
      <c r="J46">
        <v>5420.0400391000003</v>
      </c>
      <c r="L46" t="str">
        <f t="shared" si="0"/>
        <v>02SEP2025:21:00:00</v>
      </c>
      <c r="M46">
        <v>21</v>
      </c>
      <c r="N46">
        <f t="shared" si="1"/>
        <v>-125.65185550000024</v>
      </c>
      <c r="O46">
        <f t="shared" si="2"/>
        <v>-125.65185550000024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2.2656418524444604</v>
      </c>
      <c r="V46" s="3">
        <v>15</v>
      </c>
      <c r="W46" s="5">
        <v>19</v>
      </c>
      <c r="X46" s="5">
        <v>11</v>
      </c>
      <c r="Z46">
        <v>15</v>
      </c>
      <c r="AA46">
        <f t="shared" si="8"/>
        <v>19</v>
      </c>
      <c r="AB46">
        <f t="shared" si="9"/>
        <v>11</v>
      </c>
    </row>
    <row r="47" spans="1:28" x14ac:dyDescent="0.25">
      <c r="A47" t="s">
        <v>71</v>
      </c>
      <c r="B47">
        <v>5393.1494141000003</v>
      </c>
      <c r="C47">
        <v>5199.6098633000001</v>
      </c>
      <c r="D47">
        <v>5474.1757813000004</v>
      </c>
      <c r="E47">
        <v>5459.4633789</v>
      </c>
      <c r="F47">
        <v>5199.6098633000001</v>
      </c>
      <c r="G47">
        <v>5227.0498047000001</v>
      </c>
      <c r="H47">
        <v>5221.4799805000002</v>
      </c>
      <c r="I47">
        <v>5249.1801758000001</v>
      </c>
      <c r="J47">
        <v>5224.3300780999998</v>
      </c>
      <c r="L47" t="str">
        <f t="shared" si="0"/>
        <v>02SEP2025:22:00:00</v>
      </c>
      <c r="M47">
        <v>22</v>
      </c>
      <c r="N47">
        <f t="shared" si="1"/>
        <v>-193.53955080000014</v>
      </c>
      <c r="O47">
        <f t="shared" si="2"/>
        <v>-193.53955080000014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3.5886183737836919</v>
      </c>
      <c r="V47" s="3">
        <v>16</v>
      </c>
      <c r="W47" s="5">
        <v>17</v>
      </c>
      <c r="X47" s="5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25">
      <c r="A48" t="s">
        <v>72</v>
      </c>
      <c r="B48">
        <v>5023.5214844000002</v>
      </c>
      <c r="C48">
        <v>4900.3798827999999</v>
      </c>
      <c r="D48">
        <v>5135.3872069999998</v>
      </c>
      <c r="E48">
        <v>5076.4003905999998</v>
      </c>
      <c r="F48">
        <v>4900.3798827999999</v>
      </c>
      <c r="G48">
        <v>4922.1499022999997</v>
      </c>
      <c r="H48">
        <v>4932.4799805000002</v>
      </c>
      <c r="I48">
        <v>4954.6699219000002</v>
      </c>
      <c r="J48">
        <v>4927.4199219000002</v>
      </c>
      <c r="L48" t="str">
        <f t="shared" si="0"/>
        <v>02SEP2025:23:00:00</v>
      </c>
      <c r="M48">
        <v>23</v>
      </c>
      <c r="N48">
        <f t="shared" si="1"/>
        <v>-123.14160160000029</v>
      </c>
      <c r="O48">
        <f t="shared" si="2"/>
        <v>-123.14160160000029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2.4513003872363868</v>
      </c>
      <c r="V48" s="3">
        <v>17</v>
      </c>
      <c r="W48" s="5">
        <v>17</v>
      </c>
      <c r="X48" s="5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25">
      <c r="A49" t="s">
        <v>73</v>
      </c>
      <c r="B49">
        <v>4741.4497069999998</v>
      </c>
      <c r="C49">
        <v>4583.9399414</v>
      </c>
      <c r="D49">
        <v>4767.0742188000004</v>
      </c>
      <c r="E49">
        <v>4700.1098633000001</v>
      </c>
      <c r="F49">
        <v>4583.9399414</v>
      </c>
      <c r="G49">
        <v>4608.9702147999997</v>
      </c>
      <c r="H49">
        <v>4652.25</v>
      </c>
      <c r="I49">
        <v>4660.9199219000002</v>
      </c>
      <c r="J49">
        <v>4626.5200194999998</v>
      </c>
      <c r="L49" t="str">
        <f t="shared" si="0"/>
        <v>03SEP2025:00:00:00</v>
      </c>
      <c r="M49">
        <v>24</v>
      </c>
      <c r="N49">
        <f t="shared" si="1"/>
        <v>-157.50976559999981</v>
      </c>
      <c r="O49">
        <f t="shared" si="2"/>
        <v>-157.50976559999981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3.3219748248612992</v>
      </c>
      <c r="V49" s="3">
        <v>18</v>
      </c>
      <c r="W49" s="5">
        <v>19</v>
      </c>
      <c r="X49" s="5">
        <v>11</v>
      </c>
      <c r="Z49">
        <v>18</v>
      </c>
      <c r="AA49">
        <f t="shared" si="8"/>
        <v>19</v>
      </c>
      <c r="AB49">
        <f t="shared" si="9"/>
        <v>11</v>
      </c>
    </row>
    <row r="50" spans="1:28" x14ac:dyDescent="0.25">
      <c r="A50" t="s">
        <v>74</v>
      </c>
      <c r="B50">
        <v>4470.5087891000003</v>
      </c>
      <c r="C50">
        <v>4621.4199219000002</v>
      </c>
      <c r="D50">
        <v>4604.0507813000004</v>
      </c>
      <c r="E50">
        <v>4570.7373047000001</v>
      </c>
      <c r="F50">
        <v>4406.8500977000003</v>
      </c>
      <c r="G50">
        <v>4502.8198241999999</v>
      </c>
      <c r="H50">
        <v>4475.6201172000001</v>
      </c>
      <c r="I50">
        <v>4621.4199219000002</v>
      </c>
      <c r="J50">
        <v>4501.6777344000002</v>
      </c>
      <c r="L50" t="str">
        <f t="shared" si="0"/>
        <v>03SEP2025:01:00:00</v>
      </c>
      <c r="M50">
        <v>1</v>
      </c>
      <c r="N50">
        <f t="shared" si="1"/>
        <v>150.9111327999999</v>
      </c>
      <c r="O50" t="str">
        <f t="shared" si="2"/>
        <v/>
      </c>
      <c r="P50">
        <f t="shared" si="3"/>
        <v>150.9111327999999</v>
      </c>
      <c r="Q50" t="str">
        <f t="shared" si="4"/>
        <v/>
      </c>
      <c r="R50">
        <f t="shared" si="5"/>
        <v>1</v>
      </c>
      <c r="S50">
        <f t="shared" si="6"/>
        <v>3.37570374915606</v>
      </c>
      <c r="V50" s="3">
        <v>19</v>
      </c>
      <c r="W50" s="5">
        <v>19</v>
      </c>
      <c r="X50" s="5">
        <v>11</v>
      </c>
      <c r="Z50">
        <v>19</v>
      </c>
      <c r="AA50">
        <f t="shared" si="8"/>
        <v>19</v>
      </c>
      <c r="AB50">
        <f t="shared" si="9"/>
        <v>11</v>
      </c>
    </row>
    <row r="51" spans="1:28" x14ac:dyDescent="0.25">
      <c r="A51" t="s">
        <v>75</v>
      </c>
      <c r="B51">
        <v>4266.9838866999999</v>
      </c>
      <c r="C51">
        <v>4417.7700194999998</v>
      </c>
      <c r="D51">
        <v>4412.0590819999998</v>
      </c>
      <c r="E51">
        <v>4347.3618164</v>
      </c>
      <c r="F51">
        <v>4227.9101563000004</v>
      </c>
      <c r="G51">
        <v>4289.7299805000002</v>
      </c>
      <c r="H51">
        <v>4283.6000977000003</v>
      </c>
      <c r="I51">
        <v>4417.7700194999998</v>
      </c>
      <c r="J51">
        <v>4304.7524414</v>
      </c>
      <c r="L51" t="str">
        <f t="shared" si="0"/>
        <v>03SEP2025:02:00:00</v>
      </c>
      <c r="M51">
        <v>2</v>
      </c>
      <c r="N51">
        <f t="shared" si="1"/>
        <v>150.7861327999999</v>
      </c>
      <c r="O51" t="str">
        <f t="shared" si="2"/>
        <v/>
      </c>
      <c r="P51">
        <f t="shared" si="3"/>
        <v>150.7861327999999</v>
      </c>
      <c r="Q51" t="str">
        <f t="shared" si="4"/>
        <v/>
      </c>
      <c r="R51">
        <f t="shared" si="5"/>
        <v>1</v>
      </c>
      <c r="S51">
        <f t="shared" si="6"/>
        <v>3.5337872559114558</v>
      </c>
      <c r="V51" s="3">
        <v>20</v>
      </c>
      <c r="W51" s="5">
        <v>23</v>
      </c>
      <c r="X51" s="5">
        <v>7</v>
      </c>
      <c r="Z51">
        <v>20</v>
      </c>
      <c r="AA51">
        <f t="shared" si="8"/>
        <v>23</v>
      </c>
      <c r="AB51">
        <f t="shared" si="9"/>
        <v>7</v>
      </c>
    </row>
    <row r="52" spans="1:28" x14ac:dyDescent="0.25">
      <c r="A52" t="s">
        <v>76</v>
      </c>
      <c r="B52">
        <v>4035.8986816000001</v>
      </c>
      <c r="C52">
        <v>4245.4399414</v>
      </c>
      <c r="D52">
        <v>4215.1806641000003</v>
      </c>
      <c r="E52">
        <v>4183.0034180000002</v>
      </c>
      <c r="F52">
        <v>4068.6899414</v>
      </c>
      <c r="G52">
        <v>4087.4199219000002</v>
      </c>
      <c r="H52">
        <v>4128.2001952999999</v>
      </c>
      <c r="I52">
        <v>4245.4399414</v>
      </c>
      <c r="J52">
        <v>4132.4375</v>
      </c>
      <c r="L52" t="str">
        <f t="shared" si="0"/>
        <v>03SEP2025:03:00:00</v>
      </c>
      <c r="M52">
        <v>3</v>
      </c>
      <c r="N52">
        <f t="shared" si="1"/>
        <v>209.54125979999981</v>
      </c>
      <c r="O52" t="str">
        <f t="shared" si="2"/>
        <v/>
      </c>
      <c r="P52">
        <f t="shared" si="3"/>
        <v>209.54125979999981</v>
      </c>
      <c r="Q52" t="str">
        <f t="shared" si="4"/>
        <v/>
      </c>
      <c r="R52">
        <f t="shared" si="5"/>
        <v>1</v>
      </c>
      <c r="S52">
        <f t="shared" si="6"/>
        <v>5.1919355843920449</v>
      </c>
      <c r="V52" s="3">
        <v>21</v>
      </c>
      <c r="W52" s="5">
        <v>21</v>
      </c>
      <c r="X52" s="5">
        <v>9</v>
      </c>
      <c r="Z52">
        <v>21</v>
      </c>
      <c r="AA52">
        <f t="shared" si="8"/>
        <v>21</v>
      </c>
      <c r="AB52">
        <f t="shared" si="9"/>
        <v>9</v>
      </c>
    </row>
    <row r="53" spans="1:28" x14ac:dyDescent="0.25">
      <c r="A53" t="s">
        <v>77</v>
      </c>
      <c r="B53">
        <v>3983.3024902000002</v>
      </c>
      <c r="C53">
        <v>4154.8500977000003</v>
      </c>
      <c r="D53">
        <v>4065.1291504000001</v>
      </c>
      <c r="E53">
        <v>4026.2531737999998</v>
      </c>
      <c r="F53">
        <v>3957.8798827999999</v>
      </c>
      <c r="G53">
        <v>3979.9699707</v>
      </c>
      <c r="H53">
        <v>4046.5400390999998</v>
      </c>
      <c r="I53">
        <v>4154.8500977000003</v>
      </c>
      <c r="J53">
        <v>4034.8100586</v>
      </c>
      <c r="L53" t="str">
        <f t="shared" si="0"/>
        <v>03SEP2025:04:00:00</v>
      </c>
      <c r="M53">
        <v>4</v>
      </c>
      <c r="N53">
        <f t="shared" si="1"/>
        <v>171.54760750000014</v>
      </c>
      <c r="O53" t="str">
        <f t="shared" si="2"/>
        <v/>
      </c>
      <c r="P53">
        <f t="shared" si="3"/>
        <v>171.54760750000014</v>
      </c>
      <c r="Q53" t="str">
        <f t="shared" si="4"/>
        <v/>
      </c>
      <c r="R53">
        <f t="shared" si="5"/>
        <v>1</v>
      </c>
      <c r="S53">
        <f t="shared" si="6"/>
        <v>4.3066678446352888</v>
      </c>
      <c r="V53" s="3">
        <v>22</v>
      </c>
      <c r="W53" s="5">
        <v>23</v>
      </c>
      <c r="X53" s="5">
        <v>7</v>
      </c>
      <c r="Z53">
        <v>22</v>
      </c>
      <c r="AA53">
        <f t="shared" si="8"/>
        <v>23</v>
      </c>
      <c r="AB53">
        <f t="shared" si="9"/>
        <v>7</v>
      </c>
    </row>
    <row r="54" spans="1:28" x14ac:dyDescent="0.25">
      <c r="A54" t="s">
        <v>78</v>
      </c>
      <c r="B54">
        <v>3960.5566405999998</v>
      </c>
      <c r="C54">
        <v>4072.5900879000001</v>
      </c>
      <c r="D54">
        <v>3973.6857909999999</v>
      </c>
      <c r="E54">
        <v>3955.2314452999999</v>
      </c>
      <c r="F54">
        <v>3845.1799316000001</v>
      </c>
      <c r="G54">
        <v>3910.3898926000002</v>
      </c>
      <c r="H54">
        <v>3981.5400390999998</v>
      </c>
      <c r="I54">
        <v>4072.5900879000001</v>
      </c>
      <c r="J54">
        <v>3952.4248047000001</v>
      </c>
      <c r="L54" t="str">
        <f t="shared" si="0"/>
        <v>03SEP2025:05:00:00</v>
      </c>
      <c r="M54">
        <v>5</v>
      </c>
      <c r="N54">
        <f t="shared" si="1"/>
        <v>112.03344730000026</v>
      </c>
      <c r="O54" t="str">
        <f t="shared" si="2"/>
        <v/>
      </c>
      <c r="P54">
        <f t="shared" si="3"/>
        <v>112.03344730000026</v>
      </c>
      <c r="Q54" t="str">
        <f t="shared" si="4"/>
        <v/>
      </c>
      <c r="R54">
        <f t="shared" si="5"/>
        <v>1</v>
      </c>
      <c r="S54">
        <f t="shared" si="6"/>
        <v>2.8287298343757024</v>
      </c>
      <c r="V54" s="3">
        <v>23</v>
      </c>
      <c r="W54" s="5">
        <v>22</v>
      </c>
      <c r="X54" s="5">
        <v>8</v>
      </c>
      <c r="Z54">
        <v>23</v>
      </c>
      <c r="AA54">
        <f t="shared" si="8"/>
        <v>22</v>
      </c>
      <c r="AB54">
        <f t="shared" si="9"/>
        <v>8</v>
      </c>
    </row>
    <row r="55" spans="1:28" x14ac:dyDescent="0.25">
      <c r="A55" t="s">
        <v>79</v>
      </c>
      <c r="B55">
        <v>3994.7360840000001</v>
      </c>
      <c r="C55">
        <v>4066.3200683999999</v>
      </c>
      <c r="D55">
        <v>3979.2202148000001</v>
      </c>
      <c r="E55">
        <v>3935.6748047000001</v>
      </c>
      <c r="F55">
        <v>3819.6999512000002</v>
      </c>
      <c r="G55">
        <v>3878.7399902000002</v>
      </c>
      <c r="H55">
        <v>3976.3798827999999</v>
      </c>
      <c r="I55">
        <v>4066.3200683999999</v>
      </c>
      <c r="J55">
        <v>3935.2851562999999</v>
      </c>
      <c r="L55" t="str">
        <f t="shared" si="0"/>
        <v>03SEP2025:06:00:00</v>
      </c>
      <c r="M55">
        <v>6</v>
      </c>
      <c r="N55">
        <f t="shared" si="1"/>
        <v>71.583984399999736</v>
      </c>
      <c r="O55" t="str">
        <f t="shared" si="2"/>
        <v/>
      </c>
      <c r="P55">
        <f t="shared" si="3"/>
        <v>71.583984399999736</v>
      </c>
      <c r="Q55" t="str">
        <f t="shared" si="4"/>
        <v/>
      </c>
      <c r="R55">
        <f t="shared" si="5"/>
        <v>1</v>
      </c>
      <c r="S55">
        <f t="shared" si="6"/>
        <v>1.7919577888189657</v>
      </c>
      <c r="V55" s="3">
        <v>24</v>
      </c>
      <c r="W55" s="5">
        <v>22</v>
      </c>
      <c r="X55" s="5">
        <v>8</v>
      </c>
      <c r="Z55">
        <v>24</v>
      </c>
      <c r="AA55">
        <f t="shared" si="8"/>
        <v>22</v>
      </c>
      <c r="AB55">
        <f t="shared" si="9"/>
        <v>8</v>
      </c>
    </row>
    <row r="56" spans="1:28" x14ac:dyDescent="0.25">
      <c r="A56" t="s">
        <v>80</v>
      </c>
      <c r="B56">
        <v>4158.0019530999998</v>
      </c>
      <c r="C56">
        <v>4212.6699219000002</v>
      </c>
      <c r="D56">
        <v>4043.6989745999999</v>
      </c>
      <c r="E56">
        <v>3957.3645019999999</v>
      </c>
      <c r="F56">
        <v>3957</v>
      </c>
      <c r="G56">
        <v>4027.0700683999999</v>
      </c>
      <c r="H56">
        <v>4134.7597655999998</v>
      </c>
      <c r="I56">
        <v>4212.6699219000002</v>
      </c>
      <c r="J56">
        <v>4082.875</v>
      </c>
      <c r="L56" t="str">
        <f t="shared" si="0"/>
        <v>03SEP2025:07:00:00</v>
      </c>
      <c r="M56">
        <v>7</v>
      </c>
      <c r="N56">
        <f t="shared" si="1"/>
        <v>54.667968800000381</v>
      </c>
      <c r="O56" t="str">
        <f t="shared" si="2"/>
        <v/>
      </c>
      <c r="P56">
        <f t="shared" si="3"/>
        <v>54.667968800000381</v>
      </c>
      <c r="Q56" t="str">
        <f t="shared" si="4"/>
        <v/>
      </c>
      <c r="R56">
        <f t="shared" si="5"/>
        <v>1</v>
      </c>
      <c r="S56">
        <f t="shared" si="6"/>
        <v>1.3147653468330542</v>
      </c>
      <c r="V56" s="3" t="s">
        <v>746</v>
      </c>
      <c r="W56" s="5"/>
      <c r="X56" s="5"/>
    </row>
    <row r="57" spans="1:28" x14ac:dyDescent="0.25">
      <c r="A57" t="s">
        <v>81</v>
      </c>
      <c r="B57">
        <v>4175.3159180000002</v>
      </c>
      <c r="C57">
        <v>4247.4101563000004</v>
      </c>
      <c r="D57">
        <v>4034.6162109000002</v>
      </c>
      <c r="E57">
        <v>3899.7836914</v>
      </c>
      <c r="F57">
        <v>3984.3000487999998</v>
      </c>
      <c r="G57">
        <v>4056.0400390999998</v>
      </c>
      <c r="H57">
        <v>4157.9902344000002</v>
      </c>
      <c r="I57">
        <v>4247.4101563000004</v>
      </c>
      <c r="J57">
        <v>4111.4350586</v>
      </c>
      <c r="L57" t="str">
        <f t="shared" si="0"/>
        <v>03SEP2025:08:00:00</v>
      </c>
      <c r="M57">
        <v>8</v>
      </c>
      <c r="N57">
        <f t="shared" si="1"/>
        <v>72.094238300000143</v>
      </c>
      <c r="O57" t="str">
        <f t="shared" si="2"/>
        <v/>
      </c>
      <c r="P57">
        <f t="shared" si="3"/>
        <v>72.094238300000143</v>
      </c>
      <c r="Q57" t="str">
        <f t="shared" si="4"/>
        <v/>
      </c>
      <c r="R57">
        <f t="shared" si="5"/>
        <v>1</v>
      </c>
      <c r="S57">
        <f t="shared" si="6"/>
        <v>1.7266774470692909</v>
      </c>
      <c r="V57" s="3" t="s">
        <v>13</v>
      </c>
      <c r="W57" s="5">
        <v>501</v>
      </c>
      <c r="X57" s="5">
        <v>219</v>
      </c>
    </row>
    <row r="58" spans="1:28" x14ac:dyDescent="0.25">
      <c r="A58" t="s">
        <v>82</v>
      </c>
      <c r="B58">
        <v>4717.8598633000001</v>
      </c>
      <c r="C58">
        <v>4365.9902344000002</v>
      </c>
      <c r="D58">
        <v>4253.4931641000003</v>
      </c>
      <c r="E58">
        <v>4113.6489258000001</v>
      </c>
      <c r="F58">
        <v>4138.7299805000002</v>
      </c>
      <c r="G58">
        <v>4205.9501952999999</v>
      </c>
      <c r="H58">
        <v>4253.5400391000003</v>
      </c>
      <c r="I58">
        <v>4365.9902344000002</v>
      </c>
      <c r="J58">
        <v>4241.0527344000002</v>
      </c>
      <c r="L58" t="str">
        <f t="shared" si="0"/>
        <v>03SEP2025:09:00:00</v>
      </c>
      <c r="M58">
        <v>9</v>
      </c>
      <c r="N58">
        <f t="shared" si="1"/>
        <v>-351.86962889999995</v>
      </c>
      <c r="O58">
        <f t="shared" si="2"/>
        <v>-351.86962889999995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7.4582467282925569</v>
      </c>
    </row>
    <row r="59" spans="1:28" x14ac:dyDescent="0.25">
      <c r="A59" t="s">
        <v>83</v>
      </c>
      <c r="B59">
        <v>5360.0063477000003</v>
      </c>
      <c r="C59">
        <v>4664.0400391000003</v>
      </c>
      <c r="D59">
        <v>4759.9248047000001</v>
      </c>
      <c r="E59">
        <v>4652.2045897999997</v>
      </c>
      <c r="F59">
        <v>4419.0698241999999</v>
      </c>
      <c r="G59">
        <v>4506.8798827999999</v>
      </c>
      <c r="H59">
        <v>4507.6401366999999</v>
      </c>
      <c r="I59">
        <v>4664.0400391000003</v>
      </c>
      <c r="J59">
        <v>4524.4072266000003</v>
      </c>
      <c r="L59" t="str">
        <f t="shared" si="0"/>
        <v>03SEP2025:10:00:00</v>
      </c>
      <c r="M59">
        <v>10</v>
      </c>
      <c r="N59">
        <f t="shared" si="1"/>
        <v>-695.96630860000005</v>
      </c>
      <c r="O59">
        <f t="shared" si="2"/>
        <v>-695.96630860000005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12.984430678867422</v>
      </c>
    </row>
    <row r="60" spans="1:28" x14ac:dyDescent="0.25">
      <c r="A60" t="s">
        <v>84</v>
      </c>
      <c r="B60">
        <v>5395.2983397999997</v>
      </c>
      <c r="C60">
        <v>5019.8999022999997</v>
      </c>
      <c r="D60">
        <v>5229.2685547000001</v>
      </c>
      <c r="E60">
        <v>5190.2329102000003</v>
      </c>
      <c r="F60">
        <v>4796.3100586</v>
      </c>
      <c r="G60">
        <v>4879.0898438000004</v>
      </c>
      <c r="H60">
        <v>4843.4799805000002</v>
      </c>
      <c r="I60">
        <v>5019.8999022999997</v>
      </c>
      <c r="J60">
        <v>4884.6953125</v>
      </c>
      <c r="L60" t="str">
        <f t="shared" si="0"/>
        <v>03SEP2025:11:00:00</v>
      </c>
      <c r="M60">
        <v>11</v>
      </c>
      <c r="N60">
        <f t="shared" si="1"/>
        <v>-375.3984375</v>
      </c>
      <c r="O60">
        <f t="shared" si="2"/>
        <v>-375.3984375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6.9578809892821569</v>
      </c>
    </row>
    <row r="61" spans="1:28" x14ac:dyDescent="0.25">
      <c r="A61" t="s">
        <v>85</v>
      </c>
      <c r="B61">
        <v>5429.8222655999998</v>
      </c>
      <c r="C61">
        <v>5369.6098633000001</v>
      </c>
      <c r="D61">
        <v>5667.3676758000001</v>
      </c>
      <c r="E61">
        <v>5720.3837891000003</v>
      </c>
      <c r="F61">
        <v>5198.4702147999997</v>
      </c>
      <c r="G61">
        <v>5253.25</v>
      </c>
      <c r="H61">
        <v>5160.1601563000004</v>
      </c>
      <c r="I61">
        <v>5369.6098633000001</v>
      </c>
      <c r="J61">
        <v>5245.3725586</v>
      </c>
      <c r="L61" t="str">
        <f t="shared" si="0"/>
        <v>03SEP2025:12:00:00</v>
      </c>
      <c r="M61">
        <v>12</v>
      </c>
      <c r="N61">
        <f t="shared" si="1"/>
        <v>-60.212402299999667</v>
      </c>
      <c r="O61">
        <f t="shared" si="2"/>
        <v>-60.212402299999667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1.1089203173641291</v>
      </c>
    </row>
    <row r="62" spans="1:28" x14ac:dyDescent="0.25">
      <c r="A62" t="s">
        <v>86</v>
      </c>
      <c r="B62">
        <v>5881.7861327999999</v>
      </c>
      <c r="C62">
        <v>5628.1401366999999</v>
      </c>
      <c r="D62">
        <v>5906.4409180000002</v>
      </c>
      <c r="E62">
        <v>5924.3559569999998</v>
      </c>
      <c r="F62">
        <v>5519.2099608999997</v>
      </c>
      <c r="G62">
        <v>5557.0698241999999</v>
      </c>
      <c r="H62">
        <v>5408.6201172000001</v>
      </c>
      <c r="I62">
        <v>5628.1401366999999</v>
      </c>
      <c r="J62">
        <v>5528.2597655999998</v>
      </c>
      <c r="L62" t="str">
        <f t="shared" si="0"/>
        <v>03SEP2025:13:00:00</v>
      </c>
      <c r="M62">
        <v>13</v>
      </c>
      <c r="N62">
        <f t="shared" si="1"/>
        <v>-253.64599610000005</v>
      </c>
      <c r="O62">
        <f t="shared" si="2"/>
        <v>-253.64599610000005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4.3123974652110126</v>
      </c>
    </row>
    <row r="63" spans="1:28" x14ac:dyDescent="0.25">
      <c r="A63" t="s">
        <v>87</v>
      </c>
      <c r="B63">
        <v>6153.2216797000001</v>
      </c>
      <c r="C63">
        <v>5847.5297852000003</v>
      </c>
      <c r="D63">
        <v>6221.6245116999999</v>
      </c>
      <c r="E63">
        <v>6186.0634766000003</v>
      </c>
      <c r="F63">
        <v>5778.7299805000002</v>
      </c>
      <c r="G63">
        <v>5855.9902344000002</v>
      </c>
      <c r="H63">
        <v>5652.1601563000004</v>
      </c>
      <c r="I63">
        <v>5847.5297852000003</v>
      </c>
      <c r="J63">
        <v>5783.6025391000003</v>
      </c>
      <c r="L63" t="str">
        <f t="shared" si="0"/>
        <v>03SEP2025:14:00:00</v>
      </c>
      <c r="M63">
        <v>14</v>
      </c>
      <c r="N63">
        <f t="shared" si="1"/>
        <v>-305.69189449999976</v>
      </c>
      <c r="O63">
        <f t="shared" si="2"/>
        <v>-305.69189449999976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4.9679974233417141</v>
      </c>
    </row>
    <row r="64" spans="1:28" x14ac:dyDescent="0.25">
      <c r="A64" t="s">
        <v>88</v>
      </c>
      <c r="B64">
        <v>6335.4936522999997</v>
      </c>
      <c r="C64">
        <v>6032.3500977000003</v>
      </c>
      <c r="D64">
        <v>6345.1230469000002</v>
      </c>
      <c r="E64">
        <v>6294.9174805000002</v>
      </c>
      <c r="F64">
        <v>5961.4101563000004</v>
      </c>
      <c r="G64">
        <v>6078.3701172000001</v>
      </c>
      <c r="H64">
        <v>5858.3100586</v>
      </c>
      <c r="I64">
        <v>6032.3500977000003</v>
      </c>
      <c r="J64">
        <v>5982.6098633000001</v>
      </c>
      <c r="L64" t="str">
        <f t="shared" si="0"/>
        <v>03SEP2025:15:00:00</v>
      </c>
      <c r="M64">
        <v>15</v>
      </c>
      <c r="N64">
        <f t="shared" si="1"/>
        <v>-303.14355459999933</v>
      </c>
      <c r="O64">
        <f t="shared" si="2"/>
        <v>-303.14355459999933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4.7848450529178246</v>
      </c>
    </row>
    <row r="65" spans="1:19" x14ac:dyDescent="0.25">
      <c r="A65" t="s">
        <v>89</v>
      </c>
      <c r="B65">
        <v>6399.0019530999998</v>
      </c>
      <c r="C65">
        <v>6102.4501952999999</v>
      </c>
      <c r="D65">
        <v>6367.7739258000001</v>
      </c>
      <c r="E65">
        <v>6314.7651366999999</v>
      </c>
      <c r="F65">
        <v>6035.6801758000001</v>
      </c>
      <c r="G65">
        <v>6180.4399414</v>
      </c>
      <c r="H65">
        <v>5961.8398438000004</v>
      </c>
      <c r="I65">
        <v>6102.4501952999999</v>
      </c>
      <c r="J65">
        <v>6070.1025391000003</v>
      </c>
      <c r="L65" t="str">
        <f t="shared" si="0"/>
        <v>03SEP2025:16:00:00</v>
      </c>
      <c r="M65">
        <v>16</v>
      </c>
      <c r="N65">
        <f t="shared" si="1"/>
        <v>-296.5517577999999</v>
      </c>
      <c r="O65">
        <f t="shared" si="2"/>
        <v>-296.5517577999999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4.6343439175906997</v>
      </c>
    </row>
    <row r="66" spans="1:19" x14ac:dyDescent="0.25">
      <c r="A66" t="s">
        <v>90</v>
      </c>
      <c r="B66">
        <v>6395.6582030999998</v>
      </c>
      <c r="C66">
        <v>6134.5698241999999</v>
      </c>
      <c r="D66">
        <v>6431.6308594000002</v>
      </c>
      <c r="E66">
        <v>6408.4047852000003</v>
      </c>
      <c r="F66">
        <v>6080.7001952999999</v>
      </c>
      <c r="G66">
        <v>6232.1401366999999</v>
      </c>
      <c r="H66">
        <v>6041.0200194999998</v>
      </c>
      <c r="I66">
        <v>6134.5698241999999</v>
      </c>
      <c r="J66">
        <v>6122.1074219000002</v>
      </c>
      <c r="L66" t="str">
        <f t="shared" si="0"/>
        <v>03SEP2025:17:00:00</v>
      </c>
      <c r="M66">
        <v>17</v>
      </c>
      <c r="N66">
        <f t="shared" si="1"/>
        <v>-261.08837889999995</v>
      </c>
      <c r="O66">
        <f t="shared" si="2"/>
        <v>-261.08837889999995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4.0822753594532211</v>
      </c>
    </row>
    <row r="67" spans="1:19" x14ac:dyDescent="0.25">
      <c r="A67" t="s">
        <v>91</v>
      </c>
      <c r="B67">
        <v>6347.2119141000003</v>
      </c>
      <c r="C67">
        <v>6128.5400391000003</v>
      </c>
      <c r="D67">
        <v>6453.4794922000001</v>
      </c>
      <c r="E67">
        <v>6443.0458983999997</v>
      </c>
      <c r="F67">
        <v>6111.5600586</v>
      </c>
      <c r="G67">
        <v>6236.3198241999999</v>
      </c>
      <c r="H67">
        <v>6090.3398438000004</v>
      </c>
      <c r="I67">
        <v>6128.5400391000003</v>
      </c>
      <c r="J67">
        <v>6141.6894530999998</v>
      </c>
      <c r="L67" t="str">
        <f t="shared" ref="L67:L130" si="10">A67</f>
        <v>03SEP2025:18:00:00</v>
      </c>
      <c r="M67">
        <v>18</v>
      </c>
      <c r="N67">
        <f t="shared" ref="N67:N130" si="11">C67-B67</f>
        <v>-218.671875</v>
      </c>
      <c r="O67">
        <f t="shared" ref="O67:O130" si="12">IF(N67&lt;0,N67,"")</f>
        <v>-218.671875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3.4451642383994119</v>
      </c>
    </row>
    <row r="68" spans="1:19" x14ac:dyDescent="0.25">
      <c r="A68" t="s">
        <v>92</v>
      </c>
      <c r="B68">
        <v>6313.5112305000002</v>
      </c>
      <c r="C68">
        <v>5965.0600586</v>
      </c>
      <c r="D68">
        <v>6332.1738280999998</v>
      </c>
      <c r="E68">
        <v>6347.7578125</v>
      </c>
      <c r="F68">
        <v>6010.7998047000001</v>
      </c>
      <c r="G68">
        <v>6100.6699219000002</v>
      </c>
      <c r="H68">
        <v>6005.8999022999997</v>
      </c>
      <c r="I68">
        <v>5965.0600586</v>
      </c>
      <c r="J68">
        <v>6020.6074219000002</v>
      </c>
      <c r="L68" t="str">
        <f t="shared" si="10"/>
        <v>03SEP2025:19:00:00</v>
      </c>
      <c r="M68">
        <v>19</v>
      </c>
      <c r="N68">
        <f t="shared" si="11"/>
        <v>-348.45117190000019</v>
      </c>
      <c r="O68">
        <f t="shared" si="12"/>
        <v>-348.45117190000019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5.5191344273953957</v>
      </c>
    </row>
    <row r="69" spans="1:19" x14ac:dyDescent="0.25">
      <c r="A69" t="s">
        <v>93</v>
      </c>
      <c r="B69">
        <v>6148.7958983999997</v>
      </c>
      <c r="C69">
        <v>5763.8300780999998</v>
      </c>
      <c r="D69">
        <v>6193.9677733999997</v>
      </c>
      <c r="E69">
        <v>6249.2993164</v>
      </c>
      <c r="F69">
        <v>5842.1899414</v>
      </c>
      <c r="G69">
        <v>5894.4301758000001</v>
      </c>
      <c r="H69">
        <v>5825.6298827999999</v>
      </c>
      <c r="I69">
        <v>5763.8300780999998</v>
      </c>
      <c r="J69">
        <v>5831.5200194999998</v>
      </c>
      <c r="L69" t="str">
        <f t="shared" si="10"/>
        <v>03SEP2025:20:00:00</v>
      </c>
      <c r="M69">
        <v>20</v>
      </c>
      <c r="N69">
        <f t="shared" si="11"/>
        <v>-384.9658202999999</v>
      </c>
      <c r="O69">
        <f t="shared" si="12"/>
        <v>-384.9658202999999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6.2608326355437045</v>
      </c>
    </row>
    <row r="70" spans="1:19" x14ac:dyDescent="0.25">
      <c r="A70" t="s">
        <v>94</v>
      </c>
      <c r="B70">
        <v>6030.0678711</v>
      </c>
      <c r="C70">
        <v>5634.0898438000004</v>
      </c>
      <c r="D70">
        <v>6087.6914063000004</v>
      </c>
      <c r="E70">
        <v>6143.3120116999999</v>
      </c>
      <c r="F70">
        <v>5691.9599608999997</v>
      </c>
      <c r="G70">
        <v>5736.8798827999999</v>
      </c>
      <c r="H70">
        <v>5685.6000977000003</v>
      </c>
      <c r="I70">
        <v>5634.0898438000004</v>
      </c>
      <c r="J70">
        <v>5687.1323241999999</v>
      </c>
      <c r="L70" t="str">
        <f t="shared" si="10"/>
        <v>03SEP2025:21:00:00</v>
      </c>
      <c r="M70">
        <v>21</v>
      </c>
      <c r="N70">
        <f t="shared" si="11"/>
        <v>-395.97802729999967</v>
      </c>
      <c r="O70">
        <f t="shared" si="12"/>
        <v>-395.97802729999967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6.5667258771295671</v>
      </c>
    </row>
    <row r="71" spans="1:19" x14ac:dyDescent="0.25">
      <c r="A71" t="s">
        <v>95</v>
      </c>
      <c r="B71">
        <v>5804.1064452999999</v>
      </c>
      <c r="C71">
        <v>5403.1298827999999</v>
      </c>
      <c r="D71">
        <v>5851.3632813000004</v>
      </c>
      <c r="E71">
        <v>5923.1459961</v>
      </c>
      <c r="F71">
        <v>5446.5297852000003</v>
      </c>
      <c r="G71">
        <v>5481.8500977000003</v>
      </c>
      <c r="H71">
        <v>5464.3598633000001</v>
      </c>
      <c r="I71">
        <v>5403.1298827999999</v>
      </c>
      <c r="J71">
        <v>5448.9677733999997</v>
      </c>
      <c r="L71" t="str">
        <f t="shared" si="10"/>
        <v>03SEP2025:22:00:00</v>
      </c>
      <c r="M71">
        <v>22</v>
      </c>
      <c r="N71">
        <f t="shared" si="11"/>
        <v>-400.9765625</v>
      </c>
      <c r="O71">
        <f t="shared" si="12"/>
        <v>-400.9765625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6.9084977382642494</v>
      </c>
    </row>
    <row r="72" spans="1:19" x14ac:dyDescent="0.25">
      <c r="A72" t="s">
        <v>96</v>
      </c>
      <c r="B72">
        <v>5345.7041016000003</v>
      </c>
      <c r="C72">
        <v>5099.1201172000001</v>
      </c>
      <c r="D72">
        <v>5440.25</v>
      </c>
      <c r="E72">
        <v>5481.1176758000001</v>
      </c>
      <c r="F72">
        <v>5117.5800780999998</v>
      </c>
      <c r="G72">
        <v>5158.4301758000001</v>
      </c>
      <c r="H72">
        <v>5161.8398438000004</v>
      </c>
      <c r="I72">
        <v>5099.1201172000001</v>
      </c>
      <c r="J72">
        <v>5134.2421875</v>
      </c>
      <c r="L72" t="str">
        <f t="shared" si="10"/>
        <v>03SEP2025:23:00:00</v>
      </c>
      <c r="M72">
        <v>23</v>
      </c>
      <c r="N72">
        <f t="shared" si="11"/>
        <v>-246.58398440000019</v>
      </c>
      <c r="O72">
        <f t="shared" si="12"/>
        <v>-246.58398440000019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4.6127503452014151</v>
      </c>
    </row>
    <row r="73" spans="1:19" x14ac:dyDescent="0.25">
      <c r="A73" t="s">
        <v>97</v>
      </c>
      <c r="B73">
        <v>4965.2915039</v>
      </c>
      <c r="C73">
        <v>4780.6000977000003</v>
      </c>
      <c r="D73">
        <v>5033.3666991999999</v>
      </c>
      <c r="E73">
        <v>5092.0371094000002</v>
      </c>
      <c r="F73">
        <v>4770.6098633000001</v>
      </c>
      <c r="G73">
        <v>4812.4199219000002</v>
      </c>
      <c r="H73">
        <v>4841.2597655999998</v>
      </c>
      <c r="I73">
        <v>4780.6000977000003</v>
      </c>
      <c r="J73">
        <v>4801.2221680000002</v>
      </c>
      <c r="L73" t="str">
        <f t="shared" si="10"/>
        <v>04SEP2025:00:00:00</v>
      </c>
      <c r="M73">
        <v>24</v>
      </c>
      <c r="N73">
        <f t="shared" si="11"/>
        <v>-184.69140619999962</v>
      </c>
      <c r="O73">
        <f t="shared" si="12"/>
        <v>-184.69140619999962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3.7196488072237717</v>
      </c>
    </row>
    <row r="74" spans="1:19" x14ac:dyDescent="0.25">
      <c r="A74" t="s">
        <v>98</v>
      </c>
      <c r="B74">
        <v>4755.3334961</v>
      </c>
      <c r="C74">
        <v>4560.75</v>
      </c>
      <c r="D74">
        <v>4727.2197266000003</v>
      </c>
      <c r="E74">
        <v>4820.1972655999998</v>
      </c>
      <c r="F74">
        <v>4564.0297852000003</v>
      </c>
      <c r="G74">
        <v>4639.8300780999998</v>
      </c>
      <c r="H74">
        <v>4710.9199219000002</v>
      </c>
      <c r="I74">
        <v>4697.4399414</v>
      </c>
      <c r="J74">
        <v>4653.0546875</v>
      </c>
      <c r="L74" t="str">
        <f t="shared" si="10"/>
        <v>04SEP2025:01:00:00</v>
      </c>
      <c r="M74">
        <v>1</v>
      </c>
      <c r="N74">
        <f t="shared" si="11"/>
        <v>-194.58349610000005</v>
      </c>
      <c r="O74">
        <f t="shared" si="12"/>
        <v>-194.58349610000005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4.0919001003732784</v>
      </c>
    </row>
    <row r="75" spans="1:19" x14ac:dyDescent="0.25">
      <c r="A75" t="s">
        <v>99</v>
      </c>
      <c r="B75">
        <v>4560.7387694999998</v>
      </c>
      <c r="C75">
        <v>4368.5</v>
      </c>
      <c r="D75">
        <v>4532.1083983999997</v>
      </c>
      <c r="E75">
        <v>4614.7905272999997</v>
      </c>
      <c r="F75">
        <v>4346.0800780999998</v>
      </c>
      <c r="G75">
        <v>4408.0400391000003</v>
      </c>
      <c r="H75">
        <v>4508.5600586</v>
      </c>
      <c r="I75">
        <v>4502.5800780999998</v>
      </c>
      <c r="J75">
        <v>4441.3149414</v>
      </c>
      <c r="L75" t="str">
        <f t="shared" si="10"/>
        <v>04SEP2025:02:00:00</v>
      </c>
      <c r="M75">
        <v>2</v>
      </c>
      <c r="N75">
        <f t="shared" si="11"/>
        <v>-192.23876949999976</v>
      </c>
      <c r="O75">
        <f t="shared" si="12"/>
        <v>-192.23876949999976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4.2150796003840227</v>
      </c>
    </row>
    <row r="76" spans="1:19" x14ac:dyDescent="0.25">
      <c r="A76" t="s">
        <v>100</v>
      </c>
      <c r="B76">
        <v>4437.8212891000003</v>
      </c>
      <c r="C76">
        <v>4216.1401366999999</v>
      </c>
      <c r="D76">
        <v>4307.7197266000003</v>
      </c>
      <c r="E76">
        <v>4385.3095702999999</v>
      </c>
      <c r="F76">
        <v>4170.5</v>
      </c>
      <c r="G76">
        <v>4222.2900391000003</v>
      </c>
      <c r="H76">
        <v>4334.1899414</v>
      </c>
      <c r="I76">
        <v>4341.4301758000001</v>
      </c>
      <c r="J76">
        <v>4267.1025391000003</v>
      </c>
      <c r="L76" t="str">
        <f t="shared" si="10"/>
        <v>04SEP2025:03:00:00</v>
      </c>
      <c r="M76">
        <v>3</v>
      </c>
      <c r="N76">
        <f t="shared" si="11"/>
        <v>-221.68115240000043</v>
      </c>
      <c r="O76">
        <f t="shared" si="12"/>
        <v>-221.68115240000043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4.9952699299650671</v>
      </c>
    </row>
    <row r="77" spans="1:19" x14ac:dyDescent="0.25">
      <c r="A77" t="s">
        <v>101</v>
      </c>
      <c r="B77">
        <v>4294.6362305000002</v>
      </c>
      <c r="C77">
        <v>4058.3000487999998</v>
      </c>
      <c r="D77">
        <v>4154.7666016000003</v>
      </c>
      <c r="E77">
        <v>4242.4545897999997</v>
      </c>
      <c r="F77">
        <v>4076.5400390999998</v>
      </c>
      <c r="G77">
        <v>4138.8701172000001</v>
      </c>
      <c r="H77">
        <v>4261.4799805000002</v>
      </c>
      <c r="I77">
        <v>4250.4799805000002</v>
      </c>
      <c r="J77">
        <v>4181.8427733999997</v>
      </c>
      <c r="L77" t="str">
        <f t="shared" si="10"/>
        <v>04SEP2025:04:00:00</v>
      </c>
      <c r="M77">
        <v>4</v>
      </c>
      <c r="N77">
        <f t="shared" si="11"/>
        <v>-236.33618170000045</v>
      </c>
      <c r="O77">
        <f t="shared" si="12"/>
        <v>-236.33618170000045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5.5030547179192677</v>
      </c>
    </row>
    <row r="78" spans="1:19" x14ac:dyDescent="0.25">
      <c r="A78" t="s">
        <v>102</v>
      </c>
      <c r="B78">
        <v>4205.7797852000003</v>
      </c>
      <c r="C78">
        <v>3972.8601073999998</v>
      </c>
      <c r="D78">
        <v>4109.6069336</v>
      </c>
      <c r="E78">
        <v>4236.1801758000001</v>
      </c>
      <c r="F78">
        <v>3984.5700683999999</v>
      </c>
      <c r="G78">
        <v>4058.5300293</v>
      </c>
      <c r="H78">
        <v>4193</v>
      </c>
      <c r="I78">
        <v>4161.5800780999998</v>
      </c>
      <c r="J78">
        <v>4099.4199219000002</v>
      </c>
      <c r="L78" t="str">
        <f t="shared" si="10"/>
        <v>04SEP2025:05:00:00</v>
      </c>
      <c r="M78">
        <v>5</v>
      </c>
      <c r="N78">
        <f t="shared" si="11"/>
        <v>-232.9196778000005</v>
      </c>
      <c r="O78">
        <f t="shared" si="12"/>
        <v>-232.9196778000005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5.5380854370843933</v>
      </c>
    </row>
    <row r="79" spans="1:19" x14ac:dyDescent="0.25">
      <c r="A79" t="s">
        <v>103</v>
      </c>
      <c r="B79">
        <v>4116.4018555000002</v>
      </c>
      <c r="C79">
        <v>4008.3100586</v>
      </c>
      <c r="D79">
        <v>4055.8942870999999</v>
      </c>
      <c r="E79">
        <v>4185.8662108999997</v>
      </c>
      <c r="F79">
        <v>3963.2700195000002</v>
      </c>
      <c r="G79">
        <v>4085.1699219000002</v>
      </c>
      <c r="H79">
        <v>4169.5297852000003</v>
      </c>
      <c r="I79">
        <v>4142.2402344000002</v>
      </c>
      <c r="J79">
        <v>4090.0524902000002</v>
      </c>
      <c r="L79" t="str">
        <f t="shared" si="10"/>
        <v>04SEP2025:06:00:00</v>
      </c>
      <c r="M79">
        <v>6</v>
      </c>
      <c r="N79">
        <f t="shared" si="11"/>
        <v>-108.09179690000019</v>
      </c>
      <c r="O79">
        <f t="shared" si="12"/>
        <v>-108.09179690000019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2.6258805795546114</v>
      </c>
    </row>
    <row r="80" spans="1:19" x14ac:dyDescent="0.25">
      <c r="A80" t="s">
        <v>104</v>
      </c>
      <c r="B80">
        <v>4213.5820313000004</v>
      </c>
      <c r="C80">
        <v>4177.2202147999997</v>
      </c>
      <c r="D80">
        <v>4144.8979491999999</v>
      </c>
      <c r="E80">
        <v>4283.5161133000001</v>
      </c>
      <c r="F80">
        <v>4101.8300780999998</v>
      </c>
      <c r="G80">
        <v>4216.8398438000004</v>
      </c>
      <c r="H80">
        <v>4306.3398438000004</v>
      </c>
      <c r="I80">
        <v>4276.5400391000003</v>
      </c>
      <c r="J80">
        <v>4225.3876952999999</v>
      </c>
      <c r="L80" t="str">
        <f t="shared" si="10"/>
        <v>04SEP2025:07:00:00</v>
      </c>
      <c r="M80">
        <v>7</v>
      </c>
      <c r="N80">
        <f t="shared" si="11"/>
        <v>-36.361816500000714</v>
      </c>
      <c r="O80">
        <f t="shared" si="12"/>
        <v>-36.361816500000714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0.86296685883630808</v>
      </c>
    </row>
    <row r="81" spans="1:19" x14ac:dyDescent="0.25">
      <c r="A81" t="s">
        <v>105</v>
      </c>
      <c r="B81">
        <v>4239.0952147999997</v>
      </c>
      <c r="C81">
        <v>4190.9702147999997</v>
      </c>
      <c r="D81">
        <v>4123.1152344000002</v>
      </c>
      <c r="E81">
        <v>4233.1835938000004</v>
      </c>
      <c r="F81">
        <v>4118.7099608999997</v>
      </c>
      <c r="G81">
        <v>4220.9902344000002</v>
      </c>
      <c r="H81">
        <v>4316.6499022999997</v>
      </c>
      <c r="I81">
        <v>4298.5698241999999</v>
      </c>
      <c r="J81">
        <v>4238.7299805000002</v>
      </c>
      <c r="L81" t="str">
        <f t="shared" si="10"/>
        <v>04SEP2025:08:00:00</v>
      </c>
      <c r="M81">
        <v>8</v>
      </c>
      <c r="N81">
        <f t="shared" si="11"/>
        <v>-48.125</v>
      </c>
      <c r="O81">
        <f t="shared" si="12"/>
        <v>-48.125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1.135265842389684</v>
      </c>
    </row>
    <row r="82" spans="1:19" x14ac:dyDescent="0.25">
      <c r="A82" t="s">
        <v>106</v>
      </c>
      <c r="B82">
        <v>4566.9873047000001</v>
      </c>
      <c r="C82">
        <v>4516.3999022999997</v>
      </c>
      <c r="D82">
        <v>4426.5507813000004</v>
      </c>
      <c r="E82">
        <v>4582.0375977000003</v>
      </c>
      <c r="F82">
        <v>4291.1201172000001</v>
      </c>
      <c r="G82">
        <v>4405.7001952999999</v>
      </c>
      <c r="H82">
        <v>4432.3500977000003</v>
      </c>
      <c r="I82">
        <v>4449.2900391000003</v>
      </c>
      <c r="J82">
        <v>4394.6152344000002</v>
      </c>
      <c r="L82" t="str">
        <f t="shared" si="10"/>
        <v>04SEP2025:09:00:00</v>
      </c>
      <c r="M82">
        <v>9</v>
      </c>
      <c r="N82">
        <f t="shared" si="11"/>
        <v>-50.587402400000428</v>
      </c>
      <c r="O82">
        <f t="shared" si="12"/>
        <v>-50.587402400000428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1.1076755643252978</v>
      </c>
    </row>
    <row r="83" spans="1:19" x14ac:dyDescent="0.25">
      <c r="A83" t="s">
        <v>107</v>
      </c>
      <c r="B83">
        <v>4891.3984375</v>
      </c>
      <c r="C83">
        <v>5078.6699219000002</v>
      </c>
      <c r="D83">
        <v>4976.5219727000003</v>
      </c>
      <c r="E83">
        <v>5147.7797852000003</v>
      </c>
      <c r="F83">
        <v>4626.5898438000004</v>
      </c>
      <c r="G83">
        <v>4761.5400391000003</v>
      </c>
      <c r="H83">
        <v>4718.3598633000001</v>
      </c>
      <c r="I83">
        <v>4779.9199219000002</v>
      </c>
      <c r="J83">
        <v>4721.6025391000003</v>
      </c>
      <c r="L83" t="str">
        <f t="shared" si="10"/>
        <v>04SEP2025:10:00:00</v>
      </c>
      <c r="M83">
        <v>10</v>
      </c>
      <c r="N83">
        <f t="shared" si="11"/>
        <v>187.27148440000019</v>
      </c>
      <c r="O83" t="str">
        <f t="shared" si="12"/>
        <v/>
      </c>
      <c r="P83">
        <f t="shared" si="13"/>
        <v>187.27148440000019</v>
      </c>
      <c r="Q83" t="str">
        <f t="shared" si="14"/>
        <v/>
      </c>
      <c r="R83">
        <f t="shared" si="15"/>
        <v>1</v>
      </c>
      <c r="S83">
        <f t="shared" si="16"/>
        <v>3.8285878117039038</v>
      </c>
    </row>
    <row r="84" spans="1:19" x14ac:dyDescent="0.25">
      <c r="A84" t="s">
        <v>108</v>
      </c>
      <c r="B84">
        <v>5177.2299805000002</v>
      </c>
      <c r="C84">
        <v>5340.1699219000002</v>
      </c>
      <c r="D84">
        <v>5434.3164063000004</v>
      </c>
      <c r="E84">
        <v>5587.4047852000003</v>
      </c>
      <c r="F84">
        <v>5019.9599608999997</v>
      </c>
      <c r="G84">
        <v>5155.9799805000002</v>
      </c>
      <c r="H84">
        <v>5061.7299805000002</v>
      </c>
      <c r="I84">
        <v>5146.2597655999998</v>
      </c>
      <c r="J84">
        <v>5095.9824219000002</v>
      </c>
      <c r="L84" t="str">
        <f t="shared" si="10"/>
        <v>04SEP2025:11:00:00</v>
      </c>
      <c r="M84">
        <v>11</v>
      </c>
      <c r="N84">
        <f t="shared" si="11"/>
        <v>162.93994139999995</v>
      </c>
      <c r="O84" t="str">
        <f t="shared" si="12"/>
        <v/>
      </c>
      <c r="P84">
        <f t="shared" si="13"/>
        <v>162.93994139999995</v>
      </c>
      <c r="Q84" t="str">
        <f t="shared" si="14"/>
        <v/>
      </c>
      <c r="R84">
        <f t="shared" si="15"/>
        <v>1</v>
      </c>
      <c r="S84">
        <f t="shared" si="16"/>
        <v>3.1472417106003037</v>
      </c>
    </row>
    <row r="85" spans="1:19" x14ac:dyDescent="0.25">
      <c r="A85" t="s">
        <v>109</v>
      </c>
      <c r="B85">
        <v>5467.5112305000002</v>
      </c>
      <c r="C85">
        <v>5597.1601563000004</v>
      </c>
      <c r="D85">
        <v>5723.6567383000001</v>
      </c>
      <c r="E85">
        <v>5823.6035155999998</v>
      </c>
      <c r="F85">
        <v>5424.8100586</v>
      </c>
      <c r="G85">
        <v>5555.3598633000001</v>
      </c>
      <c r="H85">
        <v>5367.3300780999998</v>
      </c>
      <c r="I85">
        <v>5502.3598633000001</v>
      </c>
      <c r="J85">
        <v>5462.4648438000004</v>
      </c>
      <c r="L85" t="str">
        <f t="shared" si="10"/>
        <v>04SEP2025:12:00:00</v>
      </c>
      <c r="M85">
        <v>12</v>
      </c>
      <c r="N85">
        <f t="shared" si="11"/>
        <v>129.64892580000014</v>
      </c>
      <c r="O85" t="str">
        <f t="shared" si="12"/>
        <v/>
      </c>
      <c r="P85">
        <f t="shared" si="13"/>
        <v>129.64892580000014</v>
      </c>
      <c r="Q85" t="str">
        <f t="shared" si="14"/>
        <v/>
      </c>
      <c r="R85">
        <f t="shared" si="15"/>
        <v>1</v>
      </c>
      <c r="S85">
        <f t="shared" si="16"/>
        <v>2.371260347427651</v>
      </c>
    </row>
    <row r="86" spans="1:19" x14ac:dyDescent="0.25">
      <c r="A86" t="s">
        <v>110</v>
      </c>
      <c r="B86">
        <v>5787.7250977000003</v>
      </c>
      <c r="C86">
        <v>5866.0400391000003</v>
      </c>
      <c r="D86">
        <v>6054.6660155999998</v>
      </c>
      <c r="E86">
        <v>6170.8486327999999</v>
      </c>
      <c r="F86">
        <v>5743.5698241999999</v>
      </c>
      <c r="G86">
        <v>5886.6801758000001</v>
      </c>
      <c r="H86">
        <v>5617.4702147999997</v>
      </c>
      <c r="I86">
        <v>5786.6098633000001</v>
      </c>
      <c r="J86">
        <v>5758.5825194999998</v>
      </c>
      <c r="L86" t="str">
        <f t="shared" si="10"/>
        <v>04SEP2025:13:00:00</v>
      </c>
      <c r="M86">
        <v>13</v>
      </c>
      <c r="N86">
        <f t="shared" si="11"/>
        <v>78.314941399999952</v>
      </c>
      <c r="O86" t="str">
        <f t="shared" si="12"/>
        <v/>
      </c>
      <c r="P86">
        <f t="shared" si="13"/>
        <v>78.314941399999952</v>
      </c>
      <c r="Q86" t="str">
        <f t="shared" si="14"/>
        <v/>
      </c>
      <c r="R86">
        <f t="shared" si="15"/>
        <v>1</v>
      </c>
      <c r="S86">
        <f t="shared" si="16"/>
        <v>1.353121305487051</v>
      </c>
    </row>
    <row r="87" spans="1:19" x14ac:dyDescent="0.25">
      <c r="A87" t="s">
        <v>111</v>
      </c>
      <c r="B87">
        <v>6119.9238280999998</v>
      </c>
      <c r="C87">
        <v>6108.0498047000001</v>
      </c>
      <c r="D87">
        <v>6403.4809569999998</v>
      </c>
      <c r="E87">
        <v>6368.6796875</v>
      </c>
      <c r="F87">
        <v>6054.2202147999997</v>
      </c>
      <c r="G87">
        <v>6224.9301758000001</v>
      </c>
      <c r="H87">
        <v>5906.4702147999997</v>
      </c>
      <c r="I87">
        <v>6078.9799805000002</v>
      </c>
      <c r="J87">
        <v>6066.1503905999998</v>
      </c>
      <c r="L87" t="str">
        <f t="shared" si="10"/>
        <v>04SEP2025:14:00:00</v>
      </c>
      <c r="M87">
        <v>14</v>
      </c>
      <c r="N87">
        <f t="shared" si="11"/>
        <v>-11.874023399999714</v>
      </c>
      <c r="O87">
        <f t="shared" si="12"/>
        <v>-11.874023399999714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0.19402240507438048</v>
      </c>
    </row>
    <row r="88" spans="1:19" x14ac:dyDescent="0.25">
      <c r="A88" t="s">
        <v>112</v>
      </c>
      <c r="B88">
        <v>6292.6787108999997</v>
      </c>
      <c r="C88">
        <v>6287.7001952999999</v>
      </c>
      <c r="D88">
        <v>6534.5092772999997</v>
      </c>
      <c r="E88">
        <v>6507.7563477000003</v>
      </c>
      <c r="F88">
        <v>6268.7202147999997</v>
      </c>
      <c r="G88">
        <v>6454.4101563000004</v>
      </c>
      <c r="H88">
        <v>6120.4399414</v>
      </c>
      <c r="I88">
        <v>6284.8500977000003</v>
      </c>
      <c r="J88">
        <v>6282.1049805000002</v>
      </c>
      <c r="L88" t="str">
        <f t="shared" si="10"/>
        <v>04SEP2025:15:00:00</v>
      </c>
      <c r="M88">
        <v>15</v>
      </c>
      <c r="N88">
        <f t="shared" si="11"/>
        <v>-4.9785155999998096</v>
      </c>
      <c r="O88">
        <f t="shared" si="12"/>
        <v>-4.9785155999998096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7.9115998586995487E-2</v>
      </c>
    </row>
    <row r="89" spans="1:19" x14ac:dyDescent="0.25">
      <c r="A89" t="s">
        <v>113</v>
      </c>
      <c r="B89">
        <v>6264.9042969000002</v>
      </c>
      <c r="C89">
        <v>6391.5</v>
      </c>
      <c r="D89">
        <v>6694.9355469000002</v>
      </c>
      <c r="E89">
        <v>6557.0571289</v>
      </c>
      <c r="F89">
        <v>6342.7900391000003</v>
      </c>
      <c r="G89">
        <v>6532.8398438000004</v>
      </c>
      <c r="H89">
        <v>6225.3901366999999</v>
      </c>
      <c r="I89">
        <v>6368.8500977000003</v>
      </c>
      <c r="J89">
        <v>6367.4672852000003</v>
      </c>
      <c r="L89" t="str">
        <f t="shared" si="10"/>
        <v>04SEP2025:16:00:00</v>
      </c>
      <c r="M89">
        <v>16</v>
      </c>
      <c r="N89">
        <f t="shared" si="11"/>
        <v>126.59570309999981</v>
      </c>
      <c r="O89" t="str">
        <f t="shared" si="12"/>
        <v/>
      </c>
      <c r="P89">
        <f t="shared" si="13"/>
        <v>126.59570309999981</v>
      </c>
      <c r="Q89" t="str">
        <f t="shared" si="14"/>
        <v/>
      </c>
      <c r="R89">
        <f t="shared" si="15"/>
        <v>1</v>
      </c>
      <c r="S89">
        <f t="shared" si="16"/>
        <v>2.0207124817954827</v>
      </c>
    </row>
    <row r="90" spans="1:19" x14ac:dyDescent="0.25">
      <c r="A90" t="s">
        <v>114</v>
      </c>
      <c r="B90">
        <v>6339.875</v>
      </c>
      <c r="C90">
        <v>6453.7299805000002</v>
      </c>
      <c r="D90">
        <v>6765.9492188000004</v>
      </c>
      <c r="E90">
        <v>6610.9223633000001</v>
      </c>
      <c r="F90">
        <v>6365.6801758000001</v>
      </c>
      <c r="G90">
        <v>6567.8798827999999</v>
      </c>
      <c r="H90">
        <v>6277.0800780999998</v>
      </c>
      <c r="I90">
        <v>6418.3598633000001</v>
      </c>
      <c r="J90">
        <v>6407.25</v>
      </c>
      <c r="L90" t="str">
        <f t="shared" si="10"/>
        <v>04SEP2025:17:00:00</v>
      </c>
      <c r="M90">
        <v>17</v>
      </c>
      <c r="N90">
        <f t="shared" si="11"/>
        <v>113.85498050000024</v>
      </c>
      <c r="O90" t="str">
        <f t="shared" si="12"/>
        <v/>
      </c>
      <c r="P90">
        <f t="shared" si="13"/>
        <v>113.85498050000024</v>
      </c>
      <c r="Q90" t="str">
        <f t="shared" si="14"/>
        <v/>
      </c>
      <c r="R90">
        <f t="shared" si="15"/>
        <v>1</v>
      </c>
      <c r="S90">
        <f t="shared" si="16"/>
        <v>1.7958552889449748</v>
      </c>
    </row>
    <row r="91" spans="1:19" x14ac:dyDescent="0.25">
      <c r="A91" t="s">
        <v>115</v>
      </c>
      <c r="B91">
        <v>6311.5546875</v>
      </c>
      <c r="C91">
        <v>6433.8100586</v>
      </c>
      <c r="D91">
        <v>6724.9848633000001</v>
      </c>
      <c r="E91">
        <v>6584.6499022999997</v>
      </c>
      <c r="F91">
        <v>6355.3398438000004</v>
      </c>
      <c r="G91">
        <v>6543.4501952999999</v>
      </c>
      <c r="H91">
        <v>6314.8798827999999</v>
      </c>
      <c r="I91">
        <v>6400.1401366999999</v>
      </c>
      <c r="J91">
        <v>6403.4526366999999</v>
      </c>
      <c r="L91" t="str">
        <f t="shared" si="10"/>
        <v>04SEP2025:18:00:00</v>
      </c>
      <c r="M91">
        <v>18</v>
      </c>
      <c r="N91">
        <f t="shared" si="11"/>
        <v>122.25537110000005</v>
      </c>
      <c r="O91" t="str">
        <f t="shared" si="12"/>
        <v/>
      </c>
      <c r="P91">
        <f t="shared" si="13"/>
        <v>122.25537110000005</v>
      </c>
      <c r="Q91" t="str">
        <f t="shared" si="14"/>
        <v/>
      </c>
      <c r="R91">
        <f t="shared" si="15"/>
        <v>1</v>
      </c>
      <c r="S91">
        <f t="shared" si="16"/>
        <v>1.9370088219646764</v>
      </c>
    </row>
    <row r="92" spans="1:19" x14ac:dyDescent="0.25">
      <c r="A92" t="s">
        <v>116</v>
      </c>
      <c r="B92">
        <v>6229.7314452999999</v>
      </c>
      <c r="C92">
        <v>6298.5400391000003</v>
      </c>
      <c r="D92">
        <v>6552.3652344000002</v>
      </c>
      <c r="E92">
        <v>6468.8847655999998</v>
      </c>
      <c r="F92">
        <v>6222.5297852000003</v>
      </c>
      <c r="G92">
        <v>6396.1601563000004</v>
      </c>
      <c r="H92">
        <v>6226.8198241999999</v>
      </c>
      <c r="I92">
        <v>6242.8100586</v>
      </c>
      <c r="J92">
        <v>6272.0800780999998</v>
      </c>
      <c r="L92" t="str">
        <f t="shared" si="10"/>
        <v>04SEP2025:19:00:00</v>
      </c>
      <c r="M92">
        <v>19</v>
      </c>
      <c r="N92">
        <f t="shared" si="11"/>
        <v>68.808593800000381</v>
      </c>
      <c r="O92" t="str">
        <f t="shared" si="12"/>
        <v/>
      </c>
      <c r="P92">
        <f t="shared" si="13"/>
        <v>68.808593800000381</v>
      </c>
      <c r="Q92" t="str">
        <f t="shared" si="14"/>
        <v/>
      </c>
      <c r="R92">
        <f t="shared" si="15"/>
        <v>1</v>
      </c>
      <c r="S92">
        <f t="shared" si="16"/>
        <v>1.1045194227740394</v>
      </c>
    </row>
    <row r="93" spans="1:19" x14ac:dyDescent="0.25">
      <c r="A93" t="s">
        <v>117</v>
      </c>
      <c r="B93">
        <v>6184.0136719000002</v>
      </c>
      <c r="C93">
        <v>6092.6000977000003</v>
      </c>
      <c r="D93">
        <v>6237.3168944999998</v>
      </c>
      <c r="E93">
        <v>6161.4755858999997</v>
      </c>
      <c r="F93">
        <v>6028.8300780999998</v>
      </c>
      <c r="G93">
        <v>6184.7299805000002</v>
      </c>
      <c r="H93">
        <v>6055.5200194999998</v>
      </c>
      <c r="I93">
        <v>6017.7900391000003</v>
      </c>
      <c r="J93">
        <v>6071.7177733999997</v>
      </c>
      <c r="L93" t="str">
        <f t="shared" si="10"/>
        <v>04SEP2025:20:00:00</v>
      </c>
      <c r="M93">
        <v>20</v>
      </c>
      <c r="N93">
        <f t="shared" si="11"/>
        <v>-91.413574199999857</v>
      </c>
      <c r="O93">
        <f t="shared" si="12"/>
        <v>-91.413574199999857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1.4782239990086179</v>
      </c>
    </row>
    <row r="94" spans="1:19" x14ac:dyDescent="0.25">
      <c r="A94" t="s">
        <v>118</v>
      </c>
      <c r="B94">
        <v>6215.6972655999998</v>
      </c>
      <c r="C94">
        <v>5872.3798827999999</v>
      </c>
      <c r="D94">
        <v>6163.546875</v>
      </c>
      <c r="E94">
        <v>6109.3652344000002</v>
      </c>
      <c r="F94">
        <v>5865.4101563000004</v>
      </c>
      <c r="G94">
        <v>6012.6298827999999</v>
      </c>
      <c r="H94">
        <v>5887.7900391000003</v>
      </c>
      <c r="I94">
        <v>5854.4301758000001</v>
      </c>
      <c r="J94">
        <v>5905.0649414</v>
      </c>
      <c r="L94" t="str">
        <f t="shared" si="10"/>
        <v>04SEP2025:21:00:00</v>
      </c>
      <c r="M94">
        <v>21</v>
      </c>
      <c r="N94">
        <f t="shared" si="11"/>
        <v>-343.3173827999999</v>
      </c>
      <c r="O94">
        <f t="shared" si="12"/>
        <v>-343.3173827999999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5.5233929216605686</v>
      </c>
    </row>
    <row r="95" spans="1:19" x14ac:dyDescent="0.25">
      <c r="A95" t="s">
        <v>119</v>
      </c>
      <c r="B95">
        <v>5992.0346680000002</v>
      </c>
      <c r="C95">
        <v>5660.2001952999999</v>
      </c>
      <c r="D95">
        <v>5953.4487305000002</v>
      </c>
      <c r="E95">
        <v>5910.1933594000002</v>
      </c>
      <c r="F95">
        <v>5606.6201172000001</v>
      </c>
      <c r="G95">
        <v>5752.3500977000003</v>
      </c>
      <c r="H95">
        <v>5679.3798827999999</v>
      </c>
      <c r="I95">
        <v>5610.2700194999998</v>
      </c>
      <c r="J95">
        <v>5662.1552733999997</v>
      </c>
      <c r="L95" t="str">
        <f t="shared" si="10"/>
        <v>04SEP2025:22:00:00</v>
      </c>
      <c r="M95">
        <v>22</v>
      </c>
      <c r="N95">
        <f t="shared" si="11"/>
        <v>-331.83447270000033</v>
      </c>
      <c r="O95">
        <f t="shared" si="12"/>
        <v>-331.83447270000033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5.5379264487927076</v>
      </c>
    </row>
    <row r="96" spans="1:19" x14ac:dyDescent="0.25">
      <c r="A96" t="s">
        <v>120</v>
      </c>
      <c r="B96">
        <v>5510.1142577999999</v>
      </c>
      <c r="C96">
        <v>5341.2099608999997</v>
      </c>
      <c r="D96">
        <v>5500.6621094000002</v>
      </c>
      <c r="E96">
        <v>5486.5917969000002</v>
      </c>
      <c r="F96">
        <v>5264.3398438000004</v>
      </c>
      <c r="G96">
        <v>5412.4599608999997</v>
      </c>
      <c r="H96">
        <v>5363.7099608999997</v>
      </c>
      <c r="I96">
        <v>5285.4799805000002</v>
      </c>
      <c r="J96">
        <v>5331.4975586</v>
      </c>
      <c r="L96" t="str">
        <f t="shared" si="10"/>
        <v>04SEP2025:23:00:00</v>
      </c>
      <c r="M96">
        <v>23</v>
      </c>
      <c r="N96">
        <f t="shared" si="11"/>
        <v>-168.90429690000019</v>
      </c>
      <c r="O96">
        <f t="shared" si="12"/>
        <v>-168.90429690000019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3.0653501723835017</v>
      </c>
    </row>
    <row r="97" spans="1:19" x14ac:dyDescent="0.25">
      <c r="A97" t="s">
        <v>121</v>
      </c>
      <c r="B97">
        <v>5150.2778319999998</v>
      </c>
      <c r="C97">
        <v>5004.3598633000001</v>
      </c>
      <c r="D97">
        <v>5097.5073241999999</v>
      </c>
      <c r="E97">
        <v>5114.8300780999998</v>
      </c>
      <c r="F97">
        <v>4908.0097655999998</v>
      </c>
      <c r="G97">
        <v>5061.6401366999999</v>
      </c>
      <c r="H97">
        <v>5050.2900391000003</v>
      </c>
      <c r="I97">
        <v>4950.3100586</v>
      </c>
      <c r="J97">
        <v>4992.5625</v>
      </c>
      <c r="L97" t="str">
        <f t="shared" si="10"/>
        <v>05SEP2025:00:00:00</v>
      </c>
      <c r="M97">
        <v>24</v>
      </c>
      <c r="N97">
        <f t="shared" si="11"/>
        <v>-145.91796869999962</v>
      </c>
      <c r="O97">
        <f t="shared" si="12"/>
        <v>-145.91796869999962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2.8332057698591284</v>
      </c>
    </row>
    <row r="98" spans="1:19" x14ac:dyDescent="0.25">
      <c r="A98" t="s">
        <v>122</v>
      </c>
      <c r="B98">
        <v>4816.2255858999997</v>
      </c>
      <c r="C98">
        <v>4752.8300780999998</v>
      </c>
      <c r="D98">
        <v>4802.2983397999997</v>
      </c>
      <c r="E98">
        <v>4801.5390625</v>
      </c>
      <c r="F98">
        <v>4773.0600586</v>
      </c>
      <c r="G98">
        <v>4840.0800780999998</v>
      </c>
      <c r="H98">
        <v>4827.3701172000001</v>
      </c>
      <c r="I98">
        <v>4837.3300780999998</v>
      </c>
      <c r="J98">
        <v>4819.4599608999997</v>
      </c>
      <c r="L98" t="str">
        <f t="shared" si="10"/>
        <v>05SEP2025:01:00:00</v>
      </c>
      <c r="M98">
        <v>1</v>
      </c>
      <c r="N98">
        <f t="shared" si="11"/>
        <v>-63.395507799999905</v>
      </c>
      <c r="O98">
        <f t="shared" si="12"/>
        <v>-63.395507799999905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1.3162902498918829</v>
      </c>
    </row>
    <row r="99" spans="1:19" x14ac:dyDescent="0.25">
      <c r="A99" t="s">
        <v>123</v>
      </c>
      <c r="B99">
        <v>4628.3579102000003</v>
      </c>
      <c r="C99">
        <v>4560.7402344000002</v>
      </c>
      <c r="D99">
        <v>4568.8828125</v>
      </c>
      <c r="E99">
        <v>4548.3481444999998</v>
      </c>
      <c r="F99">
        <v>4544.4799805000002</v>
      </c>
      <c r="G99">
        <v>4595.9301758000001</v>
      </c>
      <c r="H99">
        <v>4618.5498047000001</v>
      </c>
      <c r="I99">
        <v>4630.6000977000003</v>
      </c>
      <c r="J99">
        <v>4597.3901366999999</v>
      </c>
      <c r="L99" t="str">
        <f t="shared" si="10"/>
        <v>05SEP2025:02:00:00</v>
      </c>
      <c r="M99">
        <v>2</v>
      </c>
      <c r="N99">
        <f t="shared" si="11"/>
        <v>-67.617675800000143</v>
      </c>
      <c r="O99">
        <f t="shared" si="12"/>
        <v>-67.617675800000143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1.4609431057823756</v>
      </c>
    </row>
    <row r="100" spans="1:19" x14ac:dyDescent="0.25">
      <c r="A100" t="s">
        <v>124</v>
      </c>
      <c r="B100">
        <v>4342.5141602000003</v>
      </c>
      <c r="C100">
        <v>4373.6098633000001</v>
      </c>
      <c r="D100">
        <v>4328.4204102000003</v>
      </c>
      <c r="E100">
        <v>4328.2041016000003</v>
      </c>
      <c r="F100">
        <v>4353.1601563000004</v>
      </c>
      <c r="G100">
        <v>4416.0200194999998</v>
      </c>
      <c r="H100">
        <v>4427.1499022999997</v>
      </c>
      <c r="I100">
        <v>4448.7099608999997</v>
      </c>
      <c r="J100">
        <v>4411.2597655999998</v>
      </c>
      <c r="L100" t="str">
        <f t="shared" si="10"/>
        <v>05SEP2025:03:00:00</v>
      </c>
      <c r="M100">
        <v>3</v>
      </c>
      <c r="N100">
        <f t="shared" si="11"/>
        <v>31.09570309999981</v>
      </c>
      <c r="O100" t="str">
        <f t="shared" si="12"/>
        <v/>
      </c>
      <c r="P100">
        <f t="shared" si="13"/>
        <v>31.09570309999981</v>
      </c>
      <c r="Q100" t="str">
        <f t="shared" si="14"/>
        <v/>
      </c>
      <c r="R100">
        <f t="shared" si="15"/>
        <v>1</v>
      </c>
      <c r="S100">
        <f t="shared" si="16"/>
        <v>0.71607603229018957</v>
      </c>
    </row>
    <row r="101" spans="1:19" x14ac:dyDescent="0.25">
      <c r="A101" t="s">
        <v>125</v>
      </c>
      <c r="B101">
        <v>4194.3759766000003</v>
      </c>
      <c r="C101">
        <v>4228.9301758000001</v>
      </c>
      <c r="D101">
        <v>4229.5444336</v>
      </c>
      <c r="E101">
        <v>4257.1298827999999</v>
      </c>
      <c r="F101">
        <v>4244.8500977000003</v>
      </c>
      <c r="G101">
        <v>4305.4199219000002</v>
      </c>
      <c r="H101">
        <v>4360.0600586</v>
      </c>
      <c r="I101">
        <v>4356.7402344000002</v>
      </c>
      <c r="J101">
        <v>4316.7675780999998</v>
      </c>
      <c r="L101" t="str">
        <f t="shared" si="10"/>
        <v>05SEP2025:04:00:00</v>
      </c>
      <c r="M101">
        <v>4</v>
      </c>
      <c r="N101">
        <f t="shared" si="11"/>
        <v>34.554199199999857</v>
      </c>
      <c r="O101" t="str">
        <f t="shared" si="12"/>
        <v/>
      </c>
      <c r="P101">
        <f t="shared" si="13"/>
        <v>34.554199199999857</v>
      </c>
      <c r="Q101" t="str">
        <f t="shared" si="14"/>
        <v/>
      </c>
      <c r="R101">
        <f t="shared" si="15"/>
        <v>1</v>
      </c>
      <c r="S101">
        <f t="shared" si="16"/>
        <v>0.8238221702769194</v>
      </c>
    </row>
    <row r="102" spans="1:19" x14ac:dyDescent="0.25">
      <c r="A102" t="s">
        <v>126</v>
      </c>
      <c r="B102">
        <v>4100.6523438000004</v>
      </c>
      <c r="C102">
        <v>4125.0600586</v>
      </c>
      <c r="D102">
        <v>4163.3125</v>
      </c>
      <c r="E102">
        <v>4231.3442383000001</v>
      </c>
      <c r="F102">
        <v>4161.2998047000001</v>
      </c>
      <c r="G102">
        <v>4222.4902344000002</v>
      </c>
      <c r="H102">
        <v>4304.8999022999997</v>
      </c>
      <c r="I102">
        <v>4272.25</v>
      </c>
      <c r="J102">
        <v>4240.2348633000001</v>
      </c>
      <c r="L102" t="str">
        <f t="shared" si="10"/>
        <v>05SEP2025:05:00:00</v>
      </c>
      <c r="M102">
        <v>5</v>
      </c>
      <c r="N102">
        <f t="shared" si="11"/>
        <v>24.407714799999667</v>
      </c>
      <c r="O102" t="str">
        <f t="shared" si="12"/>
        <v/>
      </c>
      <c r="P102">
        <f t="shared" si="13"/>
        <v>24.407714799999667</v>
      </c>
      <c r="Q102" t="str">
        <f t="shared" si="14"/>
        <v/>
      </c>
      <c r="R102">
        <f t="shared" si="15"/>
        <v>1</v>
      </c>
      <c r="S102">
        <f t="shared" si="16"/>
        <v>0.59521541339399375</v>
      </c>
    </row>
    <row r="103" spans="1:19" x14ac:dyDescent="0.25">
      <c r="A103" t="s">
        <v>127</v>
      </c>
      <c r="B103">
        <v>4086.8620605000001</v>
      </c>
      <c r="C103">
        <v>4137.2402344000002</v>
      </c>
      <c r="D103">
        <v>4135.1953125</v>
      </c>
      <c r="E103">
        <v>4241.2324219000002</v>
      </c>
      <c r="F103">
        <v>4131.8598633000001</v>
      </c>
      <c r="G103">
        <v>4223.6699219000002</v>
      </c>
      <c r="H103">
        <v>4287.3999022999997</v>
      </c>
      <c r="I103">
        <v>4260.2001952999999</v>
      </c>
      <c r="J103">
        <v>4225.7822266000003</v>
      </c>
      <c r="L103" t="str">
        <f t="shared" si="10"/>
        <v>05SEP2025:06:00:00</v>
      </c>
      <c r="M103">
        <v>6</v>
      </c>
      <c r="N103">
        <f t="shared" si="11"/>
        <v>50.378173900000093</v>
      </c>
      <c r="O103" t="str">
        <f t="shared" si="12"/>
        <v/>
      </c>
      <c r="P103">
        <f t="shared" si="13"/>
        <v>50.378173900000093</v>
      </c>
      <c r="Q103" t="str">
        <f t="shared" si="14"/>
        <v/>
      </c>
      <c r="R103">
        <f t="shared" si="15"/>
        <v>1</v>
      </c>
      <c r="S103">
        <f t="shared" si="16"/>
        <v>1.2326859373824</v>
      </c>
    </row>
    <row r="104" spans="1:19" x14ac:dyDescent="0.25">
      <c r="A104" t="s">
        <v>128</v>
      </c>
      <c r="B104">
        <v>4248.0083008000001</v>
      </c>
      <c r="C104">
        <v>4275.5600586</v>
      </c>
      <c r="D104">
        <v>4252.7314452999999</v>
      </c>
      <c r="E104">
        <v>4401.5346680000002</v>
      </c>
      <c r="F104">
        <v>4251.7299805000002</v>
      </c>
      <c r="G104">
        <v>4341.9799805000002</v>
      </c>
      <c r="H104">
        <v>4422.0498047000001</v>
      </c>
      <c r="I104">
        <v>4375.1298827999999</v>
      </c>
      <c r="J104">
        <v>4347.7226563000004</v>
      </c>
      <c r="L104" t="str">
        <f t="shared" si="10"/>
        <v>05SEP2025:07:00:00</v>
      </c>
      <c r="M104">
        <v>7</v>
      </c>
      <c r="N104">
        <f t="shared" si="11"/>
        <v>27.551757799999905</v>
      </c>
      <c r="O104" t="str">
        <f t="shared" si="12"/>
        <v/>
      </c>
      <c r="P104">
        <f t="shared" si="13"/>
        <v>27.551757799999905</v>
      </c>
      <c r="Q104" t="str">
        <f t="shared" si="14"/>
        <v/>
      </c>
      <c r="R104">
        <f t="shared" si="15"/>
        <v>1</v>
      </c>
      <c r="S104">
        <f t="shared" si="16"/>
        <v>0.64858060175662224</v>
      </c>
    </row>
    <row r="105" spans="1:19" x14ac:dyDescent="0.25">
      <c r="A105" t="s">
        <v>129</v>
      </c>
      <c r="B105">
        <v>4250.0039063000004</v>
      </c>
      <c r="C105">
        <v>4279.8701172000001</v>
      </c>
      <c r="D105">
        <v>4239.3227539</v>
      </c>
      <c r="E105">
        <v>4394.6254883000001</v>
      </c>
      <c r="F105">
        <v>4272.8598633000001</v>
      </c>
      <c r="G105">
        <v>4365.3901366999999</v>
      </c>
      <c r="H105">
        <v>4419.8999022999997</v>
      </c>
      <c r="I105">
        <v>4403.5800780999998</v>
      </c>
      <c r="J105">
        <v>4365.4326172000001</v>
      </c>
      <c r="L105" t="str">
        <f t="shared" si="10"/>
        <v>05SEP2025:08:00:00</v>
      </c>
      <c r="M105">
        <v>8</v>
      </c>
      <c r="N105">
        <f t="shared" si="11"/>
        <v>29.866210899999714</v>
      </c>
      <c r="O105" t="str">
        <f t="shared" si="12"/>
        <v/>
      </c>
      <c r="P105">
        <f t="shared" si="13"/>
        <v>29.866210899999714</v>
      </c>
      <c r="Q105" t="str">
        <f t="shared" si="14"/>
        <v/>
      </c>
      <c r="R105">
        <f t="shared" si="15"/>
        <v>1</v>
      </c>
      <c r="S105">
        <f t="shared" si="16"/>
        <v>0.70273372821440205</v>
      </c>
    </row>
    <row r="106" spans="1:19" x14ac:dyDescent="0.25">
      <c r="A106" t="s">
        <v>130</v>
      </c>
      <c r="B106">
        <v>4422.6416016000003</v>
      </c>
      <c r="C106">
        <v>4545.1201172000001</v>
      </c>
      <c r="D106">
        <v>4686.7548827999999</v>
      </c>
      <c r="E106">
        <v>4932.0244141000003</v>
      </c>
      <c r="F106">
        <v>4440.2998047000001</v>
      </c>
      <c r="G106">
        <v>4537.75</v>
      </c>
      <c r="H106">
        <v>4509.4399414</v>
      </c>
      <c r="I106">
        <v>4558.8901366999999</v>
      </c>
      <c r="J106">
        <v>4511.5952147999997</v>
      </c>
      <c r="L106" t="str">
        <f t="shared" si="10"/>
        <v>05SEP2025:09:00:00</v>
      </c>
      <c r="M106">
        <v>9</v>
      </c>
      <c r="N106">
        <f t="shared" si="11"/>
        <v>122.47851559999981</v>
      </c>
      <c r="O106" t="str">
        <f t="shared" si="12"/>
        <v/>
      </c>
      <c r="P106">
        <f t="shared" si="13"/>
        <v>122.47851559999981</v>
      </c>
      <c r="Q106" t="str">
        <f t="shared" si="14"/>
        <v/>
      </c>
      <c r="R106">
        <f t="shared" si="15"/>
        <v>1</v>
      </c>
      <c r="S106">
        <f t="shared" si="16"/>
        <v>2.7693520441649664</v>
      </c>
    </row>
    <row r="107" spans="1:19" x14ac:dyDescent="0.25">
      <c r="A107" t="s">
        <v>131</v>
      </c>
      <c r="B107">
        <v>5001.6791991999999</v>
      </c>
      <c r="C107">
        <v>5023.7001952999999</v>
      </c>
      <c r="D107">
        <v>5259.1352539</v>
      </c>
      <c r="E107">
        <v>5489.2070313000004</v>
      </c>
      <c r="F107">
        <v>4784.0600586</v>
      </c>
      <c r="G107">
        <v>4872.4702147999997</v>
      </c>
      <c r="H107">
        <v>4804.2700194999998</v>
      </c>
      <c r="I107">
        <v>4916.3398438000004</v>
      </c>
      <c r="J107">
        <v>4844.2851563000004</v>
      </c>
      <c r="L107" t="str">
        <f t="shared" si="10"/>
        <v>05SEP2025:10:00:00</v>
      </c>
      <c r="M107">
        <v>10</v>
      </c>
      <c r="N107">
        <f t="shared" si="11"/>
        <v>22.020996100000048</v>
      </c>
      <c r="O107" t="str">
        <f t="shared" si="12"/>
        <v/>
      </c>
      <c r="P107">
        <f t="shared" si="13"/>
        <v>22.020996100000048</v>
      </c>
      <c r="Q107" t="str">
        <f t="shared" si="14"/>
        <v/>
      </c>
      <c r="R107">
        <f t="shared" si="15"/>
        <v>1</v>
      </c>
      <c r="S107">
        <f t="shared" si="16"/>
        <v>0.44027206110144418</v>
      </c>
    </row>
    <row r="108" spans="1:19" x14ac:dyDescent="0.25">
      <c r="A108" t="s">
        <v>132</v>
      </c>
      <c r="B108">
        <v>5321.3017577999999</v>
      </c>
      <c r="C108">
        <v>5311.0097655999998</v>
      </c>
      <c r="D108">
        <v>5548.0053711</v>
      </c>
      <c r="E108">
        <v>5628.4667969000002</v>
      </c>
      <c r="F108">
        <v>5172.6401366999999</v>
      </c>
      <c r="G108">
        <v>5212.7099608999997</v>
      </c>
      <c r="H108">
        <v>5131.6699219000002</v>
      </c>
      <c r="I108">
        <v>5268.75</v>
      </c>
      <c r="J108">
        <v>5196.4423827999999</v>
      </c>
      <c r="L108" t="str">
        <f t="shared" si="10"/>
        <v>05SEP2025:11:00:00</v>
      </c>
      <c r="M108">
        <v>11</v>
      </c>
      <c r="N108">
        <f t="shared" si="11"/>
        <v>-10.291992200000095</v>
      </c>
      <c r="O108">
        <f t="shared" si="12"/>
        <v>-10.291992200000095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0.19341117396535584</v>
      </c>
    </row>
    <row r="109" spans="1:19" x14ac:dyDescent="0.25">
      <c r="A109" t="s">
        <v>133</v>
      </c>
      <c r="B109">
        <v>5660.2880858999997</v>
      </c>
      <c r="C109">
        <v>5538.8999022999997</v>
      </c>
      <c r="D109">
        <v>5728.5444336</v>
      </c>
      <c r="E109">
        <v>5724.3134766000003</v>
      </c>
      <c r="F109">
        <v>5542.1098633000001</v>
      </c>
      <c r="G109">
        <v>5548.25</v>
      </c>
      <c r="H109">
        <v>5413.8500977000003</v>
      </c>
      <c r="I109">
        <v>5597.1601563000004</v>
      </c>
      <c r="J109">
        <v>5525.3422852000003</v>
      </c>
      <c r="L109" t="str">
        <f t="shared" si="10"/>
        <v>05SEP2025:12:00:00</v>
      </c>
      <c r="M109">
        <v>12</v>
      </c>
      <c r="N109">
        <f t="shared" si="11"/>
        <v>-121.38818360000005</v>
      </c>
      <c r="O109">
        <f t="shared" si="12"/>
        <v>-121.38818360000005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2.144558399816836</v>
      </c>
    </row>
    <row r="110" spans="1:19" x14ac:dyDescent="0.25">
      <c r="A110" t="s">
        <v>134</v>
      </c>
      <c r="B110">
        <v>5963.6855469000002</v>
      </c>
      <c r="C110">
        <v>5820.9501952999999</v>
      </c>
      <c r="D110">
        <v>6096.8325194999998</v>
      </c>
      <c r="E110">
        <v>6145.1337891000003</v>
      </c>
      <c r="F110">
        <v>5852.0200194999998</v>
      </c>
      <c r="G110">
        <v>5865.2299805000002</v>
      </c>
      <c r="H110">
        <v>5678.2597655999998</v>
      </c>
      <c r="I110">
        <v>5873.5698241999999</v>
      </c>
      <c r="J110">
        <v>5817.2700194999998</v>
      </c>
      <c r="L110" t="str">
        <f t="shared" si="10"/>
        <v>05SEP2025:13:00:00</v>
      </c>
      <c r="M110">
        <v>13</v>
      </c>
      <c r="N110">
        <f t="shared" si="11"/>
        <v>-142.73535160000029</v>
      </c>
      <c r="O110">
        <f t="shared" si="12"/>
        <v>-142.73535160000029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2.3934084129267332</v>
      </c>
    </row>
    <row r="111" spans="1:19" x14ac:dyDescent="0.25">
      <c r="A111" t="s">
        <v>135</v>
      </c>
      <c r="B111">
        <v>6346.7666016000003</v>
      </c>
      <c r="C111">
        <v>6088.1298827999999</v>
      </c>
      <c r="D111">
        <v>6380.1196289</v>
      </c>
      <c r="E111">
        <v>6356.4306641000003</v>
      </c>
      <c r="F111">
        <v>6146.2402344000002</v>
      </c>
      <c r="G111">
        <v>6186.3398438000004</v>
      </c>
      <c r="H111">
        <v>5968.1401366999999</v>
      </c>
      <c r="I111">
        <v>6121.6699219000002</v>
      </c>
      <c r="J111">
        <v>6105.5976563000004</v>
      </c>
      <c r="L111" t="str">
        <f t="shared" si="10"/>
        <v>05SEP2025:14:00:00</v>
      </c>
      <c r="M111">
        <v>14</v>
      </c>
      <c r="N111">
        <f t="shared" si="11"/>
        <v>-258.63671880000038</v>
      </c>
      <c r="O111">
        <f t="shared" si="12"/>
        <v>-258.63671880000038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4.0750942178147671</v>
      </c>
    </row>
    <row r="112" spans="1:19" x14ac:dyDescent="0.25">
      <c r="A112" t="s">
        <v>136</v>
      </c>
      <c r="B112">
        <v>6315.0029297000001</v>
      </c>
      <c r="C112">
        <v>6283.9599608999997</v>
      </c>
      <c r="D112">
        <v>6483.7983397999997</v>
      </c>
      <c r="E112">
        <v>6470.0849608999997</v>
      </c>
      <c r="F112">
        <v>6353.8100586</v>
      </c>
      <c r="G112">
        <v>6395.4599608999997</v>
      </c>
      <c r="H112">
        <v>6171.4301758000001</v>
      </c>
      <c r="I112">
        <v>6300.8300780999998</v>
      </c>
      <c r="J112">
        <v>6305.3823241999999</v>
      </c>
      <c r="L112" t="str">
        <f t="shared" si="10"/>
        <v>05SEP2025:15:00:00</v>
      </c>
      <c r="M112">
        <v>15</v>
      </c>
      <c r="N112">
        <f t="shared" si="11"/>
        <v>-31.042968800000381</v>
      </c>
      <c r="O112">
        <f t="shared" si="12"/>
        <v>-31.042968800000381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0.4915748915016751</v>
      </c>
    </row>
    <row r="113" spans="1:19" x14ac:dyDescent="0.25">
      <c r="A113" t="s">
        <v>137</v>
      </c>
      <c r="B113">
        <v>6354.9287108999997</v>
      </c>
      <c r="C113">
        <v>6446.9501952999999</v>
      </c>
      <c r="D113">
        <v>6665.0620116999999</v>
      </c>
      <c r="E113">
        <v>6536.5678711</v>
      </c>
      <c r="F113">
        <v>6396.3901366999999</v>
      </c>
      <c r="G113">
        <v>6448.0200194999998</v>
      </c>
      <c r="H113">
        <v>6252.0297852000003</v>
      </c>
      <c r="I113">
        <v>6329.4199219000002</v>
      </c>
      <c r="J113">
        <v>6356.4648438000004</v>
      </c>
      <c r="L113" t="str">
        <f t="shared" si="10"/>
        <v>05SEP2025:16:00:00</v>
      </c>
      <c r="M113">
        <v>16</v>
      </c>
      <c r="N113">
        <f t="shared" si="11"/>
        <v>92.02148440000019</v>
      </c>
      <c r="O113" t="str">
        <f t="shared" si="12"/>
        <v/>
      </c>
      <c r="P113">
        <f t="shared" si="13"/>
        <v>92.02148440000019</v>
      </c>
      <c r="Q113" t="str">
        <f t="shared" si="14"/>
        <v/>
      </c>
      <c r="R113">
        <f t="shared" si="15"/>
        <v>1</v>
      </c>
      <c r="S113">
        <f t="shared" si="16"/>
        <v>1.4480333074730574</v>
      </c>
    </row>
    <row r="114" spans="1:19" x14ac:dyDescent="0.25">
      <c r="A114" t="s">
        <v>138</v>
      </c>
      <c r="B114">
        <v>6395.4589844000002</v>
      </c>
      <c r="C114">
        <v>6545.0698241999999</v>
      </c>
      <c r="D114">
        <v>6698.0273438000004</v>
      </c>
      <c r="E114">
        <v>6537.7910155999998</v>
      </c>
      <c r="F114">
        <v>6394.6699219000002</v>
      </c>
      <c r="G114">
        <v>6469.0600586</v>
      </c>
      <c r="H114">
        <v>6258.3901366999999</v>
      </c>
      <c r="I114">
        <v>6334.1801758000001</v>
      </c>
      <c r="J114">
        <v>6364.0751952999999</v>
      </c>
      <c r="L114" t="str">
        <f t="shared" si="10"/>
        <v>05SEP2025:17:00:00</v>
      </c>
      <c r="M114">
        <v>17</v>
      </c>
      <c r="N114">
        <f t="shared" si="11"/>
        <v>149.61083979999967</v>
      </c>
      <c r="O114" t="str">
        <f t="shared" si="12"/>
        <v/>
      </c>
      <c r="P114">
        <f t="shared" si="13"/>
        <v>149.61083979999967</v>
      </c>
      <c r="Q114" t="str">
        <f t="shared" si="14"/>
        <v/>
      </c>
      <c r="R114">
        <f t="shared" si="15"/>
        <v>1</v>
      </c>
      <c r="S114">
        <f t="shared" si="16"/>
        <v>2.3393292047519187</v>
      </c>
    </row>
    <row r="115" spans="1:19" x14ac:dyDescent="0.25">
      <c r="A115" t="s">
        <v>139</v>
      </c>
      <c r="B115">
        <v>6429.0214844000002</v>
      </c>
      <c r="C115">
        <v>6549.0600586</v>
      </c>
      <c r="D115">
        <v>6624.9013672000001</v>
      </c>
      <c r="E115">
        <v>6470.9794922000001</v>
      </c>
      <c r="F115">
        <v>6377.1201172000001</v>
      </c>
      <c r="G115">
        <v>6420.4702147999997</v>
      </c>
      <c r="H115">
        <v>6262.5400391000003</v>
      </c>
      <c r="I115">
        <v>6269.6000977000003</v>
      </c>
      <c r="J115">
        <v>6332.4321289</v>
      </c>
      <c r="L115" t="str">
        <f t="shared" si="10"/>
        <v>05SEP2025:18:00:00</v>
      </c>
      <c r="M115">
        <v>18</v>
      </c>
      <c r="N115">
        <f t="shared" si="11"/>
        <v>120.03857419999986</v>
      </c>
      <c r="O115" t="str">
        <f t="shared" si="12"/>
        <v/>
      </c>
      <c r="P115">
        <f t="shared" si="13"/>
        <v>120.03857419999986</v>
      </c>
      <c r="Q115" t="str">
        <f t="shared" si="14"/>
        <v/>
      </c>
      <c r="R115">
        <f t="shared" si="15"/>
        <v>1</v>
      </c>
      <c r="S115">
        <f t="shared" si="16"/>
        <v>1.8671359940431538</v>
      </c>
    </row>
    <row r="116" spans="1:19" x14ac:dyDescent="0.25">
      <c r="A116" t="s">
        <v>140</v>
      </c>
      <c r="B116">
        <v>6380.8105469000002</v>
      </c>
      <c r="C116">
        <v>6416.3100586</v>
      </c>
      <c r="D116">
        <v>6391.7348633000001</v>
      </c>
      <c r="E116">
        <v>6405.7075194999998</v>
      </c>
      <c r="F116">
        <v>6224</v>
      </c>
      <c r="G116">
        <v>6242.4301758000001</v>
      </c>
      <c r="H116">
        <v>6120.7797852000003</v>
      </c>
      <c r="I116">
        <v>6057.0297852000003</v>
      </c>
      <c r="J116">
        <v>6161.0595702999999</v>
      </c>
      <c r="L116" t="str">
        <f t="shared" si="10"/>
        <v>05SEP2025:19:00:00</v>
      </c>
      <c r="M116">
        <v>19</v>
      </c>
      <c r="N116">
        <f t="shared" si="11"/>
        <v>35.499511699999857</v>
      </c>
      <c r="O116" t="str">
        <f t="shared" si="12"/>
        <v/>
      </c>
      <c r="P116">
        <f t="shared" si="13"/>
        <v>35.499511699999857</v>
      </c>
      <c r="Q116" t="str">
        <f t="shared" si="14"/>
        <v/>
      </c>
      <c r="R116">
        <f t="shared" si="15"/>
        <v>1</v>
      </c>
      <c r="S116">
        <f t="shared" si="16"/>
        <v>0.55634799746948527</v>
      </c>
    </row>
    <row r="117" spans="1:19" x14ac:dyDescent="0.25">
      <c r="A117" t="s">
        <v>141</v>
      </c>
      <c r="B117">
        <v>6297.6103516000003</v>
      </c>
      <c r="C117">
        <v>6164.4599608999997</v>
      </c>
      <c r="D117">
        <v>6160.2148438000004</v>
      </c>
      <c r="E117">
        <v>6188.7084961</v>
      </c>
      <c r="F117">
        <v>6004.3701172000001</v>
      </c>
      <c r="G117">
        <v>6008.2299805000002</v>
      </c>
      <c r="H117">
        <v>5928.3500977000003</v>
      </c>
      <c r="I117">
        <v>5803.5600586</v>
      </c>
      <c r="J117">
        <v>5936.1274414</v>
      </c>
      <c r="L117" t="str">
        <f t="shared" si="10"/>
        <v>05SEP2025:20:00:00</v>
      </c>
      <c r="M117">
        <v>20</v>
      </c>
      <c r="N117">
        <f t="shared" si="11"/>
        <v>-133.15039070000057</v>
      </c>
      <c r="O117">
        <f t="shared" si="12"/>
        <v>-133.15039070000057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2.1143002387591632</v>
      </c>
    </row>
    <row r="118" spans="1:19" x14ac:dyDescent="0.25">
      <c r="A118" t="s">
        <v>142</v>
      </c>
      <c r="B118">
        <v>6362.5854491999999</v>
      </c>
      <c r="C118">
        <v>5934.3398438000004</v>
      </c>
      <c r="D118">
        <v>6071.1181641000003</v>
      </c>
      <c r="E118">
        <v>6125.4477539</v>
      </c>
      <c r="F118">
        <v>5841.6000977000003</v>
      </c>
      <c r="G118">
        <v>5822.9702147999997</v>
      </c>
      <c r="H118">
        <v>5748.3100586</v>
      </c>
      <c r="I118">
        <v>5653.3500977000003</v>
      </c>
      <c r="J118">
        <v>5766.5576172000001</v>
      </c>
      <c r="L118" t="str">
        <f t="shared" si="10"/>
        <v>05SEP2025:21:00:00</v>
      </c>
      <c r="M118">
        <v>21</v>
      </c>
      <c r="N118">
        <f t="shared" si="11"/>
        <v>-428.24560539999948</v>
      </c>
      <c r="O118">
        <f t="shared" si="12"/>
        <v>-428.24560539999948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6.7306853294024513</v>
      </c>
    </row>
    <row r="119" spans="1:19" x14ac:dyDescent="0.25">
      <c r="A119" t="s">
        <v>143</v>
      </c>
      <c r="B119">
        <v>5946.9589844000002</v>
      </c>
      <c r="C119">
        <v>5717.7299805000002</v>
      </c>
      <c r="D119">
        <v>5811.25</v>
      </c>
      <c r="E119">
        <v>5848.6464844000002</v>
      </c>
      <c r="F119">
        <v>5605.5898438000004</v>
      </c>
      <c r="G119">
        <v>5570.8901366999999</v>
      </c>
      <c r="H119">
        <v>5541.3198241999999</v>
      </c>
      <c r="I119">
        <v>5410.2099608999997</v>
      </c>
      <c r="J119">
        <v>5532.0029297000001</v>
      </c>
      <c r="L119" t="str">
        <f t="shared" si="10"/>
        <v>05SEP2025:22:00:00</v>
      </c>
      <c r="M119">
        <v>22</v>
      </c>
      <c r="N119">
        <f t="shared" si="11"/>
        <v>-229.22900389999995</v>
      </c>
      <c r="O119">
        <f t="shared" si="12"/>
        <v>-229.22900389999995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3.8545583465652116</v>
      </c>
    </row>
    <row r="120" spans="1:19" x14ac:dyDescent="0.25">
      <c r="A120" t="s">
        <v>144</v>
      </c>
      <c r="B120">
        <v>5506.3007813000004</v>
      </c>
      <c r="C120">
        <v>5441.7597655999998</v>
      </c>
      <c r="D120">
        <v>5375.0112305000002</v>
      </c>
      <c r="E120">
        <v>5411.4125977000003</v>
      </c>
      <c r="F120">
        <v>5296.9101563000004</v>
      </c>
      <c r="G120">
        <v>5296.2700194999998</v>
      </c>
      <c r="H120">
        <v>5265.3198241999999</v>
      </c>
      <c r="I120">
        <v>5158.2900391000003</v>
      </c>
      <c r="J120">
        <v>5254.1972655999998</v>
      </c>
      <c r="L120" t="str">
        <f t="shared" si="10"/>
        <v>05SEP2025:23:00:00</v>
      </c>
      <c r="M120">
        <v>23</v>
      </c>
      <c r="N120">
        <f t="shared" si="11"/>
        <v>-64.541015700000571</v>
      </c>
      <c r="O120">
        <f t="shared" si="12"/>
        <v>-64.541015700000571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1.1721302243275362</v>
      </c>
    </row>
    <row r="121" spans="1:19" x14ac:dyDescent="0.25">
      <c r="A121" t="s">
        <v>145</v>
      </c>
      <c r="B121">
        <v>5203.1787108999997</v>
      </c>
      <c r="C121">
        <v>5167.9599608999997</v>
      </c>
      <c r="D121">
        <v>5048.2280272999997</v>
      </c>
      <c r="E121">
        <v>5100.3344727000003</v>
      </c>
      <c r="F121">
        <v>4990.8100586</v>
      </c>
      <c r="G121">
        <v>5028.8598633000001</v>
      </c>
      <c r="H121">
        <v>5014.3398438000004</v>
      </c>
      <c r="I121">
        <v>4912.1201172000001</v>
      </c>
      <c r="J121">
        <v>4986.5322266000003</v>
      </c>
      <c r="L121" t="str">
        <f t="shared" si="10"/>
        <v>06SEP2025:00:00:00</v>
      </c>
      <c r="M121">
        <v>24</v>
      </c>
      <c r="N121">
        <f t="shared" si="11"/>
        <v>-35.21875</v>
      </c>
      <c r="O121">
        <f t="shared" si="12"/>
        <v>-35.21875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0.67686988967381001</v>
      </c>
    </row>
    <row r="122" spans="1:19" x14ac:dyDescent="0.25">
      <c r="A122" t="s">
        <v>146</v>
      </c>
      <c r="B122">
        <v>4921.1474608999997</v>
      </c>
      <c r="C122">
        <v>4908.9702147999997</v>
      </c>
      <c r="D122">
        <v>4983.7089844000002</v>
      </c>
      <c r="E122">
        <v>4980.6499022999997</v>
      </c>
      <c r="F122">
        <v>4591.4902344000002</v>
      </c>
      <c r="G122">
        <v>4785.3999022999997</v>
      </c>
      <c r="H122">
        <v>4702.1801758000001</v>
      </c>
      <c r="I122">
        <v>4728.8198241999999</v>
      </c>
      <c r="J122">
        <v>4701.9726563000004</v>
      </c>
      <c r="L122" t="str">
        <f t="shared" si="10"/>
        <v>06SEP2025:01:00:00</v>
      </c>
      <c r="M122">
        <v>1</v>
      </c>
      <c r="N122">
        <f t="shared" si="11"/>
        <v>-12.177246100000048</v>
      </c>
      <c r="O122">
        <f t="shared" si="12"/>
        <v>-12.177246100000048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0.24744729144476851</v>
      </c>
    </row>
    <row r="123" spans="1:19" x14ac:dyDescent="0.25">
      <c r="A123" t="s">
        <v>147</v>
      </c>
      <c r="B123">
        <v>4683.4130858999997</v>
      </c>
      <c r="C123">
        <v>4743.3398438000004</v>
      </c>
      <c r="D123">
        <v>4767.2299805000002</v>
      </c>
      <c r="E123">
        <v>4744.1679688000004</v>
      </c>
      <c r="F123">
        <v>4364.8798827999999</v>
      </c>
      <c r="G123">
        <v>4575.1098633000001</v>
      </c>
      <c r="H123">
        <v>4570.5400391000003</v>
      </c>
      <c r="I123">
        <v>4542.8798827999999</v>
      </c>
      <c r="J123">
        <v>4513.3525391000003</v>
      </c>
      <c r="L123" t="str">
        <f t="shared" si="10"/>
        <v>06SEP2025:02:00:00</v>
      </c>
      <c r="M123">
        <v>2</v>
      </c>
      <c r="N123">
        <f t="shared" si="11"/>
        <v>59.926757900000666</v>
      </c>
      <c r="O123" t="str">
        <f t="shared" si="12"/>
        <v/>
      </c>
      <c r="P123">
        <f t="shared" si="13"/>
        <v>59.926757900000666</v>
      </c>
      <c r="Q123" t="str">
        <f t="shared" si="14"/>
        <v/>
      </c>
      <c r="R123">
        <f t="shared" si="15"/>
        <v>1</v>
      </c>
      <c r="S123">
        <f t="shared" si="16"/>
        <v>1.2795531122466575</v>
      </c>
    </row>
    <row r="124" spans="1:19" x14ac:dyDescent="0.25">
      <c r="A124" t="s">
        <v>148</v>
      </c>
      <c r="B124">
        <v>4539.0859375</v>
      </c>
      <c r="C124">
        <v>4605.1899414</v>
      </c>
      <c r="D124">
        <v>4521.2324219000002</v>
      </c>
      <c r="E124">
        <v>4535.5947266000003</v>
      </c>
      <c r="F124">
        <v>4182.8798827999999</v>
      </c>
      <c r="G124">
        <v>4364.3300780999998</v>
      </c>
      <c r="H124">
        <v>4356.6699219000002</v>
      </c>
      <c r="I124">
        <v>4380.7202147999997</v>
      </c>
      <c r="J124">
        <v>4321.1499022999997</v>
      </c>
      <c r="L124" t="str">
        <f t="shared" si="10"/>
        <v>06SEP2025:03:00:00</v>
      </c>
      <c r="M124">
        <v>3</v>
      </c>
      <c r="N124">
        <f t="shared" si="11"/>
        <v>66.104003899999952</v>
      </c>
      <c r="O124" t="str">
        <f t="shared" si="12"/>
        <v/>
      </c>
      <c r="P124">
        <f t="shared" si="13"/>
        <v>66.104003899999952</v>
      </c>
      <c r="Q124" t="str">
        <f t="shared" si="14"/>
        <v/>
      </c>
      <c r="R124">
        <f t="shared" si="15"/>
        <v>1</v>
      </c>
      <c r="S124">
        <f t="shared" si="16"/>
        <v>1.4563285386133968</v>
      </c>
    </row>
    <row r="125" spans="1:19" x14ac:dyDescent="0.25">
      <c r="A125" t="s">
        <v>149</v>
      </c>
      <c r="B125">
        <v>4392.4667969000002</v>
      </c>
      <c r="C125">
        <v>4432.1298827999999</v>
      </c>
      <c r="D125">
        <v>4423.2934569999998</v>
      </c>
      <c r="E125">
        <v>4435.0517577999999</v>
      </c>
      <c r="F125">
        <v>4081.8500976999999</v>
      </c>
      <c r="G125">
        <v>4252.6499022999997</v>
      </c>
      <c r="H125">
        <v>4293.2099608999997</v>
      </c>
      <c r="I125">
        <v>4273</v>
      </c>
      <c r="J125">
        <v>4225.1777344000002</v>
      </c>
      <c r="L125" t="str">
        <f t="shared" si="10"/>
        <v>06SEP2025:04:00:00</v>
      </c>
      <c r="M125">
        <v>4</v>
      </c>
      <c r="N125">
        <f t="shared" si="11"/>
        <v>39.663085899999714</v>
      </c>
      <c r="O125" t="str">
        <f t="shared" si="12"/>
        <v/>
      </c>
      <c r="P125">
        <f t="shared" si="13"/>
        <v>39.663085899999714</v>
      </c>
      <c r="Q125" t="str">
        <f t="shared" si="14"/>
        <v/>
      </c>
      <c r="R125">
        <f t="shared" si="15"/>
        <v>1</v>
      </c>
      <c r="S125">
        <f t="shared" si="16"/>
        <v>0.90297975451953527</v>
      </c>
    </row>
    <row r="126" spans="1:19" x14ac:dyDescent="0.25">
      <c r="A126" t="s">
        <v>150</v>
      </c>
      <c r="B126">
        <v>4283.9892577999999</v>
      </c>
      <c r="C126">
        <v>4330.1499022999997</v>
      </c>
      <c r="D126">
        <v>4375.0883789</v>
      </c>
      <c r="E126">
        <v>4351.1381836</v>
      </c>
      <c r="F126">
        <v>3972.4199219000002</v>
      </c>
      <c r="G126">
        <v>4150.8798827999999</v>
      </c>
      <c r="H126">
        <v>4184.7299805000002</v>
      </c>
      <c r="I126">
        <v>4165.0600586</v>
      </c>
      <c r="J126">
        <v>4118.2724608999997</v>
      </c>
      <c r="L126" t="str">
        <f t="shared" si="10"/>
        <v>06SEP2025:05:00:00</v>
      </c>
      <c r="M126">
        <v>5</v>
      </c>
      <c r="N126">
        <f t="shared" si="11"/>
        <v>46.160644499999762</v>
      </c>
      <c r="O126" t="str">
        <f t="shared" si="12"/>
        <v/>
      </c>
      <c r="P126">
        <f t="shared" si="13"/>
        <v>46.160644499999762</v>
      </c>
      <c r="Q126" t="str">
        <f t="shared" si="14"/>
        <v/>
      </c>
      <c r="R126">
        <f t="shared" si="15"/>
        <v>1</v>
      </c>
      <c r="S126">
        <f t="shared" si="16"/>
        <v>1.07751541197153</v>
      </c>
    </row>
    <row r="127" spans="1:19" x14ac:dyDescent="0.25">
      <c r="A127" t="s">
        <v>151</v>
      </c>
      <c r="B127">
        <v>4229.84375</v>
      </c>
      <c r="C127">
        <v>4294.6699219000002</v>
      </c>
      <c r="D127">
        <v>4343.4287108999997</v>
      </c>
      <c r="E127">
        <v>4281.546875</v>
      </c>
      <c r="F127">
        <v>3894.3798827999999</v>
      </c>
      <c r="G127">
        <v>4113.3100586</v>
      </c>
      <c r="H127">
        <v>4117.3398438000004</v>
      </c>
      <c r="I127">
        <v>4094.1201172000001</v>
      </c>
      <c r="J127">
        <v>4054.7873534999999</v>
      </c>
      <c r="L127" t="str">
        <f t="shared" si="10"/>
        <v>06SEP2025:06:00:00</v>
      </c>
      <c r="M127">
        <v>6</v>
      </c>
      <c r="N127">
        <f t="shared" si="11"/>
        <v>64.82617190000019</v>
      </c>
      <c r="O127" t="str">
        <f t="shared" si="12"/>
        <v/>
      </c>
      <c r="P127">
        <f t="shared" si="13"/>
        <v>64.82617190000019</v>
      </c>
      <c r="Q127" t="str">
        <f t="shared" si="14"/>
        <v/>
      </c>
      <c r="R127">
        <f t="shared" si="15"/>
        <v>1</v>
      </c>
      <c r="S127">
        <f t="shared" si="16"/>
        <v>1.5325902262938245</v>
      </c>
    </row>
    <row r="128" spans="1:19" x14ac:dyDescent="0.25">
      <c r="A128" t="s">
        <v>152</v>
      </c>
      <c r="B128">
        <v>4245.5834961</v>
      </c>
      <c r="C128">
        <v>4306.4501952999999</v>
      </c>
      <c r="D128">
        <v>4333.6333008000001</v>
      </c>
      <c r="E128">
        <v>4282.0756836</v>
      </c>
      <c r="F128">
        <v>3928.5</v>
      </c>
      <c r="G128">
        <v>4153.2001952999999</v>
      </c>
      <c r="H128">
        <v>4178.5498047000001</v>
      </c>
      <c r="I128">
        <v>4110.8798827999999</v>
      </c>
      <c r="J128">
        <v>4092.7824707</v>
      </c>
      <c r="L128" t="str">
        <f t="shared" si="10"/>
        <v>06SEP2025:07:00:00</v>
      </c>
      <c r="M128">
        <v>7</v>
      </c>
      <c r="N128">
        <f t="shared" si="11"/>
        <v>60.866699199999857</v>
      </c>
      <c r="O128" t="str">
        <f t="shared" si="12"/>
        <v/>
      </c>
      <c r="P128">
        <f t="shared" si="13"/>
        <v>60.866699199999857</v>
      </c>
      <c r="Q128" t="str">
        <f t="shared" si="14"/>
        <v/>
      </c>
      <c r="R128">
        <f t="shared" si="15"/>
        <v>1</v>
      </c>
      <c r="S128">
        <f t="shared" si="16"/>
        <v>1.4336474422399679</v>
      </c>
    </row>
    <row r="129" spans="1:19" x14ac:dyDescent="0.25">
      <c r="A129" t="s">
        <v>153</v>
      </c>
      <c r="B129">
        <v>4246.2299805000002</v>
      </c>
      <c r="C129">
        <v>4285.5800780999998</v>
      </c>
      <c r="D129">
        <v>4276.6303711</v>
      </c>
      <c r="E129">
        <v>4280.5297852000003</v>
      </c>
      <c r="F129">
        <v>3937.5500487999998</v>
      </c>
      <c r="G129">
        <v>4152.7001952999999</v>
      </c>
      <c r="H129">
        <v>4144.1499022999997</v>
      </c>
      <c r="I129">
        <v>4131</v>
      </c>
      <c r="J129">
        <v>4091.3500976999999</v>
      </c>
      <c r="L129" t="str">
        <f t="shared" si="10"/>
        <v>06SEP2025:08:00:00</v>
      </c>
      <c r="M129">
        <v>8</v>
      </c>
      <c r="N129">
        <f t="shared" si="11"/>
        <v>39.350097599999572</v>
      </c>
      <c r="O129" t="str">
        <f t="shared" si="12"/>
        <v/>
      </c>
      <c r="P129">
        <f t="shared" si="13"/>
        <v>39.350097599999572</v>
      </c>
      <c r="Q129" t="str">
        <f t="shared" si="14"/>
        <v/>
      </c>
      <c r="R129">
        <f t="shared" si="15"/>
        <v>1</v>
      </c>
      <c r="S129">
        <f t="shared" si="16"/>
        <v>0.92670669701611486</v>
      </c>
    </row>
    <row r="130" spans="1:19" x14ac:dyDescent="0.25">
      <c r="A130" t="s">
        <v>154</v>
      </c>
      <c r="B130">
        <v>4496.5820313000004</v>
      </c>
      <c r="C130">
        <v>4617.7402344000002</v>
      </c>
      <c r="D130">
        <v>4750.4213866999999</v>
      </c>
      <c r="E130">
        <v>4769.0107422000001</v>
      </c>
      <c r="F130">
        <v>4166.1801758000001</v>
      </c>
      <c r="G130">
        <v>4338.0400391000003</v>
      </c>
      <c r="H130">
        <v>4297.3500977000003</v>
      </c>
      <c r="I130">
        <v>4342.1000977000003</v>
      </c>
      <c r="J130">
        <v>4285.9174805000002</v>
      </c>
      <c r="L130" t="str">
        <f t="shared" si="10"/>
        <v>06SEP2025:09:00:00</v>
      </c>
      <c r="M130">
        <v>9</v>
      </c>
      <c r="N130">
        <f t="shared" si="11"/>
        <v>121.15820309999981</v>
      </c>
      <c r="O130" t="str">
        <f t="shared" si="12"/>
        <v/>
      </c>
      <c r="P130">
        <f t="shared" si="13"/>
        <v>121.15820309999981</v>
      </c>
      <c r="Q130" t="str">
        <f t="shared" si="14"/>
        <v/>
      </c>
      <c r="R130">
        <f t="shared" si="15"/>
        <v>1</v>
      </c>
      <c r="S130">
        <f t="shared" si="16"/>
        <v>2.6944510798788195</v>
      </c>
    </row>
    <row r="131" spans="1:19" x14ac:dyDescent="0.25">
      <c r="A131" t="s">
        <v>155</v>
      </c>
      <c r="B131">
        <v>4849.6225586</v>
      </c>
      <c r="C131">
        <v>5094.3701172000001</v>
      </c>
      <c r="D131">
        <v>5210.0585938000004</v>
      </c>
      <c r="E131">
        <v>5191.2006836</v>
      </c>
      <c r="F131">
        <v>4551.9199219000002</v>
      </c>
      <c r="G131">
        <v>4678.6601563000004</v>
      </c>
      <c r="H131">
        <v>4659.25</v>
      </c>
      <c r="I131">
        <v>4726.0698241999999</v>
      </c>
      <c r="J131">
        <v>4653.9750977000003</v>
      </c>
      <c r="L131" t="str">
        <f t="shared" ref="L131:L194" si="17">A131</f>
        <v>06SEP2025:10:00:00</v>
      </c>
      <c r="M131">
        <v>10</v>
      </c>
      <c r="N131">
        <f t="shared" ref="N131:N194" si="18">C131-B131</f>
        <v>244.74755860000005</v>
      </c>
      <c r="O131" t="str">
        <f t="shared" ref="O131:O194" si="19">IF(N131&lt;0,N131,"")</f>
        <v/>
      </c>
      <c r="P131">
        <f t="shared" ref="P131:P194" si="20">IF(N131&gt;0,N131,"")</f>
        <v>244.74755860000005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5.0467341662699274</v>
      </c>
    </row>
    <row r="132" spans="1:19" x14ac:dyDescent="0.25">
      <c r="A132" t="s">
        <v>156</v>
      </c>
      <c r="B132">
        <v>5400.5756836</v>
      </c>
      <c r="C132">
        <v>5395.0400391000003</v>
      </c>
      <c r="D132">
        <v>5451.0292969000002</v>
      </c>
      <c r="E132">
        <v>5383.5</v>
      </c>
      <c r="F132">
        <v>4929.4599608999997</v>
      </c>
      <c r="G132">
        <v>4972.2900391000003</v>
      </c>
      <c r="H132">
        <v>4985.1699219000002</v>
      </c>
      <c r="I132">
        <v>5044.9399414</v>
      </c>
      <c r="J132">
        <v>4982.9648438000004</v>
      </c>
      <c r="L132" t="str">
        <f t="shared" si="17"/>
        <v>06SEP2025:11:00:00</v>
      </c>
      <c r="M132">
        <v>11</v>
      </c>
      <c r="N132">
        <f t="shared" si="18"/>
        <v>-5.535644499999762</v>
      </c>
      <c r="O132">
        <f t="shared" si="19"/>
        <v>-5.535644499999762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0.10250100775015389</v>
      </c>
    </row>
    <row r="133" spans="1:19" x14ac:dyDescent="0.25">
      <c r="A133" t="s">
        <v>157</v>
      </c>
      <c r="B133">
        <v>5721.3051758000001</v>
      </c>
      <c r="C133">
        <v>5614.9301758000001</v>
      </c>
      <c r="D133">
        <v>5582.9980469000002</v>
      </c>
      <c r="E133">
        <v>5523.7905272999997</v>
      </c>
      <c r="F133">
        <v>5265.6298827999999</v>
      </c>
      <c r="G133">
        <v>5257.6499022999997</v>
      </c>
      <c r="H133">
        <v>5316.0600586</v>
      </c>
      <c r="I133">
        <v>5334.2402344000002</v>
      </c>
      <c r="J133">
        <v>5293.3950194999998</v>
      </c>
      <c r="L133" t="str">
        <f t="shared" si="17"/>
        <v>06SEP2025:12:00:00</v>
      </c>
      <c r="M133">
        <v>12</v>
      </c>
      <c r="N133">
        <f t="shared" si="18"/>
        <v>-106.375</v>
      </c>
      <c r="O133">
        <f t="shared" si="19"/>
        <v>-106.375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1.8592785515085859</v>
      </c>
    </row>
    <row r="134" spans="1:19" x14ac:dyDescent="0.25">
      <c r="A134" t="s">
        <v>158</v>
      </c>
      <c r="B134">
        <v>6022.2578125</v>
      </c>
      <c r="C134">
        <v>5871.2202147999997</v>
      </c>
      <c r="D134">
        <v>5837.1264647999997</v>
      </c>
      <c r="E134">
        <v>5806.8295897999997</v>
      </c>
      <c r="F134">
        <v>5556.1499022999997</v>
      </c>
      <c r="G134">
        <v>5521.6401366999999</v>
      </c>
      <c r="H134">
        <v>5620.2202147999997</v>
      </c>
      <c r="I134">
        <v>5573.3999022999997</v>
      </c>
      <c r="J134">
        <v>5567.8525391000003</v>
      </c>
      <c r="L134" t="str">
        <f t="shared" si="17"/>
        <v>06SEP2025:13:00:00</v>
      </c>
      <c r="M134">
        <v>13</v>
      </c>
      <c r="N134">
        <f t="shared" si="18"/>
        <v>-151.03759770000033</v>
      </c>
      <c r="O134">
        <f t="shared" si="19"/>
        <v>-151.03759770000033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2.5079895680736488</v>
      </c>
    </row>
    <row r="135" spans="1:19" x14ac:dyDescent="0.25">
      <c r="A135" t="s">
        <v>159</v>
      </c>
      <c r="B135">
        <v>6114.5151366999999</v>
      </c>
      <c r="C135">
        <v>6108.1601563000004</v>
      </c>
      <c r="D135">
        <v>5906.9111327999999</v>
      </c>
      <c r="E135">
        <v>5953.9282227000003</v>
      </c>
      <c r="F135">
        <v>5798.1098633000001</v>
      </c>
      <c r="G135">
        <v>5786.1601563000004</v>
      </c>
      <c r="H135">
        <v>5902.9902344000002</v>
      </c>
      <c r="I135">
        <v>5793.1899414</v>
      </c>
      <c r="J135">
        <v>5820.1123047000001</v>
      </c>
      <c r="L135" t="str">
        <f t="shared" si="17"/>
        <v>06SEP2025:14:00:00</v>
      </c>
      <c r="M135">
        <v>14</v>
      </c>
      <c r="N135">
        <f t="shared" si="18"/>
        <v>-6.3549803999994765</v>
      </c>
      <c r="O135">
        <f t="shared" si="19"/>
        <v>-6.3549803999994765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0.10393269552733915</v>
      </c>
    </row>
    <row r="136" spans="1:19" x14ac:dyDescent="0.25">
      <c r="A136" t="s">
        <v>160</v>
      </c>
      <c r="B136">
        <v>6176.2011719000002</v>
      </c>
      <c r="C136">
        <v>6282.0800780999998</v>
      </c>
      <c r="D136">
        <v>6061.3896483999997</v>
      </c>
      <c r="E136">
        <v>6081.0893555000002</v>
      </c>
      <c r="F136">
        <v>5961.7700194999998</v>
      </c>
      <c r="G136">
        <v>5926.0400391000003</v>
      </c>
      <c r="H136">
        <v>6060.2001952999999</v>
      </c>
      <c r="I136">
        <v>5976.2202147999997</v>
      </c>
      <c r="J136">
        <v>5981.0581055000002</v>
      </c>
      <c r="L136" t="str">
        <f t="shared" si="17"/>
        <v>06SEP2025:15:00:00</v>
      </c>
      <c r="M136">
        <v>15</v>
      </c>
      <c r="N136">
        <f t="shared" si="18"/>
        <v>105.87890619999962</v>
      </c>
      <c r="O136" t="str">
        <f t="shared" si="19"/>
        <v/>
      </c>
      <c r="P136">
        <f t="shared" si="20"/>
        <v>105.87890619999962</v>
      </c>
      <c r="Q136" t="str">
        <f t="shared" si="21"/>
        <v/>
      </c>
      <c r="R136">
        <f t="shared" si="22"/>
        <v>1</v>
      </c>
      <c r="S136">
        <f t="shared" si="23"/>
        <v>1.7143046875111392</v>
      </c>
    </row>
    <row r="137" spans="1:19" x14ac:dyDescent="0.25">
      <c r="A137" t="s">
        <v>161</v>
      </c>
      <c r="B137">
        <v>6182.8403319999998</v>
      </c>
      <c r="C137">
        <v>6374.9199219000002</v>
      </c>
      <c r="D137">
        <v>6041.4975586</v>
      </c>
      <c r="E137">
        <v>6038.9301758000001</v>
      </c>
      <c r="F137">
        <v>6043.9399414</v>
      </c>
      <c r="G137">
        <v>6008.7001952999999</v>
      </c>
      <c r="H137">
        <v>6149.1401366999999</v>
      </c>
      <c r="I137">
        <v>6070.3100586</v>
      </c>
      <c r="J137">
        <v>6068.0229491999999</v>
      </c>
      <c r="L137" t="str">
        <f t="shared" si="17"/>
        <v>06SEP2025:16:00:00</v>
      </c>
      <c r="M137">
        <v>16</v>
      </c>
      <c r="N137">
        <f t="shared" si="18"/>
        <v>192.07958990000043</v>
      </c>
      <c r="O137" t="str">
        <f t="shared" si="19"/>
        <v/>
      </c>
      <c r="P137">
        <f t="shared" si="20"/>
        <v>192.07958990000043</v>
      </c>
      <c r="Q137" t="str">
        <f t="shared" si="21"/>
        <v/>
      </c>
      <c r="R137">
        <f t="shared" si="22"/>
        <v>1</v>
      </c>
      <c r="S137">
        <f t="shared" si="23"/>
        <v>3.1066561577835103</v>
      </c>
    </row>
    <row r="138" spans="1:19" x14ac:dyDescent="0.25">
      <c r="A138" t="s">
        <v>162</v>
      </c>
      <c r="B138">
        <v>6196.5932616999999</v>
      </c>
      <c r="C138">
        <v>6393.6801758000001</v>
      </c>
      <c r="D138">
        <v>6184.7617188000004</v>
      </c>
      <c r="E138">
        <v>6156.8989258000001</v>
      </c>
      <c r="F138">
        <v>6063.8300780999998</v>
      </c>
      <c r="G138">
        <v>6009.6000977000003</v>
      </c>
      <c r="H138">
        <v>6132.6899414</v>
      </c>
      <c r="I138">
        <v>6076.6899414</v>
      </c>
      <c r="J138">
        <v>6070.7021483999997</v>
      </c>
      <c r="L138" t="str">
        <f t="shared" si="17"/>
        <v>06SEP2025:17:00:00</v>
      </c>
      <c r="M138">
        <v>17</v>
      </c>
      <c r="N138">
        <f t="shared" si="18"/>
        <v>197.08691410000029</v>
      </c>
      <c r="O138" t="str">
        <f t="shared" si="19"/>
        <v/>
      </c>
      <c r="P138">
        <f t="shared" si="20"/>
        <v>197.08691410000029</v>
      </c>
      <c r="Q138" t="str">
        <f t="shared" si="21"/>
        <v/>
      </c>
      <c r="R138">
        <f t="shared" si="22"/>
        <v>1</v>
      </c>
      <c r="S138">
        <f t="shared" si="23"/>
        <v>3.1805688347847223</v>
      </c>
    </row>
    <row r="139" spans="1:19" x14ac:dyDescent="0.25">
      <c r="A139" t="s">
        <v>163</v>
      </c>
      <c r="B139">
        <v>6205.4946289</v>
      </c>
      <c r="C139">
        <v>6317.5200194999998</v>
      </c>
      <c r="D139">
        <v>6173.7099608999997</v>
      </c>
      <c r="E139">
        <v>6133.4018555000002</v>
      </c>
      <c r="F139">
        <v>6062.1298827999999</v>
      </c>
      <c r="G139">
        <v>5970.3100586</v>
      </c>
      <c r="H139">
        <v>6084.3398438000004</v>
      </c>
      <c r="I139">
        <v>6051.8398438000004</v>
      </c>
      <c r="J139">
        <v>6042.1547852000003</v>
      </c>
      <c r="L139" t="str">
        <f t="shared" si="17"/>
        <v>06SEP2025:18:00:00</v>
      </c>
      <c r="M139">
        <v>18</v>
      </c>
      <c r="N139">
        <f t="shared" si="18"/>
        <v>112.02539059999981</v>
      </c>
      <c r="O139" t="str">
        <f t="shared" si="19"/>
        <v/>
      </c>
      <c r="P139">
        <f t="shared" si="20"/>
        <v>112.02539059999981</v>
      </c>
      <c r="Q139" t="str">
        <f t="shared" si="21"/>
        <v/>
      </c>
      <c r="R139">
        <f t="shared" si="22"/>
        <v>1</v>
      </c>
      <c r="S139">
        <f t="shared" si="23"/>
        <v>1.8052612611777843</v>
      </c>
    </row>
    <row r="140" spans="1:19" x14ac:dyDescent="0.25">
      <c r="A140" t="s">
        <v>164</v>
      </c>
      <c r="B140">
        <v>6026.4379883000001</v>
      </c>
      <c r="C140">
        <v>6125.5698241999999</v>
      </c>
      <c r="D140">
        <v>6011.1923827999999</v>
      </c>
      <c r="E140">
        <v>6033.4311522999997</v>
      </c>
      <c r="F140">
        <v>5938.1298827999999</v>
      </c>
      <c r="G140">
        <v>5795.5498047000001</v>
      </c>
      <c r="H140">
        <v>5885.8100586</v>
      </c>
      <c r="I140">
        <v>5870.1401366999999</v>
      </c>
      <c r="J140">
        <v>5872.4077147999997</v>
      </c>
      <c r="L140" t="str">
        <f t="shared" si="17"/>
        <v>06SEP2025:19:00:00</v>
      </c>
      <c r="M140">
        <v>19</v>
      </c>
      <c r="N140">
        <f t="shared" si="18"/>
        <v>99.131835899999714</v>
      </c>
      <c r="O140" t="str">
        <f t="shared" si="19"/>
        <v/>
      </c>
      <c r="P140">
        <f t="shared" si="20"/>
        <v>99.131835899999714</v>
      </c>
      <c r="Q140" t="str">
        <f t="shared" si="21"/>
        <v/>
      </c>
      <c r="R140">
        <f t="shared" si="22"/>
        <v>1</v>
      </c>
      <c r="S140">
        <f t="shared" si="23"/>
        <v>1.6449490742700541</v>
      </c>
    </row>
    <row r="141" spans="1:19" x14ac:dyDescent="0.25">
      <c r="A141" t="s">
        <v>165</v>
      </c>
      <c r="B141">
        <v>5839.6909180000002</v>
      </c>
      <c r="C141">
        <v>5927.2202147999997</v>
      </c>
      <c r="D141">
        <v>5902.4165039</v>
      </c>
      <c r="E141">
        <v>5955.8222655999998</v>
      </c>
      <c r="F141">
        <v>5698.3500977000003</v>
      </c>
      <c r="G141">
        <v>5579.9799805000002</v>
      </c>
      <c r="H141">
        <v>5670.1201172000001</v>
      </c>
      <c r="I141">
        <v>5632.8798827999999</v>
      </c>
      <c r="J141">
        <v>5645.3320313000004</v>
      </c>
      <c r="L141" t="str">
        <f t="shared" si="17"/>
        <v>06SEP2025:20:00:00</v>
      </c>
      <c r="M141">
        <v>20</v>
      </c>
      <c r="N141">
        <f t="shared" si="18"/>
        <v>87.529296799999429</v>
      </c>
      <c r="O141" t="str">
        <f t="shared" si="19"/>
        <v/>
      </c>
      <c r="P141">
        <f t="shared" si="20"/>
        <v>87.529296799999429</v>
      </c>
      <c r="Q141" t="str">
        <f t="shared" si="21"/>
        <v/>
      </c>
      <c r="R141">
        <f t="shared" si="22"/>
        <v>1</v>
      </c>
      <c r="S141">
        <f t="shared" si="23"/>
        <v>1.498868656390753</v>
      </c>
    </row>
    <row r="142" spans="1:19" x14ac:dyDescent="0.25">
      <c r="A142" t="s">
        <v>166</v>
      </c>
      <c r="B142">
        <v>5682.1914063000004</v>
      </c>
      <c r="C142">
        <v>5737.0297852000003</v>
      </c>
      <c r="D142">
        <v>5895.1948241999999</v>
      </c>
      <c r="E142">
        <v>5950.3081055000002</v>
      </c>
      <c r="F142">
        <v>5530.4501952999999</v>
      </c>
      <c r="G142">
        <v>5430.2299805000002</v>
      </c>
      <c r="H142">
        <v>5525.1499022999997</v>
      </c>
      <c r="I142">
        <v>5487.0800780999998</v>
      </c>
      <c r="J142">
        <v>5493.2275391000003</v>
      </c>
      <c r="L142" t="str">
        <f t="shared" si="17"/>
        <v>06SEP2025:21:00:00</v>
      </c>
      <c r="M142">
        <v>21</v>
      </c>
      <c r="N142">
        <f t="shared" si="18"/>
        <v>54.838378899999952</v>
      </c>
      <c r="O142" t="str">
        <f t="shared" si="19"/>
        <v/>
      </c>
      <c r="P142">
        <f t="shared" si="20"/>
        <v>54.838378899999952</v>
      </c>
      <c r="Q142" t="str">
        <f t="shared" si="21"/>
        <v/>
      </c>
      <c r="R142">
        <f t="shared" si="22"/>
        <v>1</v>
      </c>
      <c r="S142">
        <f t="shared" si="23"/>
        <v>0.96509207414588583</v>
      </c>
    </row>
    <row r="143" spans="1:19" x14ac:dyDescent="0.25">
      <c r="A143" t="s">
        <v>167</v>
      </c>
      <c r="B143">
        <v>5481.6992188000004</v>
      </c>
      <c r="C143">
        <v>5525.7998047000001</v>
      </c>
      <c r="D143">
        <v>5726.5517577999999</v>
      </c>
      <c r="E143">
        <v>5769.8037108999997</v>
      </c>
      <c r="F143">
        <v>5292.3701172000001</v>
      </c>
      <c r="G143">
        <v>5231.75</v>
      </c>
      <c r="H143">
        <v>5340.1298827999999</v>
      </c>
      <c r="I143">
        <v>5274.6499022999997</v>
      </c>
      <c r="J143">
        <v>5284.7250977000003</v>
      </c>
      <c r="L143" t="str">
        <f t="shared" si="17"/>
        <v>06SEP2025:22:00:00</v>
      </c>
      <c r="M143">
        <v>22</v>
      </c>
      <c r="N143">
        <f t="shared" si="18"/>
        <v>44.100585899999714</v>
      </c>
      <c r="O143" t="str">
        <f t="shared" si="19"/>
        <v/>
      </c>
      <c r="P143">
        <f t="shared" si="20"/>
        <v>44.100585899999714</v>
      </c>
      <c r="Q143" t="str">
        <f t="shared" si="21"/>
        <v/>
      </c>
      <c r="R143">
        <f t="shared" si="22"/>
        <v>1</v>
      </c>
      <c r="S143">
        <f t="shared" si="23"/>
        <v>0.80450575888499376</v>
      </c>
    </row>
    <row r="144" spans="1:19" x14ac:dyDescent="0.25">
      <c r="A144" t="s">
        <v>168</v>
      </c>
      <c r="B144">
        <v>5231.9873047000001</v>
      </c>
      <c r="C144">
        <v>5276.9799805000002</v>
      </c>
      <c r="D144">
        <v>5319.2036133000001</v>
      </c>
      <c r="E144">
        <v>5328.4355469000002</v>
      </c>
      <c r="F144">
        <v>5014.25</v>
      </c>
      <c r="G144">
        <v>4985.6699219000002</v>
      </c>
      <c r="H144">
        <v>5051.6899414</v>
      </c>
      <c r="I144">
        <v>5020.25</v>
      </c>
      <c r="J144">
        <v>5017.9648438000004</v>
      </c>
      <c r="L144" t="str">
        <f t="shared" si="17"/>
        <v>06SEP2025:23:00:00</v>
      </c>
      <c r="M144">
        <v>23</v>
      </c>
      <c r="N144">
        <f t="shared" si="18"/>
        <v>44.992675800000143</v>
      </c>
      <c r="O144" t="str">
        <f t="shared" si="19"/>
        <v/>
      </c>
      <c r="P144">
        <f t="shared" si="20"/>
        <v>44.992675800000143</v>
      </c>
      <c r="Q144" t="str">
        <f t="shared" si="21"/>
        <v/>
      </c>
      <c r="R144">
        <f t="shared" si="22"/>
        <v>1</v>
      </c>
      <c r="S144">
        <f t="shared" si="23"/>
        <v>0.85995384124082852</v>
      </c>
    </row>
    <row r="145" spans="1:19" x14ac:dyDescent="0.25">
      <c r="A145" t="s">
        <v>169</v>
      </c>
      <c r="B145">
        <v>5009.7895508000001</v>
      </c>
      <c r="C145">
        <v>5034.6801758000001</v>
      </c>
      <c r="D145">
        <v>5110.3979491999999</v>
      </c>
      <c r="E145">
        <v>5074.6738280999998</v>
      </c>
      <c r="F145">
        <v>4747.5200194999998</v>
      </c>
      <c r="G145">
        <v>4754.1801758000001</v>
      </c>
      <c r="H145">
        <v>4809.9702147999997</v>
      </c>
      <c r="I145">
        <v>4778.0097655999998</v>
      </c>
      <c r="J145">
        <v>4772.4199219000002</v>
      </c>
      <c r="L145" t="str">
        <f t="shared" si="17"/>
        <v>07SEP2025:00:00:00</v>
      </c>
      <c r="M145">
        <v>24</v>
      </c>
      <c r="N145">
        <f t="shared" si="18"/>
        <v>24.890625</v>
      </c>
      <c r="O145" t="str">
        <f t="shared" si="19"/>
        <v/>
      </c>
      <c r="P145">
        <f t="shared" si="20"/>
        <v>24.890625</v>
      </c>
      <c r="Q145" t="str">
        <f t="shared" si="21"/>
        <v/>
      </c>
      <c r="R145">
        <f t="shared" si="22"/>
        <v>1</v>
      </c>
      <c r="S145">
        <f t="shared" si="23"/>
        <v>0.4968397324399641</v>
      </c>
    </row>
    <row r="146" spans="1:19" x14ac:dyDescent="0.25">
      <c r="A146" t="s">
        <v>170</v>
      </c>
      <c r="B146">
        <v>4716.3432616999999</v>
      </c>
      <c r="C146">
        <v>4633.5698241999999</v>
      </c>
      <c r="D146">
        <v>4836.2011719000002</v>
      </c>
      <c r="E146">
        <v>4761.328125</v>
      </c>
      <c r="F146">
        <v>4480.3598633000001</v>
      </c>
      <c r="G146">
        <v>4558.9799805000002</v>
      </c>
      <c r="H146">
        <v>4446.6801758000001</v>
      </c>
      <c r="I146">
        <v>4633.5698241999999</v>
      </c>
      <c r="J146">
        <v>4529.8974608999997</v>
      </c>
      <c r="L146" t="str">
        <f t="shared" si="17"/>
        <v>07SEP2025:01:00:00</v>
      </c>
      <c r="M146">
        <v>1</v>
      </c>
      <c r="N146">
        <f t="shared" si="18"/>
        <v>-82.7734375</v>
      </c>
      <c r="O146">
        <f t="shared" si="19"/>
        <v>-82.7734375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1.755034205677481</v>
      </c>
    </row>
    <row r="147" spans="1:19" x14ac:dyDescent="0.25">
      <c r="A147" t="s">
        <v>171</v>
      </c>
      <c r="B147">
        <v>4596.1162108999997</v>
      </c>
      <c r="C147">
        <v>4458.8198241999999</v>
      </c>
      <c r="D147">
        <v>4604.1196289</v>
      </c>
      <c r="E147">
        <v>4574.4057616999999</v>
      </c>
      <c r="F147">
        <v>4311.3701172000001</v>
      </c>
      <c r="G147">
        <v>4376.6000977000003</v>
      </c>
      <c r="H147">
        <v>4293.9599608999997</v>
      </c>
      <c r="I147">
        <v>4458.8198241999999</v>
      </c>
      <c r="J147">
        <v>4360.1875</v>
      </c>
      <c r="L147" t="str">
        <f t="shared" si="17"/>
        <v>07SEP2025:02:00:00</v>
      </c>
      <c r="M147">
        <v>2</v>
      </c>
      <c r="N147">
        <f t="shared" si="18"/>
        <v>-137.29638669999986</v>
      </c>
      <c r="O147">
        <f t="shared" si="19"/>
        <v>-137.29638669999986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2.9872261796686561</v>
      </c>
    </row>
    <row r="148" spans="1:19" x14ac:dyDescent="0.25">
      <c r="A148" t="s">
        <v>172</v>
      </c>
      <c r="B148">
        <v>4436.5043944999998</v>
      </c>
      <c r="C148">
        <v>4299.2099608999997</v>
      </c>
      <c r="D148">
        <v>4393.7963866999999</v>
      </c>
      <c r="E148">
        <v>4328.1704102000003</v>
      </c>
      <c r="F148">
        <v>4113.2099608999997</v>
      </c>
      <c r="G148">
        <v>4194.1499022999997</v>
      </c>
      <c r="H148">
        <v>4079.8400879000001</v>
      </c>
      <c r="I148">
        <v>4299.2099608999997</v>
      </c>
      <c r="J148">
        <v>4171.6025391000003</v>
      </c>
      <c r="L148" t="str">
        <f t="shared" si="17"/>
        <v>07SEP2025:03:00:00</v>
      </c>
      <c r="M148">
        <v>3</v>
      </c>
      <c r="N148">
        <f t="shared" si="18"/>
        <v>-137.29443360000005</v>
      </c>
      <c r="O148">
        <f t="shared" si="19"/>
        <v>-137.29443360000005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3.0946533890557166</v>
      </c>
    </row>
    <row r="149" spans="1:19" x14ac:dyDescent="0.25">
      <c r="A149" t="s">
        <v>173</v>
      </c>
      <c r="B149">
        <v>4286.7597655999998</v>
      </c>
      <c r="C149">
        <v>4207.4399414</v>
      </c>
      <c r="D149">
        <v>4237.9760741999999</v>
      </c>
      <c r="E149">
        <v>4177.9301758000001</v>
      </c>
      <c r="F149">
        <v>4005.7700195000002</v>
      </c>
      <c r="G149">
        <v>4107.6499022999997</v>
      </c>
      <c r="H149">
        <v>4033.1000976999999</v>
      </c>
      <c r="I149">
        <v>4207.4399414</v>
      </c>
      <c r="J149">
        <v>4088.4897461</v>
      </c>
      <c r="L149" t="str">
        <f t="shared" si="17"/>
        <v>07SEP2025:04:00:00</v>
      </c>
      <c r="M149">
        <v>4</v>
      </c>
      <c r="N149">
        <f t="shared" si="18"/>
        <v>-79.319824199999857</v>
      </c>
      <c r="O149">
        <f t="shared" si="19"/>
        <v>-79.319824199999857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1.8503445151398119</v>
      </c>
    </row>
    <row r="150" spans="1:19" x14ac:dyDescent="0.25">
      <c r="A150" t="s">
        <v>174</v>
      </c>
      <c r="B150">
        <v>4212.6005858999997</v>
      </c>
      <c r="C150">
        <v>4102.7998047000001</v>
      </c>
      <c r="D150">
        <v>4164.4721680000002</v>
      </c>
      <c r="E150">
        <v>4058.6447754000001</v>
      </c>
      <c r="F150">
        <v>3905.6599120999999</v>
      </c>
      <c r="G150">
        <v>4007.6201172000001</v>
      </c>
      <c r="H150">
        <v>3940.8000487999998</v>
      </c>
      <c r="I150">
        <v>4102.7998047000001</v>
      </c>
      <c r="J150">
        <v>3989.2199707</v>
      </c>
      <c r="L150" t="str">
        <f t="shared" si="17"/>
        <v>07SEP2025:05:00:00</v>
      </c>
      <c r="M150">
        <v>5</v>
      </c>
      <c r="N150">
        <f t="shared" si="18"/>
        <v>-109.80078119999962</v>
      </c>
      <c r="O150">
        <f t="shared" si="19"/>
        <v>-109.80078119999962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2.6064844971895496</v>
      </c>
    </row>
    <row r="151" spans="1:19" x14ac:dyDescent="0.25">
      <c r="A151" t="s">
        <v>175</v>
      </c>
      <c r="B151">
        <v>4157.9790039</v>
      </c>
      <c r="C151">
        <v>4028.8200683999999</v>
      </c>
      <c r="D151">
        <v>4062.5566405999998</v>
      </c>
      <c r="E151">
        <v>3974.5627441000001</v>
      </c>
      <c r="F151">
        <v>3854.5200195000002</v>
      </c>
      <c r="G151">
        <v>3911.0300293</v>
      </c>
      <c r="H151">
        <v>3881.5500487999998</v>
      </c>
      <c r="I151">
        <v>4028.8200683999999</v>
      </c>
      <c r="J151">
        <v>3918.9799804999998</v>
      </c>
      <c r="L151" t="str">
        <f t="shared" si="17"/>
        <v>07SEP2025:06:00:00</v>
      </c>
      <c r="M151">
        <v>6</v>
      </c>
      <c r="N151">
        <f t="shared" si="18"/>
        <v>-129.1589355000001</v>
      </c>
      <c r="O151">
        <f t="shared" si="19"/>
        <v>-129.1589355000001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3.1062911904763046</v>
      </c>
    </row>
    <row r="152" spans="1:19" x14ac:dyDescent="0.25">
      <c r="A152" t="s">
        <v>176</v>
      </c>
      <c r="B152">
        <v>4131.3388672000001</v>
      </c>
      <c r="C152">
        <v>4024.9799804999998</v>
      </c>
      <c r="D152">
        <v>4052.0720215000001</v>
      </c>
      <c r="E152">
        <v>3946.6257323999998</v>
      </c>
      <c r="F152">
        <v>3843.6298827999999</v>
      </c>
      <c r="G152">
        <v>3950.8100586</v>
      </c>
      <c r="H152">
        <v>3918.4399414</v>
      </c>
      <c r="I152">
        <v>4024.9799804999998</v>
      </c>
      <c r="J152">
        <v>3934.4648437999999</v>
      </c>
      <c r="L152" t="str">
        <f t="shared" si="17"/>
        <v>07SEP2025:07:00:00</v>
      </c>
      <c r="M152">
        <v>7</v>
      </c>
      <c r="N152">
        <f t="shared" si="18"/>
        <v>-106.35888670000031</v>
      </c>
      <c r="O152">
        <f t="shared" si="19"/>
        <v>-106.35888670000031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2.5744411223300272</v>
      </c>
    </row>
    <row r="153" spans="1:19" x14ac:dyDescent="0.25">
      <c r="A153" t="s">
        <v>177</v>
      </c>
      <c r="B153">
        <v>4096.9584961</v>
      </c>
      <c r="C153">
        <v>4042.7299804999998</v>
      </c>
      <c r="D153">
        <v>4065.2724609000002</v>
      </c>
      <c r="E153">
        <v>3958.6657715000001</v>
      </c>
      <c r="F153">
        <v>3842.7099609000002</v>
      </c>
      <c r="G153">
        <v>3931.3999023000001</v>
      </c>
      <c r="H153">
        <v>3892.2900390999998</v>
      </c>
      <c r="I153">
        <v>4042.7299804999998</v>
      </c>
      <c r="J153">
        <v>3927.2827148000001</v>
      </c>
      <c r="L153" t="str">
        <f t="shared" si="17"/>
        <v>07SEP2025:08:00:00</v>
      </c>
      <c r="M153">
        <v>8</v>
      </c>
      <c r="N153">
        <f t="shared" si="18"/>
        <v>-54.228515600000264</v>
      </c>
      <c r="O153">
        <f t="shared" si="19"/>
        <v>-54.228515600000264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1.3236286296681252</v>
      </c>
    </row>
    <row r="154" spans="1:19" x14ac:dyDescent="0.25">
      <c r="A154" t="s">
        <v>178</v>
      </c>
      <c r="B154">
        <v>4241.1625977000003</v>
      </c>
      <c r="C154">
        <v>4229.5200194999998</v>
      </c>
      <c r="D154">
        <v>4350.5273438000004</v>
      </c>
      <c r="E154">
        <v>4270.1328125</v>
      </c>
      <c r="F154">
        <v>4038.5300293</v>
      </c>
      <c r="G154">
        <v>4064.3500976999999</v>
      </c>
      <c r="H154">
        <v>4025.75</v>
      </c>
      <c r="I154">
        <v>4229.5200194999998</v>
      </c>
      <c r="J154">
        <v>4089.5375976999999</v>
      </c>
      <c r="L154" t="str">
        <f t="shared" si="17"/>
        <v>07SEP2025:09:00:00</v>
      </c>
      <c r="M154">
        <v>9</v>
      </c>
      <c r="N154">
        <f t="shared" si="18"/>
        <v>-11.642578200000571</v>
      </c>
      <c r="O154">
        <f t="shared" si="19"/>
        <v>-11.642578200000571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0.27451383746320851</v>
      </c>
    </row>
    <row r="155" spans="1:19" x14ac:dyDescent="0.25">
      <c r="A155" t="s">
        <v>179</v>
      </c>
      <c r="B155">
        <v>4580.5107422000001</v>
      </c>
      <c r="C155">
        <v>4566.8798827999999</v>
      </c>
      <c r="D155">
        <v>4849.0581055000002</v>
      </c>
      <c r="E155">
        <v>4756.1303711</v>
      </c>
      <c r="F155">
        <v>4365.9702147999997</v>
      </c>
      <c r="G155">
        <v>4353.2797852000003</v>
      </c>
      <c r="H155">
        <v>4301.7001952999999</v>
      </c>
      <c r="I155">
        <v>4566.8798827999999</v>
      </c>
      <c r="J155">
        <v>4396.9575194999998</v>
      </c>
      <c r="L155" t="str">
        <f t="shared" si="17"/>
        <v>07SEP2025:10:00:00</v>
      </c>
      <c r="M155">
        <v>10</v>
      </c>
      <c r="N155">
        <f t="shared" si="18"/>
        <v>-13.63085940000019</v>
      </c>
      <c r="O155">
        <f t="shared" si="19"/>
        <v>-13.63085940000019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0.29758383217879641</v>
      </c>
    </row>
    <row r="156" spans="1:19" x14ac:dyDescent="0.25">
      <c r="A156" t="s">
        <v>180</v>
      </c>
      <c r="B156">
        <v>4977.6787108999997</v>
      </c>
      <c r="C156">
        <v>4835.0800780999998</v>
      </c>
      <c r="D156">
        <v>4974.546875</v>
      </c>
      <c r="E156">
        <v>4911.6362305000002</v>
      </c>
      <c r="F156">
        <v>4631.2797852000003</v>
      </c>
      <c r="G156">
        <v>4585.2597655999998</v>
      </c>
      <c r="H156">
        <v>4511.0097655999998</v>
      </c>
      <c r="I156">
        <v>4835.0800780999998</v>
      </c>
      <c r="J156">
        <v>4640.6572266000003</v>
      </c>
      <c r="L156" t="str">
        <f t="shared" si="17"/>
        <v>07SEP2025:11:00:00</v>
      </c>
      <c r="M156">
        <v>11</v>
      </c>
      <c r="N156">
        <f t="shared" si="18"/>
        <v>-142.5986327999999</v>
      </c>
      <c r="O156">
        <f t="shared" si="19"/>
        <v>-142.5986327999999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2.8647616907805018</v>
      </c>
    </row>
    <row r="157" spans="1:19" x14ac:dyDescent="0.25">
      <c r="A157" t="s">
        <v>181</v>
      </c>
      <c r="B157">
        <v>5162.4091797000001</v>
      </c>
      <c r="C157">
        <v>5065.1801758000001</v>
      </c>
      <c r="D157">
        <v>5116.6816405999998</v>
      </c>
      <c r="E157">
        <v>5100.0830077999999</v>
      </c>
      <c r="F157">
        <v>4883.8598633000001</v>
      </c>
      <c r="G157">
        <v>4787.0898438000004</v>
      </c>
      <c r="H157">
        <v>4686.4199219000002</v>
      </c>
      <c r="I157">
        <v>5065.1801758000001</v>
      </c>
      <c r="J157">
        <v>4855.6372069999998</v>
      </c>
      <c r="L157" t="str">
        <f t="shared" si="17"/>
        <v>07SEP2025:12:00:00</v>
      </c>
      <c r="M157">
        <v>12</v>
      </c>
      <c r="N157">
        <f t="shared" si="18"/>
        <v>-97.229003899999952</v>
      </c>
      <c r="O157">
        <f t="shared" si="19"/>
        <v>-97.229003899999952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1.883403669014283</v>
      </c>
    </row>
    <row r="158" spans="1:19" x14ac:dyDescent="0.25">
      <c r="A158" t="s">
        <v>182</v>
      </c>
      <c r="B158">
        <v>5150.9018555000002</v>
      </c>
      <c r="C158">
        <v>5266.6000977000003</v>
      </c>
      <c r="D158">
        <v>5297.6757813000004</v>
      </c>
      <c r="E158">
        <v>5297.1137694999998</v>
      </c>
      <c r="F158">
        <v>5103.5297852000003</v>
      </c>
      <c r="G158">
        <v>4972.6801758000001</v>
      </c>
      <c r="H158">
        <v>4855</v>
      </c>
      <c r="I158">
        <v>5266.6000977000003</v>
      </c>
      <c r="J158">
        <v>5049.4526366999999</v>
      </c>
      <c r="L158" t="str">
        <f t="shared" si="17"/>
        <v>07SEP2025:13:00:00</v>
      </c>
      <c r="M158">
        <v>13</v>
      </c>
      <c r="N158">
        <f t="shared" si="18"/>
        <v>115.6982422000001</v>
      </c>
      <c r="O158" t="str">
        <f t="shared" si="19"/>
        <v/>
      </c>
      <c r="P158">
        <f t="shared" si="20"/>
        <v>115.6982422000001</v>
      </c>
      <c r="Q158" t="str">
        <f t="shared" si="21"/>
        <v/>
      </c>
      <c r="R158">
        <f t="shared" si="22"/>
        <v>1</v>
      </c>
      <c r="S158">
        <f t="shared" si="23"/>
        <v>2.2461744650882931</v>
      </c>
    </row>
    <row r="159" spans="1:19" x14ac:dyDescent="0.25">
      <c r="A159" t="s">
        <v>183</v>
      </c>
      <c r="B159">
        <v>4998.7163086</v>
      </c>
      <c r="C159">
        <v>5440.6699219000002</v>
      </c>
      <c r="D159">
        <v>5446.3344727000003</v>
      </c>
      <c r="E159">
        <v>5499.3754883000001</v>
      </c>
      <c r="F159">
        <v>5295.0898438000004</v>
      </c>
      <c r="G159">
        <v>5137.5800780999998</v>
      </c>
      <c r="H159">
        <v>5000</v>
      </c>
      <c r="I159">
        <v>5440.6699219000002</v>
      </c>
      <c r="J159">
        <v>5218.3349608999997</v>
      </c>
      <c r="L159" t="str">
        <f t="shared" si="17"/>
        <v>07SEP2025:14:00:00</v>
      </c>
      <c r="M159">
        <v>14</v>
      </c>
      <c r="N159">
        <f t="shared" si="18"/>
        <v>441.95361330000014</v>
      </c>
      <c r="O159" t="str">
        <f t="shared" si="19"/>
        <v/>
      </c>
      <c r="P159">
        <f t="shared" si="20"/>
        <v>441.95361330000014</v>
      </c>
      <c r="Q159" t="str">
        <f t="shared" si="21"/>
        <v/>
      </c>
      <c r="R159">
        <f t="shared" si="22"/>
        <v>1</v>
      </c>
      <c r="S159">
        <f t="shared" si="23"/>
        <v>8.8413421769834137</v>
      </c>
    </row>
    <row r="160" spans="1:19" x14ac:dyDescent="0.25">
      <c r="A160" t="s">
        <v>184</v>
      </c>
      <c r="B160">
        <v>5263.421875</v>
      </c>
      <c r="C160">
        <v>5608.7001952999999</v>
      </c>
      <c r="D160">
        <v>5464.8964844000002</v>
      </c>
      <c r="E160">
        <v>5484.1508789</v>
      </c>
      <c r="F160">
        <v>5446.2402344000002</v>
      </c>
      <c r="G160">
        <v>5224.2900391000003</v>
      </c>
      <c r="H160">
        <v>5066.6000977000003</v>
      </c>
      <c r="I160">
        <v>5608.7001952999999</v>
      </c>
      <c r="J160">
        <v>5336.4580077999999</v>
      </c>
      <c r="L160" t="str">
        <f t="shared" si="17"/>
        <v>07SEP2025:15:00:00</v>
      </c>
      <c r="M160">
        <v>15</v>
      </c>
      <c r="N160">
        <f t="shared" si="18"/>
        <v>345.2783202999999</v>
      </c>
      <c r="O160" t="str">
        <f t="shared" si="19"/>
        <v/>
      </c>
      <c r="P160">
        <f t="shared" si="20"/>
        <v>345.2783202999999</v>
      </c>
      <c r="Q160" t="str">
        <f t="shared" si="21"/>
        <v/>
      </c>
      <c r="R160">
        <f t="shared" si="22"/>
        <v>1</v>
      </c>
      <c r="S160">
        <f t="shared" si="23"/>
        <v>6.5599590627532569</v>
      </c>
    </row>
    <row r="161" spans="1:19" x14ac:dyDescent="0.25">
      <c r="A161" t="s">
        <v>185</v>
      </c>
      <c r="B161">
        <v>5499.8974608999997</v>
      </c>
      <c r="C161">
        <v>5679.2998047000001</v>
      </c>
      <c r="D161">
        <v>5450.3515625</v>
      </c>
      <c r="E161">
        <v>5473.3046875</v>
      </c>
      <c r="F161">
        <v>5499.3798827999999</v>
      </c>
      <c r="G161">
        <v>5254.2597655999998</v>
      </c>
      <c r="H161">
        <v>5067.5400391000003</v>
      </c>
      <c r="I161">
        <v>5679.2998047000001</v>
      </c>
      <c r="J161">
        <v>5375.1201172000001</v>
      </c>
      <c r="L161" t="str">
        <f t="shared" si="17"/>
        <v>07SEP2025:16:00:00</v>
      </c>
      <c r="M161">
        <v>16</v>
      </c>
      <c r="N161">
        <f t="shared" si="18"/>
        <v>179.40234380000038</v>
      </c>
      <c r="O161" t="str">
        <f t="shared" si="19"/>
        <v/>
      </c>
      <c r="P161">
        <f t="shared" si="20"/>
        <v>179.40234380000038</v>
      </c>
      <c r="Q161" t="str">
        <f t="shared" si="21"/>
        <v/>
      </c>
      <c r="R161">
        <f t="shared" si="22"/>
        <v>1</v>
      </c>
      <c r="S161">
        <f t="shared" si="23"/>
        <v>3.2619216099102162</v>
      </c>
    </row>
    <row r="162" spans="1:19" x14ac:dyDescent="0.25">
      <c r="A162" t="s">
        <v>186</v>
      </c>
      <c r="B162">
        <v>5527.5488280999998</v>
      </c>
      <c r="C162">
        <v>5691.75</v>
      </c>
      <c r="D162">
        <v>5485.2802733999997</v>
      </c>
      <c r="E162">
        <v>5462.9926758000001</v>
      </c>
      <c r="F162">
        <v>5502.3798827999999</v>
      </c>
      <c r="G162">
        <v>5226.6201172000001</v>
      </c>
      <c r="H162">
        <v>5023.1899414</v>
      </c>
      <c r="I162">
        <v>5691.75</v>
      </c>
      <c r="J162">
        <v>5360.9848633000001</v>
      </c>
      <c r="L162" t="str">
        <f t="shared" si="17"/>
        <v>07SEP2025:17:00:00</v>
      </c>
      <c r="M162">
        <v>17</v>
      </c>
      <c r="N162">
        <f t="shared" si="18"/>
        <v>164.20117190000019</v>
      </c>
      <c r="O162" t="str">
        <f t="shared" si="19"/>
        <v/>
      </c>
      <c r="P162">
        <f t="shared" si="20"/>
        <v>164.20117190000019</v>
      </c>
      <c r="Q162" t="str">
        <f t="shared" si="21"/>
        <v/>
      </c>
      <c r="R162">
        <f t="shared" si="22"/>
        <v>1</v>
      </c>
      <c r="S162">
        <f t="shared" si="23"/>
        <v>2.9705964977688226</v>
      </c>
    </row>
    <row r="163" spans="1:19" x14ac:dyDescent="0.25">
      <c r="A163" t="s">
        <v>187</v>
      </c>
      <c r="B163">
        <v>5486.8173827999999</v>
      </c>
      <c r="C163">
        <v>5696.2402344000002</v>
      </c>
      <c r="D163">
        <v>5470.8237305000002</v>
      </c>
      <c r="E163">
        <v>5458.2802733999997</v>
      </c>
      <c r="F163">
        <v>5493.8598633000001</v>
      </c>
      <c r="G163">
        <v>5227.0800780999998</v>
      </c>
      <c r="H163">
        <v>4991.9599608999997</v>
      </c>
      <c r="I163">
        <v>5696.2402344000002</v>
      </c>
      <c r="J163">
        <v>5352.2851563000004</v>
      </c>
      <c r="L163" t="str">
        <f t="shared" si="17"/>
        <v>07SEP2025:18:00:00</v>
      </c>
      <c r="M163">
        <v>18</v>
      </c>
      <c r="N163">
        <f t="shared" si="18"/>
        <v>209.42285160000029</v>
      </c>
      <c r="O163" t="str">
        <f t="shared" si="19"/>
        <v/>
      </c>
      <c r="P163">
        <f t="shared" si="20"/>
        <v>209.42285160000029</v>
      </c>
      <c r="Q163" t="str">
        <f t="shared" si="21"/>
        <v/>
      </c>
      <c r="R163">
        <f t="shared" si="22"/>
        <v>1</v>
      </c>
      <c r="S163">
        <f t="shared" si="23"/>
        <v>3.8168365554956534</v>
      </c>
    </row>
    <row r="164" spans="1:19" x14ac:dyDescent="0.25">
      <c r="A164" t="s">
        <v>188</v>
      </c>
      <c r="B164">
        <v>5281.1098633000001</v>
      </c>
      <c r="C164">
        <v>5576.3798827999999</v>
      </c>
      <c r="D164">
        <v>5449.6899414</v>
      </c>
      <c r="E164">
        <v>5444.1137694999998</v>
      </c>
      <c r="F164">
        <v>5378.2900391000003</v>
      </c>
      <c r="G164">
        <v>5133.0600586</v>
      </c>
      <c r="H164">
        <v>4879.5400391000003</v>
      </c>
      <c r="I164">
        <v>5576.3798827999999</v>
      </c>
      <c r="J164">
        <v>5241.8173827999999</v>
      </c>
      <c r="L164" t="str">
        <f t="shared" si="17"/>
        <v>07SEP2025:19:00:00</v>
      </c>
      <c r="M164">
        <v>19</v>
      </c>
      <c r="N164">
        <f t="shared" si="18"/>
        <v>295.27001949999976</v>
      </c>
      <c r="O164" t="str">
        <f t="shared" si="19"/>
        <v/>
      </c>
      <c r="P164">
        <f t="shared" si="20"/>
        <v>295.27001949999976</v>
      </c>
      <c r="Q164" t="str">
        <f t="shared" si="21"/>
        <v/>
      </c>
      <c r="R164">
        <f t="shared" si="22"/>
        <v>1</v>
      </c>
      <c r="S164">
        <f t="shared" si="23"/>
        <v>5.5910599692674214</v>
      </c>
    </row>
    <row r="165" spans="1:19" x14ac:dyDescent="0.25">
      <c r="A165" t="s">
        <v>189</v>
      </c>
      <c r="B165">
        <v>5309.2050780999998</v>
      </c>
      <c r="C165">
        <v>5402.5898438000004</v>
      </c>
      <c r="D165">
        <v>5367.2778319999998</v>
      </c>
      <c r="E165">
        <v>5380.3032227000003</v>
      </c>
      <c r="F165">
        <v>5204.4599608999997</v>
      </c>
      <c r="G165">
        <v>5022.8398438000004</v>
      </c>
      <c r="H165">
        <v>4771.0600586</v>
      </c>
      <c r="I165">
        <v>5402.5898438000004</v>
      </c>
      <c r="J165">
        <v>5100.2373047000001</v>
      </c>
      <c r="L165" t="str">
        <f t="shared" si="17"/>
        <v>07SEP2025:20:00:00</v>
      </c>
      <c r="M165">
        <v>20</v>
      </c>
      <c r="N165">
        <f t="shared" si="18"/>
        <v>93.384765700000571</v>
      </c>
      <c r="O165" t="str">
        <f t="shared" si="19"/>
        <v/>
      </c>
      <c r="P165">
        <f t="shared" si="20"/>
        <v>93.384765700000571</v>
      </c>
      <c r="Q165" t="str">
        <f t="shared" si="21"/>
        <v/>
      </c>
      <c r="R165">
        <f t="shared" si="22"/>
        <v>1</v>
      </c>
      <c r="S165">
        <f t="shared" si="23"/>
        <v>1.7589218032884892</v>
      </c>
    </row>
    <row r="166" spans="1:19" x14ac:dyDescent="0.25">
      <c r="A166" t="s">
        <v>190</v>
      </c>
      <c r="B166">
        <v>5300.6699219000002</v>
      </c>
      <c r="C166">
        <v>5324</v>
      </c>
      <c r="D166">
        <v>5431.7465819999998</v>
      </c>
      <c r="E166">
        <v>5453.6220702999999</v>
      </c>
      <c r="F166">
        <v>5128.8500977000003</v>
      </c>
      <c r="G166">
        <v>4997.1601563000004</v>
      </c>
      <c r="H166">
        <v>4761.75</v>
      </c>
      <c r="I166">
        <v>5324</v>
      </c>
      <c r="J166">
        <v>5052.9399414</v>
      </c>
      <c r="L166" t="str">
        <f t="shared" si="17"/>
        <v>07SEP2025:21:00:00</v>
      </c>
      <c r="M166">
        <v>21</v>
      </c>
      <c r="N166">
        <f t="shared" si="18"/>
        <v>23.33007809999981</v>
      </c>
      <c r="O166" t="str">
        <f t="shared" si="19"/>
        <v/>
      </c>
      <c r="P166">
        <f t="shared" si="20"/>
        <v>23.33007809999981</v>
      </c>
      <c r="Q166" t="str">
        <f t="shared" si="21"/>
        <v/>
      </c>
      <c r="R166">
        <f t="shared" si="22"/>
        <v>1</v>
      </c>
      <c r="S166">
        <f t="shared" si="23"/>
        <v>0.44013451966911477</v>
      </c>
    </row>
    <row r="167" spans="1:19" x14ac:dyDescent="0.25">
      <c r="A167" t="s">
        <v>191</v>
      </c>
      <c r="B167">
        <v>5077.7314452999999</v>
      </c>
      <c r="C167">
        <v>5162.9101563000004</v>
      </c>
      <c r="D167">
        <v>5220.8149414</v>
      </c>
      <c r="E167">
        <v>5201.9345702999999</v>
      </c>
      <c r="F167">
        <v>4966.2299805000002</v>
      </c>
      <c r="G167">
        <v>4899.5400391000003</v>
      </c>
      <c r="H167">
        <v>4665.1899414</v>
      </c>
      <c r="I167">
        <v>5162.9101563000004</v>
      </c>
      <c r="J167">
        <v>4923.4672852000003</v>
      </c>
      <c r="L167" t="str">
        <f t="shared" si="17"/>
        <v>07SEP2025:22:00:00</v>
      </c>
      <c r="M167">
        <v>22</v>
      </c>
      <c r="N167">
        <f t="shared" si="18"/>
        <v>85.178711000000476</v>
      </c>
      <c r="O167" t="str">
        <f t="shared" si="19"/>
        <v/>
      </c>
      <c r="P167">
        <f t="shared" si="20"/>
        <v>85.178711000000476</v>
      </c>
      <c r="Q167" t="str">
        <f t="shared" si="21"/>
        <v/>
      </c>
      <c r="R167">
        <f t="shared" si="22"/>
        <v>1</v>
      </c>
      <c r="S167">
        <f t="shared" si="23"/>
        <v>1.6774953917431525</v>
      </c>
    </row>
    <row r="168" spans="1:19" x14ac:dyDescent="0.25">
      <c r="A168" t="s">
        <v>192</v>
      </c>
      <c r="B168">
        <v>4816.2817383000001</v>
      </c>
      <c r="C168">
        <v>4904.2700194999998</v>
      </c>
      <c r="D168">
        <v>4847.6035155999998</v>
      </c>
      <c r="E168">
        <v>4770.7583008000001</v>
      </c>
      <c r="F168">
        <v>4711.8999022999997</v>
      </c>
      <c r="G168">
        <v>4677.5297852000003</v>
      </c>
      <c r="H168">
        <v>4467.7202147999997</v>
      </c>
      <c r="I168">
        <v>4904.2700194999998</v>
      </c>
      <c r="J168">
        <v>4690.3549805000002</v>
      </c>
      <c r="L168" t="str">
        <f t="shared" si="17"/>
        <v>07SEP2025:23:00:00</v>
      </c>
      <c r="M168">
        <v>23</v>
      </c>
      <c r="N168">
        <f t="shared" si="18"/>
        <v>87.988281199999619</v>
      </c>
      <c r="O168" t="str">
        <f t="shared" si="19"/>
        <v/>
      </c>
      <c r="P168">
        <f t="shared" si="20"/>
        <v>87.988281199999619</v>
      </c>
      <c r="Q168" t="str">
        <f t="shared" si="21"/>
        <v/>
      </c>
      <c r="R168">
        <f t="shared" si="22"/>
        <v>1</v>
      </c>
      <c r="S168">
        <f t="shared" si="23"/>
        <v>1.8268923202789376</v>
      </c>
    </row>
    <row r="169" spans="1:19" x14ac:dyDescent="0.25">
      <c r="A169" t="s">
        <v>193</v>
      </c>
      <c r="B169">
        <v>4533.0654297000001</v>
      </c>
      <c r="C169">
        <v>4640.6601563000004</v>
      </c>
      <c r="D169">
        <v>4566.8623047000001</v>
      </c>
      <c r="E169">
        <v>4504.7807616999999</v>
      </c>
      <c r="F169">
        <v>4446.5200194999998</v>
      </c>
      <c r="G169">
        <v>4445.2998047000001</v>
      </c>
      <c r="H169">
        <v>4257.1201172000001</v>
      </c>
      <c r="I169">
        <v>4640.6601563000004</v>
      </c>
      <c r="J169">
        <v>4447.4003905999998</v>
      </c>
      <c r="L169" t="str">
        <f t="shared" si="17"/>
        <v>08SEP2025:00:00:00</v>
      </c>
      <c r="M169">
        <v>24</v>
      </c>
      <c r="N169">
        <f t="shared" si="18"/>
        <v>107.59472660000029</v>
      </c>
      <c r="O169" t="str">
        <f t="shared" si="19"/>
        <v/>
      </c>
      <c r="P169">
        <f t="shared" si="20"/>
        <v>107.59472660000029</v>
      </c>
      <c r="Q169" t="str">
        <f t="shared" si="21"/>
        <v/>
      </c>
      <c r="R169">
        <f t="shared" si="22"/>
        <v>1</v>
      </c>
      <c r="S169">
        <f t="shared" si="23"/>
        <v>2.3735533551987786</v>
      </c>
    </row>
    <row r="170" spans="1:19" x14ac:dyDescent="0.25">
      <c r="A170" t="s">
        <v>194</v>
      </c>
      <c r="B170">
        <v>4291.4072266000003</v>
      </c>
      <c r="C170">
        <v>4394</v>
      </c>
      <c r="D170">
        <v>4060.3303222999998</v>
      </c>
      <c r="E170">
        <v>3990.1486816000001</v>
      </c>
      <c r="F170">
        <v>4099.9101563000004</v>
      </c>
      <c r="G170">
        <v>4105.5200194999998</v>
      </c>
      <c r="H170">
        <v>4191.0800780999998</v>
      </c>
      <c r="I170">
        <v>4394</v>
      </c>
      <c r="J170">
        <v>4197.6274414</v>
      </c>
      <c r="L170" t="str">
        <f t="shared" si="17"/>
        <v>08SEP2025:01:00:00</v>
      </c>
      <c r="M170">
        <v>1</v>
      </c>
      <c r="N170">
        <f t="shared" si="18"/>
        <v>102.59277339999971</v>
      </c>
      <c r="O170" t="str">
        <f t="shared" si="19"/>
        <v/>
      </c>
      <c r="P170">
        <f t="shared" si="20"/>
        <v>102.59277339999971</v>
      </c>
      <c r="Q170" t="str">
        <f t="shared" si="21"/>
        <v/>
      </c>
      <c r="R170">
        <f t="shared" si="22"/>
        <v>1</v>
      </c>
      <c r="S170">
        <f t="shared" si="23"/>
        <v>2.3906557449054304</v>
      </c>
    </row>
    <row r="171" spans="1:19" x14ac:dyDescent="0.25">
      <c r="A171" t="s">
        <v>195</v>
      </c>
      <c r="B171">
        <v>3994.8603515999998</v>
      </c>
      <c r="C171">
        <v>4221.0498047000001</v>
      </c>
      <c r="D171">
        <v>3906.0869140999998</v>
      </c>
      <c r="E171">
        <v>3820.1186523000001</v>
      </c>
      <c r="F171">
        <v>3909.9799804999998</v>
      </c>
      <c r="G171">
        <v>3945.4099120999999</v>
      </c>
      <c r="H171">
        <v>4018.0200195000002</v>
      </c>
      <c r="I171">
        <v>4221.0498047000001</v>
      </c>
      <c r="J171">
        <v>4023.6149902000002</v>
      </c>
      <c r="L171" t="str">
        <f t="shared" si="17"/>
        <v>08SEP2025:02:00:00</v>
      </c>
      <c r="M171">
        <v>2</v>
      </c>
      <c r="N171">
        <f t="shared" si="18"/>
        <v>226.18945310000026</v>
      </c>
      <c r="O171" t="str">
        <f t="shared" si="19"/>
        <v/>
      </c>
      <c r="P171">
        <f t="shared" si="20"/>
        <v>226.18945310000026</v>
      </c>
      <c r="Q171" t="str">
        <f t="shared" si="21"/>
        <v/>
      </c>
      <c r="R171">
        <f t="shared" si="22"/>
        <v>1</v>
      </c>
      <c r="S171">
        <f t="shared" si="23"/>
        <v>5.6620115146054628</v>
      </c>
    </row>
    <row r="172" spans="1:19" x14ac:dyDescent="0.25">
      <c r="A172" t="s">
        <v>196</v>
      </c>
      <c r="B172">
        <v>3899.7114258000001</v>
      </c>
      <c r="C172">
        <v>4075.4799804999998</v>
      </c>
      <c r="D172">
        <v>3819.3417969000002</v>
      </c>
      <c r="E172">
        <v>3699.8039551000002</v>
      </c>
      <c r="F172">
        <v>3749.3601073999998</v>
      </c>
      <c r="G172">
        <v>3782.0700683999999</v>
      </c>
      <c r="H172">
        <v>3876.4599609000002</v>
      </c>
      <c r="I172">
        <v>4075.4799804999998</v>
      </c>
      <c r="J172">
        <v>3870.8427734000002</v>
      </c>
      <c r="L172" t="str">
        <f t="shared" si="17"/>
        <v>08SEP2025:03:00:00</v>
      </c>
      <c r="M172">
        <v>3</v>
      </c>
      <c r="N172">
        <f t="shared" si="18"/>
        <v>175.76855469999964</v>
      </c>
      <c r="O172" t="str">
        <f t="shared" si="19"/>
        <v/>
      </c>
      <c r="P172">
        <f t="shared" si="20"/>
        <v>175.76855469999964</v>
      </c>
      <c r="Q172" t="str">
        <f t="shared" si="21"/>
        <v/>
      </c>
      <c r="R172">
        <f t="shared" si="22"/>
        <v>1</v>
      </c>
      <c r="S172">
        <f t="shared" si="23"/>
        <v>4.5072195223763742</v>
      </c>
    </row>
    <row r="173" spans="1:19" x14ac:dyDescent="0.25">
      <c r="A173" t="s">
        <v>197</v>
      </c>
      <c r="B173">
        <v>3930.0961914</v>
      </c>
      <c r="C173">
        <v>3985.0100097999998</v>
      </c>
      <c r="D173">
        <v>3711.5161133000001</v>
      </c>
      <c r="E173">
        <v>3593.1262207</v>
      </c>
      <c r="F173">
        <v>3668.8200683999999</v>
      </c>
      <c r="G173">
        <v>3713.4199219000002</v>
      </c>
      <c r="H173">
        <v>3811.9299316000001</v>
      </c>
      <c r="I173">
        <v>3985.0100097999998</v>
      </c>
      <c r="J173">
        <v>3794.7949219000002</v>
      </c>
      <c r="L173" t="str">
        <f t="shared" si="17"/>
        <v>08SEP2025:04:00:00</v>
      </c>
      <c r="M173">
        <v>4</v>
      </c>
      <c r="N173">
        <f t="shared" si="18"/>
        <v>54.913818399999855</v>
      </c>
      <c r="O173" t="str">
        <f t="shared" si="19"/>
        <v/>
      </c>
      <c r="P173">
        <f t="shared" si="20"/>
        <v>54.913818399999855</v>
      </c>
      <c r="Q173" t="str">
        <f t="shared" si="21"/>
        <v/>
      </c>
      <c r="R173">
        <f t="shared" si="22"/>
        <v>1</v>
      </c>
      <c r="S173">
        <f t="shared" si="23"/>
        <v>1.3972639784279213</v>
      </c>
    </row>
    <row r="174" spans="1:19" x14ac:dyDescent="0.25">
      <c r="A174" t="s">
        <v>198</v>
      </c>
      <c r="B174">
        <v>3882.9846191000001</v>
      </c>
      <c r="C174">
        <v>3920.1999512000002</v>
      </c>
      <c r="D174">
        <v>3677.5932616999999</v>
      </c>
      <c r="E174">
        <v>3537.5163573999998</v>
      </c>
      <c r="F174">
        <v>3625.6000976999999</v>
      </c>
      <c r="G174">
        <v>3689.6201172000001</v>
      </c>
      <c r="H174">
        <v>3772.7299804999998</v>
      </c>
      <c r="I174">
        <v>3920.1999512000002</v>
      </c>
      <c r="J174">
        <v>3752.0375976999999</v>
      </c>
      <c r="L174" t="str">
        <f t="shared" si="17"/>
        <v>08SEP2025:05:00:00</v>
      </c>
      <c r="M174">
        <v>5</v>
      </c>
      <c r="N174">
        <f t="shared" si="18"/>
        <v>37.215332100000069</v>
      </c>
      <c r="O174" t="str">
        <f t="shared" si="19"/>
        <v/>
      </c>
      <c r="P174">
        <f t="shared" si="20"/>
        <v>37.215332100000069</v>
      </c>
      <c r="Q174" t="str">
        <f t="shared" si="21"/>
        <v/>
      </c>
      <c r="R174">
        <f t="shared" si="22"/>
        <v>1</v>
      </c>
      <c r="S174">
        <f t="shared" si="23"/>
        <v>0.9584207961304223</v>
      </c>
    </row>
    <row r="175" spans="1:19" x14ac:dyDescent="0.25">
      <c r="A175" t="s">
        <v>199</v>
      </c>
      <c r="B175">
        <v>4011.8422851999999</v>
      </c>
      <c r="C175">
        <v>3985.1599120999999</v>
      </c>
      <c r="D175">
        <v>3712.3320312999999</v>
      </c>
      <c r="E175">
        <v>3567.9484862999998</v>
      </c>
      <c r="F175">
        <v>3712.7099609000002</v>
      </c>
      <c r="G175">
        <v>3706.3999023000001</v>
      </c>
      <c r="H175">
        <v>3855.0900879000001</v>
      </c>
      <c r="I175">
        <v>3985.1599120999999</v>
      </c>
      <c r="J175">
        <v>3814.8400879000001</v>
      </c>
      <c r="L175" t="str">
        <f t="shared" si="17"/>
        <v>08SEP2025:06:00:00</v>
      </c>
      <c r="M175">
        <v>6</v>
      </c>
      <c r="N175">
        <f t="shared" si="18"/>
        <v>-26.68237309999995</v>
      </c>
      <c r="O175">
        <f t="shared" si="19"/>
        <v>-26.68237309999995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0.66509028030422113</v>
      </c>
    </row>
    <row r="176" spans="1:19" x14ac:dyDescent="0.25">
      <c r="A176" t="s">
        <v>200</v>
      </c>
      <c r="B176">
        <v>4135.3642577999999</v>
      </c>
      <c r="C176">
        <v>4144.1098633000001</v>
      </c>
      <c r="D176">
        <v>3806.4619140999998</v>
      </c>
      <c r="E176">
        <v>3707.6469726999999</v>
      </c>
      <c r="F176">
        <v>3851</v>
      </c>
      <c r="G176">
        <v>3920.2600097999998</v>
      </c>
      <c r="H176">
        <v>4039.8701172000001</v>
      </c>
      <c r="I176">
        <v>4144.1098633000001</v>
      </c>
      <c r="J176">
        <v>3988.8100586</v>
      </c>
      <c r="L176" t="str">
        <f t="shared" si="17"/>
        <v>08SEP2025:07:00:00</v>
      </c>
      <c r="M176">
        <v>7</v>
      </c>
      <c r="N176">
        <f t="shared" si="18"/>
        <v>8.745605500000238</v>
      </c>
      <c r="O176" t="str">
        <f t="shared" si="19"/>
        <v/>
      </c>
      <c r="P176">
        <f t="shared" si="20"/>
        <v>8.745605500000238</v>
      </c>
      <c r="Q176" t="str">
        <f t="shared" si="21"/>
        <v/>
      </c>
      <c r="R176">
        <f t="shared" si="22"/>
        <v>1</v>
      </c>
      <c r="S176">
        <f t="shared" si="23"/>
        <v>0.2114833169412958</v>
      </c>
    </row>
    <row r="177" spans="1:19" x14ac:dyDescent="0.25">
      <c r="A177" t="s">
        <v>201</v>
      </c>
      <c r="B177">
        <v>4165.3549805000002</v>
      </c>
      <c r="C177">
        <v>4198.0698241999999</v>
      </c>
      <c r="D177">
        <v>3826.9604491999999</v>
      </c>
      <c r="E177">
        <v>3756.8139648000001</v>
      </c>
      <c r="F177">
        <v>3896.9899902000002</v>
      </c>
      <c r="G177">
        <v>3902.5300293</v>
      </c>
      <c r="H177">
        <v>4057.0900879000001</v>
      </c>
      <c r="I177">
        <v>4198.0698241999999</v>
      </c>
      <c r="J177">
        <v>4013.6699219000002</v>
      </c>
      <c r="L177" t="str">
        <f t="shared" si="17"/>
        <v>08SEP2025:08:00:00</v>
      </c>
      <c r="M177">
        <v>8</v>
      </c>
      <c r="N177">
        <f t="shared" si="18"/>
        <v>32.714843699999619</v>
      </c>
      <c r="O177" t="str">
        <f t="shared" si="19"/>
        <v/>
      </c>
      <c r="P177">
        <f t="shared" si="20"/>
        <v>32.714843699999619</v>
      </c>
      <c r="Q177" t="str">
        <f t="shared" si="21"/>
        <v/>
      </c>
      <c r="R177">
        <f t="shared" si="22"/>
        <v>1</v>
      </c>
      <c r="S177">
        <f t="shared" si="23"/>
        <v>0.78540349749669125</v>
      </c>
    </row>
    <row r="178" spans="1:19" x14ac:dyDescent="0.25">
      <c r="A178" t="s">
        <v>202</v>
      </c>
      <c r="B178">
        <v>4246.5380858999997</v>
      </c>
      <c r="C178">
        <v>4344.4301758000001</v>
      </c>
      <c r="D178">
        <v>4139.9707030999998</v>
      </c>
      <c r="E178">
        <v>3956.6381836</v>
      </c>
      <c r="F178">
        <v>4029.6499023000001</v>
      </c>
      <c r="G178">
        <v>3972.3400879000001</v>
      </c>
      <c r="H178">
        <v>4162.2700194999998</v>
      </c>
      <c r="I178">
        <v>4344.4301758000001</v>
      </c>
      <c r="J178">
        <v>4127.1723633000001</v>
      </c>
      <c r="L178" t="str">
        <f t="shared" si="17"/>
        <v>08SEP2025:09:00:00</v>
      </c>
      <c r="M178">
        <v>9</v>
      </c>
      <c r="N178">
        <f t="shared" si="18"/>
        <v>97.892089900000428</v>
      </c>
      <c r="O178" t="str">
        <f t="shared" si="19"/>
        <v/>
      </c>
      <c r="P178">
        <f t="shared" si="20"/>
        <v>97.892089900000428</v>
      </c>
      <c r="Q178" t="str">
        <f t="shared" si="21"/>
        <v/>
      </c>
      <c r="R178">
        <f t="shared" si="22"/>
        <v>1</v>
      </c>
      <c r="S178">
        <f t="shared" si="23"/>
        <v>2.3052210511201254</v>
      </c>
    </row>
    <row r="179" spans="1:19" x14ac:dyDescent="0.25">
      <c r="A179" t="s">
        <v>203</v>
      </c>
      <c r="B179">
        <v>4800.765625</v>
      </c>
      <c r="C179">
        <v>4671.4599608999997</v>
      </c>
      <c r="D179">
        <v>4527.1782227000003</v>
      </c>
      <c r="E179">
        <v>4263.4829102000003</v>
      </c>
      <c r="F179">
        <v>4311.3798827999999</v>
      </c>
      <c r="G179">
        <v>4260.9101563000004</v>
      </c>
      <c r="H179">
        <v>4449.8999022999997</v>
      </c>
      <c r="I179">
        <v>4671.4599608999997</v>
      </c>
      <c r="J179">
        <v>4423.4121094000002</v>
      </c>
      <c r="L179" t="str">
        <f t="shared" si="17"/>
        <v>08SEP2025:10:00:00</v>
      </c>
      <c r="M179">
        <v>10</v>
      </c>
      <c r="N179">
        <f t="shared" si="18"/>
        <v>-129.30566410000029</v>
      </c>
      <c r="O179">
        <f t="shared" si="19"/>
        <v>-129.30566410000029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2.6934383846326653</v>
      </c>
    </row>
    <row r="180" spans="1:19" x14ac:dyDescent="0.25">
      <c r="A180" t="s">
        <v>204</v>
      </c>
      <c r="B180">
        <v>5251.2734375</v>
      </c>
      <c r="C180">
        <v>4989.9399414</v>
      </c>
      <c r="D180">
        <v>4769.3212891000003</v>
      </c>
      <c r="E180">
        <v>4612.4091797000001</v>
      </c>
      <c r="F180">
        <v>4591.6098633000001</v>
      </c>
      <c r="G180">
        <v>4552.1000977000003</v>
      </c>
      <c r="H180">
        <v>4722.4702147999997</v>
      </c>
      <c r="I180">
        <v>4989.9399414</v>
      </c>
      <c r="J180">
        <v>4714.0297852000003</v>
      </c>
      <c r="L180" t="str">
        <f t="shared" si="17"/>
        <v>08SEP2025:11:00:00</v>
      </c>
      <c r="M180">
        <v>11</v>
      </c>
      <c r="N180">
        <f t="shared" si="18"/>
        <v>-261.33349610000005</v>
      </c>
      <c r="O180">
        <f t="shared" si="19"/>
        <v>-261.33349610000005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4.9765737627331479</v>
      </c>
    </row>
    <row r="181" spans="1:19" x14ac:dyDescent="0.25">
      <c r="A181" t="s">
        <v>205</v>
      </c>
      <c r="B181">
        <v>5193.1401366999999</v>
      </c>
      <c r="C181">
        <v>5286.1201172000001</v>
      </c>
      <c r="D181">
        <v>4961.3725586</v>
      </c>
      <c r="E181">
        <v>4895.7109375</v>
      </c>
      <c r="F181">
        <v>4888.6601563000004</v>
      </c>
      <c r="G181">
        <v>4831.2700194999998</v>
      </c>
      <c r="H181">
        <v>4952.9301758000001</v>
      </c>
      <c r="I181">
        <v>5286.1201172000001</v>
      </c>
      <c r="J181">
        <v>4989.7451172000001</v>
      </c>
      <c r="L181" t="str">
        <f t="shared" si="17"/>
        <v>08SEP2025:12:00:00</v>
      </c>
      <c r="M181">
        <v>12</v>
      </c>
      <c r="N181">
        <f t="shared" si="18"/>
        <v>92.979980500000238</v>
      </c>
      <c r="O181" t="str">
        <f t="shared" si="19"/>
        <v/>
      </c>
      <c r="P181">
        <f t="shared" si="20"/>
        <v>92.979980500000238</v>
      </c>
      <c r="Q181" t="str">
        <f t="shared" si="21"/>
        <v/>
      </c>
      <c r="R181">
        <f t="shared" si="22"/>
        <v>1</v>
      </c>
      <c r="S181">
        <f t="shared" si="23"/>
        <v>1.7904385025720626</v>
      </c>
    </row>
    <row r="182" spans="1:19" x14ac:dyDescent="0.25">
      <c r="A182" t="s">
        <v>206</v>
      </c>
      <c r="B182">
        <v>5177.3540039</v>
      </c>
      <c r="C182">
        <v>5504.6298827999999</v>
      </c>
      <c r="D182">
        <v>5134.8813477000003</v>
      </c>
      <c r="E182">
        <v>5122.4130858999997</v>
      </c>
      <c r="F182">
        <v>5137.8999022999997</v>
      </c>
      <c r="G182">
        <v>5083.3999022999997</v>
      </c>
      <c r="H182">
        <v>5127.8701172000001</v>
      </c>
      <c r="I182">
        <v>5504.6298827999999</v>
      </c>
      <c r="J182">
        <v>5213.4501952999999</v>
      </c>
      <c r="L182" t="str">
        <f t="shared" si="17"/>
        <v>08SEP2025:13:00:00</v>
      </c>
      <c r="M182">
        <v>13</v>
      </c>
      <c r="N182">
        <f t="shared" si="18"/>
        <v>327.27587889999995</v>
      </c>
      <c r="O182" t="str">
        <f t="shared" si="19"/>
        <v/>
      </c>
      <c r="P182">
        <f t="shared" si="20"/>
        <v>327.27587889999995</v>
      </c>
      <c r="Q182" t="str">
        <f t="shared" si="21"/>
        <v/>
      </c>
      <c r="R182">
        <f t="shared" si="22"/>
        <v>1</v>
      </c>
      <c r="S182">
        <f t="shared" si="23"/>
        <v>6.3212961418799907</v>
      </c>
    </row>
    <row r="183" spans="1:19" x14ac:dyDescent="0.25">
      <c r="A183" t="s">
        <v>207</v>
      </c>
      <c r="B183">
        <v>5425.1894530999998</v>
      </c>
      <c r="C183">
        <v>5664.0498047000001</v>
      </c>
      <c r="D183">
        <v>5312.6508789</v>
      </c>
      <c r="E183">
        <v>5297.1611327999999</v>
      </c>
      <c r="F183">
        <v>5333.5097655999998</v>
      </c>
      <c r="G183">
        <v>5298.9599608999997</v>
      </c>
      <c r="H183">
        <v>5272.3598633000001</v>
      </c>
      <c r="I183">
        <v>5664.0498047000001</v>
      </c>
      <c r="J183">
        <v>5392.2197266000003</v>
      </c>
      <c r="L183" t="str">
        <f t="shared" si="17"/>
        <v>08SEP2025:14:00:00</v>
      </c>
      <c r="M183">
        <v>14</v>
      </c>
      <c r="N183">
        <f t="shared" si="18"/>
        <v>238.86035160000029</v>
      </c>
      <c r="O183" t="str">
        <f t="shared" si="19"/>
        <v/>
      </c>
      <c r="P183">
        <f t="shared" si="20"/>
        <v>238.86035160000029</v>
      </c>
      <c r="Q183" t="str">
        <f t="shared" si="21"/>
        <v/>
      </c>
      <c r="R183">
        <f t="shared" si="22"/>
        <v>1</v>
      </c>
      <c r="S183">
        <f t="shared" si="23"/>
        <v>4.4028020341946483</v>
      </c>
    </row>
    <row r="184" spans="1:19" x14ac:dyDescent="0.25">
      <c r="A184" t="s">
        <v>208</v>
      </c>
      <c r="B184">
        <v>5446.0883789</v>
      </c>
      <c r="C184">
        <v>5784.5400391000003</v>
      </c>
      <c r="D184">
        <v>5390.0375977000003</v>
      </c>
      <c r="E184">
        <v>5388.8066405999998</v>
      </c>
      <c r="F184">
        <v>5487.8100586</v>
      </c>
      <c r="G184">
        <v>5449.0097655999998</v>
      </c>
      <c r="H184">
        <v>5387.6201172000001</v>
      </c>
      <c r="I184">
        <v>5784.5400391000003</v>
      </c>
      <c r="J184">
        <v>5527.2451172000001</v>
      </c>
      <c r="L184" t="str">
        <f t="shared" si="17"/>
        <v>08SEP2025:15:00:00</v>
      </c>
      <c r="M184">
        <v>15</v>
      </c>
      <c r="N184">
        <f t="shared" si="18"/>
        <v>338.45166020000033</v>
      </c>
      <c r="O184" t="str">
        <f t="shared" si="19"/>
        <v/>
      </c>
      <c r="P184">
        <f t="shared" si="20"/>
        <v>338.45166020000033</v>
      </c>
      <c r="Q184" t="str">
        <f t="shared" si="21"/>
        <v/>
      </c>
      <c r="R184">
        <f t="shared" si="22"/>
        <v>1</v>
      </c>
      <c r="S184">
        <f t="shared" si="23"/>
        <v>6.2145825894283551</v>
      </c>
    </row>
    <row r="185" spans="1:19" x14ac:dyDescent="0.25">
      <c r="A185" t="s">
        <v>209</v>
      </c>
      <c r="B185">
        <v>5560.1489258000001</v>
      </c>
      <c r="C185">
        <v>5813.25</v>
      </c>
      <c r="D185">
        <v>5454.4858397999997</v>
      </c>
      <c r="E185">
        <v>5606.8535155999998</v>
      </c>
      <c r="F185">
        <v>5565.6699219000002</v>
      </c>
      <c r="G185">
        <v>5492.2597655999998</v>
      </c>
      <c r="H185">
        <v>5398.8701172000001</v>
      </c>
      <c r="I185">
        <v>5813.25</v>
      </c>
      <c r="J185">
        <v>5567.5126952999999</v>
      </c>
      <c r="L185" t="str">
        <f t="shared" si="17"/>
        <v>08SEP2025:16:00:00</v>
      </c>
      <c r="M185">
        <v>16</v>
      </c>
      <c r="N185">
        <f t="shared" si="18"/>
        <v>253.10107419999986</v>
      </c>
      <c r="O185" t="str">
        <f t="shared" si="19"/>
        <v/>
      </c>
      <c r="P185">
        <f t="shared" si="20"/>
        <v>253.10107419999986</v>
      </c>
      <c r="Q185" t="str">
        <f t="shared" si="21"/>
        <v/>
      </c>
      <c r="R185">
        <f t="shared" si="22"/>
        <v>1</v>
      </c>
      <c r="S185">
        <f t="shared" si="23"/>
        <v>4.5520556657317126</v>
      </c>
    </row>
    <row r="186" spans="1:19" x14ac:dyDescent="0.25">
      <c r="A186" t="s">
        <v>210</v>
      </c>
      <c r="B186">
        <v>5569.2412108999997</v>
      </c>
      <c r="C186">
        <v>5812.8999022999997</v>
      </c>
      <c r="D186">
        <v>5459.2983397999997</v>
      </c>
      <c r="E186">
        <v>5585.9907227000003</v>
      </c>
      <c r="F186">
        <v>5594.0097655999998</v>
      </c>
      <c r="G186">
        <v>5465.25</v>
      </c>
      <c r="H186">
        <v>5410.9902344000002</v>
      </c>
      <c r="I186">
        <v>5812.8999022999997</v>
      </c>
      <c r="J186">
        <v>5570.7875977000003</v>
      </c>
      <c r="L186" t="str">
        <f t="shared" si="17"/>
        <v>08SEP2025:17:00:00</v>
      </c>
      <c r="M186">
        <v>17</v>
      </c>
      <c r="N186">
        <f t="shared" si="18"/>
        <v>243.65869139999995</v>
      </c>
      <c r="O186" t="str">
        <f t="shared" si="19"/>
        <v/>
      </c>
      <c r="P186">
        <f t="shared" si="20"/>
        <v>243.65869139999995</v>
      </c>
      <c r="Q186" t="str">
        <f t="shared" si="21"/>
        <v/>
      </c>
      <c r="R186">
        <f t="shared" si="22"/>
        <v>1</v>
      </c>
      <c r="S186">
        <f t="shared" si="23"/>
        <v>4.3750787975050605</v>
      </c>
    </row>
    <row r="187" spans="1:19" x14ac:dyDescent="0.25">
      <c r="A187" t="s">
        <v>211</v>
      </c>
      <c r="B187">
        <v>5580.1401366999999</v>
      </c>
      <c r="C187">
        <v>5744.6699219000002</v>
      </c>
      <c r="D187">
        <v>5446.9345702999999</v>
      </c>
      <c r="E187">
        <v>5582.0517577999999</v>
      </c>
      <c r="F187">
        <v>5571.6000977000003</v>
      </c>
      <c r="G187">
        <v>5419.2700194999998</v>
      </c>
      <c r="H187">
        <v>5372.1000977000003</v>
      </c>
      <c r="I187">
        <v>5744.6699219000002</v>
      </c>
      <c r="J187">
        <v>5526.9101563000004</v>
      </c>
      <c r="L187" t="str">
        <f t="shared" si="17"/>
        <v>08SEP2025:18:00:00</v>
      </c>
      <c r="M187">
        <v>18</v>
      </c>
      <c r="N187">
        <f t="shared" si="18"/>
        <v>164.52978520000033</v>
      </c>
      <c r="O187" t="str">
        <f t="shared" si="19"/>
        <v/>
      </c>
      <c r="P187">
        <f t="shared" si="20"/>
        <v>164.52978520000033</v>
      </c>
      <c r="Q187" t="str">
        <f t="shared" si="21"/>
        <v/>
      </c>
      <c r="R187">
        <f t="shared" si="22"/>
        <v>1</v>
      </c>
      <c r="S187">
        <f t="shared" si="23"/>
        <v>2.9484884101369619</v>
      </c>
    </row>
    <row r="188" spans="1:19" x14ac:dyDescent="0.25">
      <c r="A188" t="s">
        <v>212</v>
      </c>
      <c r="B188">
        <v>5499.0620116999999</v>
      </c>
      <c r="C188">
        <v>5595.8999022999997</v>
      </c>
      <c r="D188">
        <v>5365.4028319999998</v>
      </c>
      <c r="E188">
        <v>5427.7465819999998</v>
      </c>
      <c r="F188">
        <v>5461.0400391000003</v>
      </c>
      <c r="G188">
        <v>5290.6401366999999</v>
      </c>
      <c r="H188">
        <v>5277.6298827999999</v>
      </c>
      <c r="I188">
        <v>5595.8999022999997</v>
      </c>
      <c r="J188">
        <v>5406.3022461</v>
      </c>
      <c r="L188" t="str">
        <f t="shared" si="17"/>
        <v>08SEP2025:19:00:00</v>
      </c>
      <c r="M188">
        <v>19</v>
      </c>
      <c r="N188">
        <f t="shared" si="18"/>
        <v>96.83789059999981</v>
      </c>
      <c r="O188" t="str">
        <f t="shared" si="19"/>
        <v/>
      </c>
      <c r="P188">
        <f t="shared" si="20"/>
        <v>96.83789059999981</v>
      </c>
      <c r="Q188" t="str">
        <f t="shared" si="21"/>
        <v/>
      </c>
      <c r="R188">
        <f t="shared" si="22"/>
        <v>1</v>
      </c>
      <c r="S188">
        <f t="shared" si="23"/>
        <v>1.7609892449651245</v>
      </c>
    </row>
    <row r="189" spans="1:19" x14ac:dyDescent="0.25">
      <c r="A189" t="s">
        <v>213</v>
      </c>
      <c r="B189">
        <v>5361.5981444999998</v>
      </c>
      <c r="C189">
        <v>5446.2900391000003</v>
      </c>
      <c r="D189">
        <v>5267.1860352000003</v>
      </c>
      <c r="E189">
        <v>5306.3291016000003</v>
      </c>
      <c r="F189">
        <v>5312.4799805000002</v>
      </c>
      <c r="G189">
        <v>5172.4702147999997</v>
      </c>
      <c r="H189">
        <v>5158.1801758000001</v>
      </c>
      <c r="I189">
        <v>5446.2900391000003</v>
      </c>
      <c r="J189">
        <v>5272.3554688000004</v>
      </c>
      <c r="L189" t="str">
        <f t="shared" si="17"/>
        <v>08SEP2025:20:00:00</v>
      </c>
      <c r="M189">
        <v>20</v>
      </c>
      <c r="N189">
        <f t="shared" si="18"/>
        <v>84.691894600000523</v>
      </c>
      <c r="O189" t="str">
        <f t="shared" si="19"/>
        <v/>
      </c>
      <c r="P189">
        <f t="shared" si="20"/>
        <v>84.691894600000523</v>
      </c>
      <c r="Q189" t="str">
        <f t="shared" si="21"/>
        <v/>
      </c>
      <c r="R189">
        <f t="shared" si="22"/>
        <v>1</v>
      </c>
      <c r="S189">
        <f t="shared" si="23"/>
        <v>1.5796016843761151</v>
      </c>
    </row>
    <row r="190" spans="1:19" x14ac:dyDescent="0.25">
      <c r="A190" t="s">
        <v>214</v>
      </c>
      <c r="B190">
        <v>5265.0786133000001</v>
      </c>
      <c r="C190">
        <v>5359.1000977000003</v>
      </c>
      <c r="D190">
        <v>5302.8676758000001</v>
      </c>
      <c r="E190">
        <v>5279.5444336</v>
      </c>
      <c r="F190">
        <v>5212.5200194999998</v>
      </c>
      <c r="G190">
        <v>5113.1201172000001</v>
      </c>
      <c r="H190">
        <v>5120.5800780999998</v>
      </c>
      <c r="I190">
        <v>5359.1000977000003</v>
      </c>
      <c r="J190">
        <v>5201.3300780999998</v>
      </c>
      <c r="L190" t="str">
        <f t="shared" si="17"/>
        <v>08SEP2025:21:00:00</v>
      </c>
      <c r="M190">
        <v>21</v>
      </c>
      <c r="N190">
        <f t="shared" si="18"/>
        <v>94.02148440000019</v>
      </c>
      <c r="O190" t="str">
        <f t="shared" si="19"/>
        <v/>
      </c>
      <c r="P190">
        <f t="shared" si="20"/>
        <v>94.02148440000019</v>
      </c>
      <c r="Q190" t="str">
        <f t="shared" si="21"/>
        <v/>
      </c>
      <c r="R190">
        <f t="shared" si="22"/>
        <v>1</v>
      </c>
      <c r="S190">
        <f t="shared" si="23"/>
        <v>1.7857565158190529</v>
      </c>
    </row>
    <row r="191" spans="1:19" x14ac:dyDescent="0.25">
      <c r="A191" t="s">
        <v>215</v>
      </c>
      <c r="B191">
        <v>5053.7133789</v>
      </c>
      <c r="C191">
        <v>5134.8901366999999</v>
      </c>
      <c r="D191">
        <v>5149.7866211</v>
      </c>
      <c r="E191">
        <v>5060.5</v>
      </c>
      <c r="F191">
        <v>4971.3398438000004</v>
      </c>
      <c r="G191">
        <v>4913.2099608999997</v>
      </c>
      <c r="H191">
        <v>4912.2001952999999</v>
      </c>
      <c r="I191">
        <v>5134.8901366999999</v>
      </c>
      <c r="J191">
        <v>4982.9101563000004</v>
      </c>
      <c r="L191" t="str">
        <f t="shared" si="17"/>
        <v>08SEP2025:22:00:00</v>
      </c>
      <c r="M191">
        <v>22</v>
      </c>
      <c r="N191">
        <f t="shared" si="18"/>
        <v>81.176757799999905</v>
      </c>
      <c r="O191" t="str">
        <f t="shared" si="19"/>
        <v/>
      </c>
      <c r="P191">
        <f t="shared" si="20"/>
        <v>81.176757799999905</v>
      </c>
      <c r="Q191" t="str">
        <f t="shared" si="21"/>
        <v/>
      </c>
      <c r="R191">
        <f t="shared" si="22"/>
        <v>1</v>
      </c>
      <c r="S191">
        <f t="shared" si="23"/>
        <v>1.606279417010962</v>
      </c>
    </row>
    <row r="192" spans="1:19" x14ac:dyDescent="0.25">
      <c r="A192" t="s">
        <v>216</v>
      </c>
      <c r="B192">
        <v>4747.5136719000002</v>
      </c>
      <c r="C192">
        <v>4850.4501952999999</v>
      </c>
      <c r="D192">
        <v>4817.0434569999998</v>
      </c>
      <c r="E192">
        <v>4726.0380858999997</v>
      </c>
      <c r="F192">
        <v>4673.5097655999998</v>
      </c>
      <c r="G192">
        <v>4636.7700194999998</v>
      </c>
      <c r="H192">
        <v>4649.0400391000003</v>
      </c>
      <c r="I192">
        <v>4850.4501952999999</v>
      </c>
      <c r="J192">
        <v>4702.4423827999999</v>
      </c>
      <c r="L192" t="str">
        <f t="shared" si="17"/>
        <v>08SEP2025:23:00:00</v>
      </c>
      <c r="M192">
        <v>23</v>
      </c>
      <c r="N192">
        <f t="shared" si="18"/>
        <v>102.93652339999971</v>
      </c>
      <c r="O192" t="str">
        <f t="shared" si="19"/>
        <v/>
      </c>
      <c r="P192">
        <f t="shared" si="20"/>
        <v>102.93652339999971</v>
      </c>
      <c r="Q192" t="str">
        <f t="shared" si="21"/>
        <v/>
      </c>
      <c r="R192">
        <f t="shared" si="22"/>
        <v>1</v>
      </c>
      <c r="S192">
        <f t="shared" si="23"/>
        <v>2.1682196306093742</v>
      </c>
    </row>
    <row r="193" spans="1:19" x14ac:dyDescent="0.25">
      <c r="A193" t="s">
        <v>217</v>
      </c>
      <c r="B193">
        <v>4430.6445313000004</v>
      </c>
      <c r="C193">
        <v>4561.5</v>
      </c>
      <c r="D193">
        <v>4520.6508789</v>
      </c>
      <c r="E193">
        <v>4417.9111327999999</v>
      </c>
      <c r="F193">
        <v>4367.2299805000002</v>
      </c>
      <c r="G193">
        <v>4342.5</v>
      </c>
      <c r="H193">
        <v>4374.8398438000004</v>
      </c>
      <c r="I193">
        <v>4561.5</v>
      </c>
      <c r="J193">
        <v>4411.5175780999998</v>
      </c>
      <c r="L193" t="str">
        <f t="shared" si="17"/>
        <v>09SEP2025:00:00:00</v>
      </c>
      <c r="M193">
        <v>24</v>
      </c>
      <c r="N193">
        <f t="shared" si="18"/>
        <v>130.85546869999962</v>
      </c>
      <c r="O193" t="str">
        <f t="shared" si="19"/>
        <v/>
      </c>
      <c r="P193">
        <f t="shared" si="20"/>
        <v>130.85546869999962</v>
      </c>
      <c r="Q193" t="str">
        <f t="shared" si="21"/>
        <v/>
      </c>
      <c r="R193">
        <f t="shared" si="22"/>
        <v>1</v>
      </c>
      <c r="S193">
        <f t="shared" si="23"/>
        <v>2.9534183520158219</v>
      </c>
    </row>
    <row r="194" spans="1:19" x14ac:dyDescent="0.25">
      <c r="A194" t="s">
        <v>218</v>
      </c>
      <c r="B194">
        <v>4198.3623047000001</v>
      </c>
      <c r="C194">
        <v>4274.0400391000003</v>
      </c>
      <c r="D194">
        <v>4367.8159180000002</v>
      </c>
      <c r="E194">
        <v>4173.7260741999999</v>
      </c>
      <c r="F194">
        <v>4141.4399414</v>
      </c>
      <c r="G194">
        <v>4274.0400391000003</v>
      </c>
      <c r="H194">
        <v>4239.6098633000001</v>
      </c>
      <c r="I194">
        <v>4451.6899414</v>
      </c>
      <c r="J194">
        <v>4276.6948241999999</v>
      </c>
      <c r="L194" t="str">
        <f t="shared" si="17"/>
        <v>09SEP2025:01:00:00</v>
      </c>
      <c r="M194">
        <v>1</v>
      </c>
      <c r="N194">
        <f t="shared" si="18"/>
        <v>75.67773440000019</v>
      </c>
      <c r="O194" t="str">
        <f t="shared" si="19"/>
        <v/>
      </c>
      <c r="P194">
        <f t="shared" si="20"/>
        <v>75.67773440000019</v>
      </c>
      <c r="Q194" t="str">
        <f t="shared" si="21"/>
        <v/>
      </c>
      <c r="R194">
        <f t="shared" si="22"/>
        <v>1</v>
      </c>
      <c r="S194">
        <f t="shared" si="23"/>
        <v>1.8025536842134888</v>
      </c>
    </row>
    <row r="195" spans="1:19" x14ac:dyDescent="0.25">
      <c r="A195" t="s">
        <v>219</v>
      </c>
      <c r="B195">
        <v>4083.2971191000001</v>
      </c>
      <c r="C195">
        <v>4044.8999023000001</v>
      </c>
      <c r="D195">
        <v>4226.8471680000002</v>
      </c>
      <c r="E195">
        <v>4020.5925293</v>
      </c>
      <c r="F195">
        <v>3929.2800293</v>
      </c>
      <c r="G195">
        <v>4044.8999023000001</v>
      </c>
      <c r="H195">
        <v>4053.9199219000002</v>
      </c>
      <c r="I195">
        <v>4269.2001952999999</v>
      </c>
      <c r="J195">
        <v>4074.3249512000002</v>
      </c>
      <c r="L195" t="str">
        <f t="shared" ref="L195:L258" si="24">A195</f>
        <v>09SEP2025:02:00:00</v>
      </c>
      <c r="M195">
        <v>2</v>
      </c>
      <c r="N195">
        <f t="shared" ref="N195:N258" si="25">C195-B195</f>
        <v>-38.397216800000024</v>
      </c>
      <c r="O195">
        <f t="shared" ref="O195:O258" si="26">IF(N195&lt;0,N195,"")</f>
        <v>-38.397216800000024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0.94034834301901493</v>
      </c>
    </row>
    <row r="196" spans="1:19" x14ac:dyDescent="0.25">
      <c r="A196" t="s">
        <v>220</v>
      </c>
      <c r="B196">
        <v>4024.8840332</v>
      </c>
      <c r="C196">
        <v>3892.2800293</v>
      </c>
      <c r="D196">
        <v>4044.2001952999999</v>
      </c>
      <c r="E196">
        <v>3843.7758789</v>
      </c>
      <c r="F196">
        <v>3774.8601073999998</v>
      </c>
      <c r="G196">
        <v>3892.2800293</v>
      </c>
      <c r="H196">
        <v>3913.6899414</v>
      </c>
      <c r="I196">
        <v>4128.0200194999998</v>
      </c>
      <c r="J196">
        <v>3927.2124023000001</v>
      </c>
      <c r="L196" t="str">
        <f t="shared" si="24"/>
        <v>09SEP2025:03:00:00</v>
      </c>
      <c r="M196">
        <v>3</v>
      </c>
      <c r="N196">
        <f t="shared" si="25"/>
        <v>-132.60400389999995</v>
      </c>
      <c r="O196">
        <f t="shared" si="26"/>
        <v>-132.60400389999995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3.2946043365769375</v>
      </c>
    </row>
    <row r="197" spans="1:19" x14ac:dyDescent="0.25">
      <c r="A197" t="s">
        <v>221</v>
      </c>
      <c r="B197">
        <v>3870.1630859000002</v>
      </c>
      <c r="C197">
        <v>3805.7900390999998</v>
      </c>
      <c r="D197">
        <v>3934.1904297000001</v>
      </c>
      <c r="E197">
        <v>3718.7697754000001</v>
      </c>
      <c r="F197">
        <v>3679.3798827999999</v>
      </c>
      <c r="G197">
        <v>3805.7900390999998</v>
      </c>
      <c r="H197">
        <v>3821.6101073999998</v>
      </c>
      <c r="I197">
        <v>4021.3000487999998</v>
      </c>
      <c r="J197">
        <v>3832.0200195000002</v>
      </c>
      <c r="L197" t="str">
        <f t="shared" si="24"/>
        <v>09SEP2025:04:00:00</v>
      </c>
      <c r="M197">
        <v>4</v>
      </c>
      <c r="N197">
        <f t="shared" si="25"/>
        <v>-64.373046800000338</v>
      </c>
      <c r="O197">
        <f t="shared" si="26"/>
        <v>-64.373046800000338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1.6633161283184139</v>
      </c>
    </row>
    <row r="198" spans="1:19" x14ac:dyDescent="0.25">
      <c r="A198" t="s">
        <v>222</v>
      </c>
      <c r="B198">
        <v>3831.8173827999999</v>
      </c>
      <c r="C198">
        <v>3732.6599120999999</v>
      </c>
      <c r="D198">
        <v>3860.5200195000002</v>
      </c>
      <c r="E198">
        <v>3656.4057616999999</v>
      </c>
      <c r="F198">
        <v>3607.1201172000001</v>
      </c>
      <c r="G198">
        <v>3732.6599120999999</v>
      </c>
      <c r="H198">
        <v>3752.3999023000001</v>
      </c>
      <c r="I198">
        <v>3946.0600586</v>
      </c>
      <c r="J198">
        <v>3759.5600586</v>
      </c>
      <c r="L198" t="str">
        <f t="shared" si="24"/>
        <v>09SEP2025:05:00:00</v>
      </c>
      <c r="M198">
        <v>5</v>
      </c>
      <c r="N198">
        <f t="shared" si="25"/>
        <v>-99.157470699999976</v>
      </c>
      <c r="O198">
        <f t="shared" si="26"/>
        <v>-99.157470699999976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2.5877399884736483</v>
      </c>
    </row>
    <row r="199" spans="1:19" x14ac:dyDescent="0.25">
      <c r="A199" t="s">
        <v>223</v>
      </c>
      <c r="B199">
        <v>3877.0187987999998</v>
      </c>
      <c r="C199">
        <v>3785.8200683999999</v>
      </c>
      <c r="D199">
        <v>3847.4257812999999</v>
      </c>
      <c r="E199">
        <v>3652.0356445000002</v>
      </c>
      <c r="F199">
        <v>3651.8898926000002</v>
      </c>
      <c r="G199">
        <v>3785.8200683999999</v>
      </c>
      <c r="H199">
        <v>3818.1201172000001</v>
      </c>
      <c r="I199">
        <v>3993.4499512000002</v>
      </c>
      <c r="J199">
        <v>3812.3200683999999</v>
      </c>
      <c r="L199" t="str">
        <f t="shared" si="24"/>
        <v>09SEP2025:06:00:00</v>
      </c>
      <c r="M199">
        <v>6</v>
      </c>
      <c r="N199">
        <f t="shared" si="25"/>
        <v>-91.198730399999931</v>
      </c>
      <c r="O199">
        <f t="shared" si="26"/>
        <v>-91.198730399999931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2.3522901263266358</v>
      </c>
    </row>
    <row r="200" spans="1:19" x14ac:dyDescent="0.25">
      <c r="A200" t="s">
        <v>224</v>
      </c>
      <c r="B200">
        <v>4083.9628905999998</v>
      </c>
      <c r="C200">
        <v>3981.6999512000002</v>
      </c>
      <c r="D200">
        <v>3973.0195312999999</v>
      </c>
      <c r="E200">
        <v>3798.0078125</v>
      </c>
      <c r="F200">
        <v>3822.4599609000002</v>
      </c>
      <c r="G200">
        <v>3981.6999512000002</v>
      </c>
      <c r="H200">
        <v>4008.5400390999998</v>
      </c>
      <c r="I200">
        <v>4166.3798827999999</v>
      </c>
      <c r="J200">
        <v>3994.7700195000002</v>
      </c>
      <c r="L200" t="str">
        <f t="shared" si="24"/>
        <v>09SEP2025:07:00:00</v>
      </c>
      <c r="M200">
        <v>7</v>
      </c>
      <c r="N200">
        <f t="shared" si="25"/>
        <v>-102.2629393999996</v>
      </c>
      <c r="O200">
        <f t="shared" si="26"/>
        <v>-102.2629393999996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2.5040124540645747</v>
      </c>
    </row>
    <row r="201" spans="1:19" x14ac:dyDescent="0.25">
      <c r="A201" t="s">
        <v>225</v>
      </c>
      <c r="B201">
        <v>4105.3364258000001</v>
      </c>
      <c r="C201">
        <v>3988.4099120999999</v>
      </c>
      <c r="D201">
        <v>3984.2709961</v>
      </c>
      <c r="E201">
        <v>3803.7526855000001</v>
      </c>
      <c r="F201">
        <v>3869.2700195000002</v>
      </c>
      <c r="G201">
        <v>3988.4099120999999</v>
      </c>
      <c r="H201">
        <v>4043</v>
      </c>
      <c r="I201">
        <v>4206.6098633000001</v>
      </c>
      <c r="J201">
        <v>4026.8222655999998</v>
      </c>
      <c r="L201" t="str">
        <f t="shared" si="24"/>
        <v>09SEP2025:08:00:00</v>
      </c>
      <c r="M201">
        <v>8</v>
      </c>
      <c r="N201">
        <f t="shared" si="25"/>
        <v>-116.92651370000021</v>
      </c>
      <c r="O201">
        <f t="shared" si="26"/>
        <v>-116.92651370000021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2.8481591171231462</v>
      </c>
    </row>
    <row r="202" spans="1:19" x14ac:dyDescent="0.25">
      <c r="A202" t="s">
        <v>226</v>
      </c>
      <c r="B202">
        <v>4352.4370116999999</v>
      </c>
      <c r="C202">
        <v>4125.0400391000003</v>
      </c>
      <c r="D202">
        <v>4226.3886719000002</v>
      </c>
      <c r="E202">
        <v>3975.8374023000001</v>
      </c>
      <c r="F202">
        <v>4030.6298827999999</v>
      </c>
      <c r="G202">
        <v>4125.0400391000003</v>
      </c>
      <c r="H202">
        <v>4198.6401366999999</v>
      </c>
      <c r="I202">
        <v>4366.0200194999998</v>
      </c>
      <c r="J202">
        <v>4180.0825194999998</v>
      </c>
      <c r="L202" t="str">
        <f t="shared" si="24"/>
        <v>09SEP2025:09:00:00</v>
      </c>
      <c r="M202">
        <v>9</v>
      </c>
      <c r="N202">
        <f t="shared" si="25"/>
        <v>-227.39697259999957</v>
      </c>
      <c r="O202">
        <f t="shared" si="26"/>
        <v>-227.39697259999957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5.2245896261961429</v>
      </c>
    </row>
    <row r="203" spans="1:19" x14ac:dyDescent="0.25">
      <c r="A203" t="s">
        <v>227</v>
      </c>
      <c r="B203">
        <v>4937.1918944999998</v>
      </c>
      <c r="C203">
        <v>4445.8500977000003</v>
      </c>
      <c r="D203">
        <v>4667.6352539</v>
      </c>
      <c r="E203">
        <v>4348.4477539</v>
      </c>
      <c r="F203">
        <v>4327.9399414</v>
      </c>
      <c r="G203">
        <v>4445.8500977000003</v>
      </c>
      <c r="H203">
        <v>4516.2299805000002</v>
      </c>
      <c r="I203">
        <v>4691.6499022999997</v>
      </c>
      <c r="J203">
        <v>4495.4174805000002</v>
      </c>
      <c r="L203" t="str">
        <f t="shared" si="24"/>
        <v>09SEP2025:10:00:00</v>
      </c>
      <c r="M203">
        <v>10</v>
      </c>
      <c r="N203">
        <f t="shared" si="25"/>
        <v>-491.34179679999943</v>
      </c>
      <c r="O203">
        <f t="shared" si="26"/>
        <v>-491.34179679999943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9.9518472706590764</v>
      </c>
    </row>
    <row r="204" spans="1:19" x14ac:dyDescent="0.25">
      <c r="A204" t="s">
        <v>228</v>
      </c>
      <c r="B204">
        <v>5149.4819336</v>
      </c>
      <c r="C204">
        <v>4773.8901366999999</v>
      </c>
      <c r="D204">
        <v>5044.6342772999997</v>
      </c>
      <c r="E204">
        <v>4820.4692383000001</v>
      </c>
      <c r="F204">
        <v>4629.0800780999998</v>
      </c>
      <c r="G204">
        <v>4773.8901366999999</v>
      </c>
      <c r="H204">
        <v>4795.1499022999997</v>
      </c>
      <c r="I204">
        <v>5004.4501952999999</v>
      </c>
      <c r="J204">
        <v>4800.6425780999998</v>
      </c>
      <c r="L204" t="str">
        <f t="shared" si="24"/>
        <v>09SEP2025:11:00:00</v>
      </c>
      <c r="M204">
        <v>11</v>
      </c>
      <c r="N204">
        <f t="shared" si="25"/>
        <v>-375.59179690000019</v>
      </c>
      <c r="O204">
        <f t="shared" si="26"/>
        <v>-375.59179690000019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7.2937783206751465</v>
      </c>
    </row>
    <row r="205" spans="1:19" x14ac:dyDescent="0.25">
      <c r="A205" t="s">
        <v>229</v>
      </c>
      <c r="B205">
        <v>5255.6499022999997</v>
      </c>
      <c r="C205">
        <v>5107.2299805000002</v>
      </c>
      <c r="D205">
        <v>5309.5664063000004</v>
      </c>
      <c r="E205">
        <v>5205.6879883000001</v>
      </c>
      <c r="F205">
        <v>4952.7402344000002</v>
      </c>
      <c r="G205">
        <v>5107.2299805000002</v>
      </c>
      <c r="H205">
        <v>5044.4399414</v>
      </c>
      <c r="I205">
        <v>5295.3598633000001</v>
      </c>
      <c r="J205">
        <v>5099.9423827999999</v>
      </c>
      <c r="L205" t="str">
        <f t="shared" si="24"/>
        <v>09SEP2025:12:00:00</v>
      </c>
      <c r="M205">
        <v>12</v>
      </c>
      <c r="N205">
        <f t="shared" si="25"/>
        <v>-148.41992179999943</v>
      </c>
      <c r="O205">
        <f t="shared" si="26"/>
        <v>-148.41992179999943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2.8240070126255419</v>
      </c>
    </row>
    <row r="206" spans="1:19" x14ac:dyDescent="0.25">
      <c r="A206" t="s">
        <v>230</v>
      </c>
      <c r="B206">
        <v>5662.0102539</v>
      </c>
      <c r="C206">
        <v>5429.7597655999998</v>
      </c>
      <c r="D206">
        <v>5504.5947266000003</v>
      </c>
      <c r="E206">
        <v>5398.6821289</v>
      </c>
      <c r="F206">
        <v>5231.1801758000001</v>
      </c>
      <c r="G206">
        <v>5429.7597655999998</v>
      </c>
      <c r="H206">
        <v>5244.2797852000003</v>
      </c>
      <c r="I206">
        <v>5527.4101563000004</v>
      </c>
      <c r="J206">
        <v>5358.1572266000003</v>
      </c>
      <c r="L206" t="str">
        <f t="shared" si="24"/>
        <v>09SEP2025:13:00:00</v>
      </c>
      <c r="M206">
        <v>13</v>
      </c>
      <c r="N206">
        <f t="shared" si="25"/>
        <v>-232.25048830000014</v>
      </c>
      <c r="O206">
        <f t="shared" si="26"/>
        <v>-232.25048830000014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4.101908648788223</v>
      </c>
    </row>
    <row r="207" spans="1:19" x14ac:dyDescent="0.25">
      <c r="A207" t="s">
        <v>231</v>
      </c>
      <c r="B207">
        <v>5712.6113280999998</v>
      </c>
      <c r="C207">
        <v>5702.9199219000002</v>
      </c>
      <c r="D207">
        <v>5605.8950194999998</v>
      </c>
      <c r="E207">
        <v>5432.1596680000002</v>
      </c>
      <c r="F207">
        <v>5446.8901366999999</v>
      </c>
      <c r="G207">
        <v>5702.9199219000002</v>
      </c>
      <c r="H207">
        <v>5392.5400391000003</v>
      </c>
      <c r="I207">
        <v>5711.5400391000003</v>
      </c>
      <c r="J207">
        <v>5563.4726563000004</v>
      </c>
      <c r="L207" t="str">
        <f t="shared" si="24"/>
        <v>09SEP2025:14:00:00</v>
      </c>
      <c r="M207">
        <v>14</v>
      </c>
      <c r="N207">
        <f t="shared" si="25"/>
        <v>-9.6914061999996193</v>
      </c>
      <c r="O207">
        <f t="shared" si="26"/>
        <v>-9.6914061999996193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0.16964931873324132</v>
      </c>
    </row>
    <row r="208" spans="1:19" x14ac:dyDescent="0.25">
      <c r="A208" t="s">
        <v>232</v>
      </c>
      <c r="B208">
        <v>5701.8286133000001</v>
      </c>
      <c r="C208">
        <v>5905.9101563000004</v>
      </c>
      <c r="D208">
        <v>5718.8872069999998</v>
      </c>
      <c r="E208">
        <v>5671.4150391000003</v>
      </c>
      <c r="F208">
        <v>5611.0200194999998</v>
      </c>
      <c r="G208">
        <v>5905.9101563000004</v>
      </c>
      <c r="H208">
        <v>5526.0297852000003</v>
      </c>
      <c r="I208">
        <v>5856.5200194999998</v>
      </c>
      <c r="J208">
        <v>5724.8696289</v>
      </c>
      <c r="L208" t="str">
        <f t="shared" si="24"/>
        <v>09SEP2025:15:00:00</v>
      </c>
      <c r="M208">
        <v>15</v>
      </c>
      <c r="N208">
        <f t="shared" si="25"/>
        <v>204.08154300000024</v>
      </c>
      <c r="O208" t="str">
        <f t="shared" si="26"/>
        <v/>
      </c>
      <c r="P208">
        <f t="shared" si="27"/>
        <v>204.08154300000024</v>
      </c>
      <c r="Q208" t="str">
        <f t="shared" si="28"/>
        <v/>
      </c>
      <c r="R208">
        <f t="shared" si="29"/>
        <v>1</v>
      </c>
      <c r="S208">
        <f t="shared" si="30"/>
        <v>3.579229697012686</v>
      </c>
    </row>
    <row r="209" spans="1:19" x14ac:dyDescent="0.25">
      <c r="A209" t="s">
        <v>233</v>
      </c>
      <c r="B209">
        <v>5796.6616211</v>
      </c>
      <c r="C209">
        <v>6007.7402344000002</v>
      </c>
      <c r="D209">
        <v>5817.0444336</v>
      </c>
      <c r="E209">
        <v>5905.7055664</v>
      </c>
      <c r="F209">
        <v>5699.3798827999999</v>
      </c>
      <c r="G209">
        <v>6007.7402344000002</v>
      </c>
      <c r="H209">
        <v>5535.0200194999998</v>
      </c>
      <c r="I209">
        <v>5905.2402344000002</v>
      </c>
      <c r="J209">
        <v>5786.8452147999997</v>
      </c>
      <c r="L209" t="str">
        <f t="shared" si="24"/>
        <v>09SEP2025:16:00:00</v>
      </c>
      <c r="M209">
        <v>16</v>
      </c>
      <c r="N209">
        <f t="shared" si="25"/>
        <v>211.07861330000014</v>
      </c>
      <c r="O209" t="str">
        <f t="shared" si="26"/>
        <v/>
      </c>
      <c r="P209">
        <f t="shared" si="27"/>
        <v>211.07861330000014</v>
      </c>
      <c r="Q209" t="str">
        <f t="shared" si="28"/>
        <v/>
      </c>
      <c r="R209">
        <f t="shared" si="29"/>
        <v>1</v>
      </c>
      <c r="S209">
        <f t="shared" si="30"/>
        <v>3.6413823524158881</v>
      </c>
    </row>
    <row r="210" spans="1:19" x14ac:dyDescent="0.25">
      <c r="A210" t="s">
        <v>234</v>
      </c>
      <c r="B210">
        <v>5988.6347655999998</v>
      </c>
      <c r="C210">
        <v>6033.1000977000003</v>
      </c>
      <c r="D210">
        <v>5830.1982422000001</v>
      </c>
      <c r="E210">
        <v>5930.7832030999998</v>
      </c>
      <c r="F210">
        <v>5745.6801758000001</v>
      </c>
      <c r="G210">
        <v>6033.1000977000003</v>
      </c>
      <c r="H210">
        <v>5557.4599608999997</v>
      </c>
      <c r="I210">
        <v>5944.1000977000003</v>
      </c>
      <c r="J210">
        <v>5820.0849608999997</v>
      </c>
      <c r="L210" t="str">
        <f t="shared" si="24"/>
        <v>09SEP2025:17:00:00</v>
      </c>
      <c r="M210">
        <v>17</v>
      </c>
      <c r="N210">
        <f t="shared" si="25"/>
        <v>44.465332100000523</v>
      </c>
      <c r="O210" t="str">
        <f t="shared" si="26"/>
        <v/>
      </c>
      <c r="P210">
        <f t="shared" si="27"/>
        <v>44.465332100000523</v>
      </c>
      <c r="Q210" t="str">
        <f t="shared" si="28"/>
        <v/>
      </c>
      <c r="R210">
        <f t="shared" si="29"/>
        <v>1</v>
      </c>
      <c r="S210">
        <f t="shared" si="30"/>
        <v>0.7424953072012157</v>
      </c>
    </row>
    <row r="211" spans="1:19" x14ac:dyDescent="0.25">
      <c r="A211" t="s">
        <v>235</v>
      </c>
      <c r="B211">
        <v>5976.2797852000003</v>
      </c>
      <c r="C211">
        <v>5988.7597655999998</v>
      </c>
      <c r="D211">
        <v>5831.3212891000003</v>
      </c>
      <c r="E211">
        <v>5961.4003905999998</v>
      </c>
      <c r="F211">
        <v>5724.4199219000002</v>
      </c>
      <c r="G211">
        <v>5988.7597655999998</v>
      </c>
      <c r="H211">
        <v>5513.0498047000001</v>
      </c>
      <c r="I211">
        <v>5891.2597655999998</v>
      </c>
      <c r="J211">
        <v>5779.3725586</v>
      </c>
      <c r="L211" t="str">
        <f t="shared" si="24"/>
        <v>09SEP2025:18:00:00</v>
      </c>
      <c r="M211">
        <v>18</v>
      </c>
      <c r="N211">
        <f t="shared" si="25"/>
        <v>12.479980399999477</v>
      </c>
      <c r="O211" t="str">
        <f t="shared" si="26"/>
        <v/>
      </c>
      <c r="P211">
        <f t="shared" si="27"/>
        <v>12.479980399999477</v>
      </c>
      <c r="Q211" t="str">
        <f t="shared" si="28"/>
        <v/>
      </c>
      <c r="R211">
        <f t="shared" si="29"/>
        <v>1</v>
      </c>
      <c r="S211">
        <f t="shared" si="30"/>
        <v>0.20882523657787261</v>
      </c>
    </row>
    <row r="212" spans="1:19" x14ac:dyDescent="0.25">
      <c r="A212" t="s">
        <v>236</v>
      </c>
      <c r="B212">
        <v>5757.9277344000002</v>
      </c>
      <c r="C212">
        <v>5846.2299805000002</v>
      </c>
      <c r="D212">
        <v>5736.7929688000004</v>
      </c>
      <c r="E212">
        <v>5775.7622069999998</v>
      </c>
      <c r="F212">
        <v>5623.8701172000001</v>
      </c>
      <c r="G212">
        <v>5846.2299805000002</v>
      </c>
      <c r="H212">
        <v>5406.1699219000002</v>
      </c>
      <c r="I212">
        <v>5756.0698241999999</v>
      </c>
      <c r="J212">
        <v>5658.0849608999997</v>
      </c>
      <c r="L212" t="str">
        <f t="shared" si="24"/>
        <v>09SEP2025:19:00:00</v>
      </c>
      <c r="M212">
        <v>19</v>
      </c>
      <c r="N212">
        <f t="shared" si="25"/>
        <v>88.302246100000048</v>
      </c>
      <c r="O212" t="str">
        <f t="shared" si="26"/>
        <v/>
      </c>
      <c r="P212">
        <f t="shared" si="27"/>
        <v>88.302246100000048</v>
      </c>
      <c r="Q212" t="str">
        <f t="shared" si="28"/>
        <v/>
      </c>
      <c r="R212">
        <f t="shared" si="29"/>
        <v>1</v>
      </c>
      <c r="S212">
        <f t="shared" si="30"/>
        <v>1.5335768382859274</v>
      </c>
    </row>
    <row r="213" spans="1:19" x14ac:dyDescent="0.25">
      <c r="A213" t="s">
        <v>237</v>
      </c>
      <c r="B213">
        <v>5578.5185547000001</v>
      </c>
      <c r="C213">
        <v>5672.5498047000001</v>
      </c>
      <c r="D213">
        <v>5688.8403319999998</v>
      </c>
      <c r="E213">
        <v>5751.6684569999998</v>
      </c>
      <c r="F213">
        <v>5471.2998047000001</v>
      </c>
      <c r="G213">
        <v>5672.5498047000001</v>
      </c>
      <c r="H213">
        <v>5273.1499022999997</v>
      </c>
      <c r="I213">
        <v>5601.2700194999998</v>
      </c>
      <c r="J213">
        <v>5504.5673827999999</v>
      </c>
      <c r="L213" t="str">
        <f t="shared" si="24"/>
        <v>09SEP2025:20:00:00</v>
      </c>
      <c r="M213">
        <v>20</v>
      </c>
      <c r="N213">
        <f t="shared" si="25"/>
        <v>94.03125</v>
      </c>
      <c r="O213" t="str">
        <f t="shared" si="26"/>
        <v/>
      </c>
      <c r="P213">
        <f t="shared" si="27"/>
        <v>94.03125</v>
      </c>
      <c r="Q213" t="str">
        <f t="shared" si="28"/>
        <v/>
      </c>
      <c r="R213">
        <f t="shared" si="29"/>
        <v>1</v>
      </c>
      <c r="S213">
        <f t="shared" si="30"/>
        <v>1.6855953615279635</v>
      </c>
    </row>
    <row r="214" spans="1:19" x14ac:dyDescent="0.25">
      <c r="A214" t="s">
        <v>238</v>
      </c>
      <c r="B214">
        <v>5493.6259766000003</v>
      </c>
      <c r="C214">
        <v>5545.1601563000004</v>
      </c>
      <c r="D214">
        <v>5655.6992188000004</v>
      </c>
      <c r="E214">
        <v>5686.6621094000002</v>
      </c>
      <c r="F214">
        <v>5333.7099608999997</v>
      </c>
      <c r="G214">
        <v>5545.1601563000004</v>
      </c>
      <c r="H214">
        <v>5224.75</v>
      </c>
      <c r="I214">
        <v>5490.8500977000003</v>
      </c>
      <c r="J214">
        <v>5398.6176758000001</v>
      </c>
      <c r="L214" t="str">
        <f t="shared" si="24"/>
        <v>09SEP2025:21:00:00</v>
      </c>
      <c r="M214">
        <v>21</v>
      </c>
      <c r="N214">
        <f t="shared" si="25"/>
        <v>51.534179700000095</v>
      </c>
      <c r="O214" t="str">
        <f t="shared" si="26"/>
        <v/>
      </c>
      <c r="P214">
        <f t="shared" si="27"/>
        <v>51.534179700000095</v>
      </c>
      <c r="Q214" t="str">
        <f t="shared" si="28"/>
        <v/>
      </c>
      <c r="R214">
        <f t="shared" si="29"/>
        <v>1</v>
      </c>
      <c r="S214">
        <f t="shared" si="30"/>
        <v>0.93807222988075634</v>
      </c>
    </row>
    <row r="215" spans="1:19" x14ac:dyDescent="0.25">
      <c r="A215" t="s">
        <v>239</v>
      </c>
      <c r="B215">
        <v>5334.3012694999998</v>
      </c>
      <c r="C215">
        <v>5294.2998047000001</v>
      </c>
      <c r="D215">
        <v>5465.0932616999999</v>
      </c>
      <c r="E215">
        <v>5465.25</v>
      </c>
      <c r="F215">
        <v>5088.4199219000002</v>
      </c>
      <c r="G215">
        <v>5294.2998047000001</v>
      </c>
      <c r="H215">
        <v>5011.4101563000004</v>
      </c>
      <c r="I215">
        <v>5256.1499022999997</v>
      </c>
      <c r="J215">
        <v>5162.5698241999999</v>
      </c>
      <c r="L215" t="str">
        <f t="shared" si="24"/>
        <v>09SEP2025:22:00:00</v>
      </c>
      <c r="M215">
        <v>22</v>
      </c>
      <c r="N215">
        <f t="shared" si="25"/>
        <v>-40.001464799999667</v>
      </c>
      <c r="O215">
        <f t="shared" si="26"/>
        <v>-40.001464799999667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0.74989136869183848</v>
      </c>
    </row>
    <row r="216" spans="1:19" x14ac:dyDescent="0.25">
      <c r="A216" t="s">
        <v>240</v>
      </c>
      <c r="B216">
        <v>4967.2856444999998</v>
      </c>
      <c r="C216">
        <v>4967.1801758000001</v>
      </c>
      <c r="D216">
        <v>5091.1455077999999</v>
      </c>
      <c r="E216">
        <v>5104.1005858999997</v>
      </c>
      <c r="F216">
        <v>4780.25</v>
      </c>
      <c r="G216">
        <v>4967.1801758000001</v>
      </c>
      <c r="H216">
        <v>4735.2797852000003</v>
      </c>
      <c r="I216">
        <v>4964.7597655999998</v>
      </c>
      <c r="J216">
        <v>4861.8671875</v>
      </c>
      <c r="L216" t="str">
        <f t="shared" si="24"/>
        <v>09SEP2025:23:00:00</v>
      </c>
      <c r="M216">
        <v>23</v>
      </c>
      <c r="N216">
        <f t="shared" si="25"/>
        <v>-0.10546869999961928</v>
      </c>
      <c r="O216">
        <f t="shared" si="26"/>
        <v>-0.10546869999961928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2.1232662574257014E-3</v>
      </c>
    </row>
    <row r="217" spans="1:19" x14ac:dyDescent="0.25">
      <c r="A217" t="s">
        <v>241</v>
      </c>
      <c r="B217">
        <v>4710.2939452999999</v>
      </c>
      <c r="C217">
        <v>4642.9799805000002</v>
      </c>
      <c r="D217">
        <v>4747.8730469000002</v>
      </c>
      <c r="E217">
        <v>4736.7255858999997</v>
      </c>
      <c r="F217">
        <v>4480.9501952999999</v>
      </c>
      <c r="G217">
        <v>4642.9799805000002</v>
      </c>
      <c r="H217">
        <v>4461.2597655999998</v>
      </c>
      <c r="I217">
        <v>4676.6601563000004</v>
      </c>
      <c r="J217">
        <v>4565.4624022999997</v>
      </c>
      <c r="L217" t="str">
        <f t="shared" si="24"/>
        <v>10SEP2025:00:00:00</v>
      </c>
      <c r="M217">
        <v>24</v>
      </c>
      <c r="N217">
        <f t="shared" si="25"/>
        <v>-67.313964799999667</v>
      </c>
      <c r="O217">
        <f t="shared" si="26"/>
        <v>-67.313964799999667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1.4290820399259057</v>
      </c>
    </row>
    <row r="218" spans="1:19" x14ac:dyDescent="0.25">
      <c r="A218" t="s">
        <v>242</v>
      </c>
      <c r="B218">
        <v>4454.4345702999999</v>
      </c>
      <c r="C218">
        <v>4237.2001952999999</v>
      </c>
      <c r="D218">
        <v>4525.0478516000003</v>
      </c>
      <c r="E218">
        <v>4508.1499022999997</v>
      </c>
      <c r="F218">
        <v>4237.2001952999999</v>
      </c>
      <c r="G218">
        <v>4370.6601563000004</v>
      </c>
      <c r="H218">
        <v>4205.0898438000004</v>
      </c>
      <c r="I218">
        <v>4431.4599608999997</v>
      </c>
      <c r="J218">
        <v>4311.1025391000003</v>
      </c>
      <c r="L218" t="str">
        <f t="shared" si="24"/>
        <v>10SEP2025:01:00:00</v>
      </c>
      <c r="M218">
        <v>1</v>
      </c>
      <c r="N218">
        <f t="shared" si="25"/>
        <v>-217.234375</v>
      </c>
      <c r="O218">
        <f t="shared" si="26"/>
        <v>-217.234375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4.8768114464720842</v>
      </c>
    </row>
    <row r="219" spans="1:19" x14ac:dyDescent="0.25">
      <c r="A219" t="s">
        <v>243</v>
      </c>
      <c r="B219">
        <v>4288.5356444999998</v>
      </c>
      <c r="C219">
        <v>4017.4399414</v>
      </c>
      <c r="D219">
        <v>4338.4077147999997</v>
      </c>
      <c r="E219">
        <v>4243.8330077999999</v>
      </c>
      <c r="F219">
        <v>4017.4399414</v>
      </c>
      <c r="G219">
        <v>4155.1899414</v>
      </c>
      <c r="H219">
        <v>3989.0300293</v>
      </c>
      <c r="I219">
        <v>4236.2797852000003</v>
      </c>
      <c r="J219">
        <v>4099.4848633000001</v>
      </c>
      <c r="L219" t="str">
        <f t="shared" si="24"/>
        <v>10SEP2025:02:00:00</v>
      </c>
      <c r="M219">
        <v>2</v>
      </c>
      <c r="N219">
        <f t="shared" si="25"/>
        <v>-271.09570309999981</v>
      </c>
      <c r="O219">
        <f t="shared" si="26"/>
        <v>-271.09570309999981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6.3214049170298283</v>
      </c>
    </row>
    <row r="220" spans="1:19" x14ac:dyDescent="0.25">
      <c r="A220" t="s">
        <v>244</v>
      </c>
      <c r="B220">
        <v>4287.8549805000002</v>
      </c>
      <c r="C220">
        <v>3867.0300293</v>
      </c>
      <c r="D220">
        <v>4160.0893555000002</v>
      </c>
      <c r="E220">
        <v>4077.0085448999998</v>
      </c>
      <c r="F220">
        <v>3867.0300293</v>
      </c>
      <c r="G220">
        <v>3990.75</v>
      </c>
      <c r="H220">
        <v>3831.6298827999999</v>
      </c>
      <c r="I220">
        <v>4085.8701172000001</v>
      </c>
      <c r="J220">
        <v>3943.8200683999999</v>
      </c>
      <c r="L220" t="str">
        <f t="shared" si="24"/>
        <v>10SEP2025:03:00:00</v>
      </c>
      <c r="M220">
        <v>3</v>
      </c>
      <c r="N220">
        <f t="shared" si="25"/>
        <v>-420.82495120000021</v>
      </c>
      <c r="O220">
        <f t="shared" si="26"/>
        <v>-420.82495120000021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9.8143466398420145</v>
      </c>
    </row>
    <row r="221" spans="1:19" x14ac:dyDescent="0.25">
      <c r="A221" t="s">
        <v>245</v>
      </c>
      <c r="B221">
        <v>4008.5854491999999</v>
      </c>
      <c r="C221">
        <v>3751.3999023000001</v>
      </c>
      <c r="D221">
        <v>4094.2634277000002</v>
      </c>
      <c r="E221">
        <v>3998.1254883000001</v>
      </c>
      <c r="F221">
        <v>3751.3999023000001</v>
      </c>
      <c r="G221">
        <v>3860.5800780999998</v>
      </c>
      <c r="H221">
        <v>3719.9899902000002</v>
      </c>
      <c r="I221">
        <v>3965.4499512000002</v>
      </c>
      <c r="J221">
        <v>3824.3549804999998</v>
      </c>
      <c r="L221" t="str">
        <f t="shared" si="24"/>
        <v>10SEP2025:04:00:00</v>
      </c>
      <c r="M221">
        <v>4</v>
      </c>
      <c r="N221">
        <f t="shared" si="25"/>
        <v>-257.18554689999974</v>
      </c>
      <c r="O221">
        <f t="shared" si="26"/>
        <v>-257.18554689999974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6.4158678955272537</v>
      </c>
    </row>
    <row r="222" spans="1:19" x14ac:dyDescent="0.25">
      <c r="A222" t="s">
        <v>246</v>
      </c>
      <c r="B222">
        <v>3884.7070312999999</v>
      </c>
      <c r="C222">
        <v>3666.5600586</v>
      </c>
      <c r="D222">
        <v>4016.8146972999998</v>
      </c>
      <c r="E222">
        <v>3890.640625</v>
      </c>
      <c r="F222">
        <v>3666.5600586</v>
      </c>
      <c r="G222">
        <v>3795.3701172000001</v>
      </c>
      <c r="H222">
        <v>3648.2399902000002</v>
      </c>
      <c r="I222">
        <v>3887.1699219000002</v>
      </c>
      <c r="J222">
        <v>3749.3349609000002</v>
      </c>
      <c r="L222" t="str">
        <f t="shared" si="24"/>
        <v>10SEP2025:05:00:00</v>
      </c>
      <c r="M222">
        <v>5</v>
      </c>
      <c r="N222">
        <f t="shared" si="25"/>
        <v>-218.14697269999988</v>
      </c>
      <c r="O222">
        <f t="shared" si="26"/>
        <v>-218.14697269999988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5.6155321609155679</v>
      </c>
    </row>
    <row r="223" spans="1:19" x14ac:dyDescent="0.25">
      <c r="A223" t="s">
        <v>247</v>
      </c>
      <c r="B223">
        <v>3989.3278808999999</v>
      </c>
      <c r="C223">
        <v>3697.2399902000002</v>
      </c>
      <c r="D223">
        <v>4035.0969237999998</v>
      </c>
      <c r="E223">
        <v>3930.3288573999998</v>
      </c>
      <c r="F223">
        <v>3697.2399902000002</v>
      </c>
      <c r="G223">
        <v>3859.5</v>
      </c>
      <c r="H223">
        <v>3706.8500976999999</v>
      </c>
      <c r="I223">
        <v>3926.7399902000002</v>
      </c>
      <c r="J223">
        <v>3797.5825195000002</v>
      </c>
      <c r="L223" t="str">
        <f t="shared" si="24"/>
        <v>10SEP2025:06:00:00</v>
      </c>
      <c r="M223">
        <v>6</v>
      </c>
      <c r="N223">
        <f t="shared" si="25"/>
        <v>-292.08789069999966</v>
      </c>
      <c r="O223">
        <f t="shared" si="26"/>
        <v>-292.08789069999966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7.3217318661233755</v>
      </c>
    </row>
    <row r="224" spans="1:19" x14ac:dyDescent="0.25">
      <c r="A224" t="s">
        <v>248</v>
      </c>
      <c r="B224">
        <v>4187.5268555000002</v>
      </c>
      <c r="C224">
        <v>3901.7800293</v>
      </c>
      <c r="D224">
        <v>4167.6518555000002</v>
      </c>
      <c r="E224">
        <v>4060.3002929999998</v>
      </c>
      <c r="F224">
        <v>3901.7800293</v>
      </c>
      <c r="G224">
        <v>4054.8601073999998</v>
      </c>
      <c r="H224">
        <v>3917.3000487999998</v>
      </c>
      <c r="I224">
        <v>4119.6899414</v>
      </c>
      <c r="J224">
        <v>3998.4077148000001</v>
      </c>
      <c r="L224" t="str">
        <f t="shared" si="24"/>
        <v>10SEP2025:07:00:00</v>
      </c>
      <c r="M224">
        <v>7</v>
      </c>
      <c r="N224">
        <f t="shared" si="25"/>
        <v>-285.74682620000021</v>
      </c>
      <c r="O224">
        <f t="shared" si="26"/>
        <v>-285.74682620000021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6.8237610422651587</v>
      </c>
    </row>
    <row r="225" spans="1:19" x14ac:dyDescent="0.25">
      <c r="A225" t="s">
        <v>249</v>
      </c>
      <c r="B225">
        <v>4242.9404297000001</v>
      </c>
      <c r="C225">
        <v>3936.1398926000002</v>
      </c>
      <c r="D225">
        <v>4204.3979491999999</v>
      </c>
      <c r="E225">
        <v>4083.1523437999999</v>
      </c>
      <c r="F225">
        <v>3936.1398926000002</v>
      </c>
      <c r="G225">
        <v>4071.0500487999998</v>
      </c>
      <c r="H225">
        <v>3947.8200683999999</v>
      </c>
      <c r="I225">
        <v>4159.0200194999998</v>
      </c>
      <c r="J225">
        <v>4028.5073241999999</v>
      </c>
      <c r="L225" t="str">
        <f t="shared" si="24"/>
        <v>10SEP2025:08:00:00</v>
      </c>
      <c r="M225">
        <v>8</v>
      </c>
      <c r="N225">
        <f t="shared" si="25"/>
        <v>-306.80053709999993</v>
      </c>
      <c r="O225">
        <f t="shared" si="26"/>
        <v>-306.80053709999993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7.2308471491241848</v>
      </c>
    </row>
    <row r="226" spans="1:19" x14ac:dyDescent="0.25">
      <c r="A226" t="s">
        <v>250</v>
      </c>
      <c r="B226">
        <v>4518.8745116999999</v>
      </c>
      <c r="C226">
        <v>4103.6401366999999</v>
      </c>
      <c r="D226">
        <v>4399.0581055000002</v>
      </c>
      <c r="E226">
        <v>4240.4086914</v>
      </c>
      <c r="F226">
        <v>4103.6401366999999</v>
      </c>
      <c r="G226">
        <v>4211.7700194999998</v>
      </c>
      <c r="H226">
        <v>4118.3701172000001</v>
      </c>
      <c r="I226">
        <v>4328.6899414</v>
      </c>
      <c r="J226">
        <v>4190.6176758000001</v>
      </c>
      <c r="L226" t="str">
        <f t="shared" si="24"/>
        <v>10SEP2025:09:00:00</v>
      </c>
      <c r="M226">
        <v>9</v>
      </c>
      <c r="N226">
        <f t="shared" si="25"/>
        <v>-415.234375</v>
      </c>
      <c r="O226">
        <f t="shared" si="26"/>
        <v>-415.234375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9.1888892671150746</v>
      </c>
    </row>
    <row r="227" spans="1:19" x14ac:dyDescent="0.25">
      <c r="A227" t="s">
        <v>251</v>
      </c>
      <c r="B227">
        <v>5119.1396483999997</v>
      </c>
      <c r="C227">
        <v>4433.0698241999999</v>
      </c>
      <c r="D227">
        <v>4917.3496094000002</v>
      </c>
      <c r="E227">
        <v>4770.2495116999999</v>
      </c>
      <c r="F227">
        <v>4433.0698241999999</v>
      </c>
      <c r="G227">
        <v>4534.6601563000004</v>
      </c>
      <c r="H227">
        <v>4447.6298827999999</v>
      </c>
      <c r="I227">
        <v>4660.1000977000003</v>
      </c>
      <c r="J227">
        <v>4518.8652344000002</v>
      </c>
      <c r="L227" t="str">
        <f t="shared" si="24"/>
        <v>10SEP2025:10:00:00</v>
      </c>
      <c r="M227">
        <v>10</v>
      </c>
      <c r="N227">
        <f t="shared" si="25"/>
        <v>-686.06982419999986</v>
      </c>
      <c r="O227">
        <f t="shared" si="26"/>
        <v>-686.06982419999986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13.402053300390676</v>
      </c>
    </row>
    <row r="228" spans="1:19" x14ac:dyDescent="0.25">
      <c r="A228" t="s">
        <v>252</v>
      </c>
      <c r="B228">
        <v>5343.8569336</v>
      </c>
      <c r="C228">
        <v>4753.9501952999999</v>
      </c>
      <c r="D228">
        <v>5327.8085938000004</v>
      </c>
      <c r="E228">
        <v>5300.2304688000004</v>
      </c>
      <c r="F228">
        <v>4753.9501952999999</v>
      </c>
      <c r="G228">
        <v>4829.5898438000004</v>
      </c>
      <c r="H228">
        <v>4743.0400391000003</v>
      </c>
      <c r="I228">
        <v>4993.1899414</v>
      </c>
      <c r="J228">
        <v>4829.9423827999999</v>
      </c>
      <c r="L228" t="str">
        <f t="shared" si="24"/>
        <v>10SEP2025:11:00:00</v>
      </c>
      <c r="M228">
        <v>11</v>
      </c>
      <c r="N228">
        <f t="shared" si="25"/>
        <v>-589.90673830000014</v>
      </c>
      <c r="O228">
        <f t="shared" si="26"/>
        <v>-589.90673830000014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11.038969523882766</v>
      </c>
    </row>
    <row r="229" spans="1:19" x14ac:dyDescent="0.25">
      <c r="A229" t="s">
        <v>253</v>
      </c>
      <c r="B229">
        <v>5669.1450194999998</v>
      </c>
      <c r="C229">
        <v>5114.8598633000001</v>
      </c>
      <c r="D229">
        <v>5446.8798827999999</v>
      </c>
      <c r="E229">
        <v>5466.2998047000001</v>
      </c>
      <c r="F229">
        <v>5114.8598633000001</v>
      </c>
      <c r="G229">
        <v>5133.3701172000001</v>
      </c>
      <c r="H229">
        <v>5057.8100586</v>
      </c>
      <c r="I229">
        <v>5324.7001952999999</v>
      </c>
      <c r="J229">
        <v>5157.6855469000002</v>
      </c>
      <c r="L229" t="str">
        <f t="shared" si="24"/>
        <v>10SEP2025:12:00:00</v>
      </c>
      <c r="M229">
        <v>12</v>
      </c>
      <c r="N229">
        <f t="shared" si="25"/>
        <v>-554.28515619999962</v>
      </c>
      <c r="O229">
        <f t="shared" si="26"/>
        <v>-554.28515619999962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9.7772266240048609</v>
      </c>
    </row>
    <row r="230" spans="1:19" x14ac:dyDescent="0.25">
      <c r="A230" t="s">
        <v>254</v>
      </c>
      <c r="B230">
        <v>5844.9560547000001</v>
      </c>
      <c r="C230">
        <v>5407.3398438000004</v>
      </c>
      <c r="D230">
        <v>5566.6069336</v>
      </c>
      <c r="E230">
        <v>5490.8461914</v>
      </c>
      <c r="F230">
        <v>5407.3398438000004</v>
      </c>
      <c r="G230">
        <v>5416.0498047000001</v>
      </c>
      <c r="H230">
        <v>5326.4199219000002</v>
      </c>
      <c r="I230">
        <v>5562.2202147999997</v>
      </c>
      <c r="J230">
        <v>5428.0073241999999</v>
      </c>
      <c r="L230" t="str">
        <f t="shared" si="24"/>
        <v>10SEP2025:13:00:00</v>
      </c>
      <c r="M230">
        <v>13</v>
      </c>
      <c r="N230">
        <f t="shared" si="25"/>
        <v>-437.61621089999971</v>
      </c>
      <c r="O230">
        <f t="shared" si="26"/>
        <v>-437.61621089999971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7.4870744416993045</v>
      </c>
    </row>
    <row r="231" spans="1:19" x14ac:dyDescent="0.25">
      <c r="A231" t="s">
        <v>255</v>
      </c>
      <c r="B231">
        <v>6034.4145508000001</v>
      </c>
      <c r="C231">
        <v>5633.0600586</v>
      </c>
      <c r="D231">
        <v>5717.3198241999999</v>
      </c>
      <c r="E231">
        <v>5653.6816405999998</v>
      </c>
      <c r="F231">
        <v>5633.0600586</v>
      </c>
      <c r="G231">
        <v>5651.1201172000001</v>
      </c>
      <c r="H231">
        <v>5519.5097655999998</v>
      </c>
      <c r="I231">
        <v>5733.2900391000003</v>
      </c>
      <c r="J231">
        <v>5634.2451172000001</v>
      </c>
      <c r="L231" t="str">
        <f t="shared" si="24"/>
        <v>10SEP2025:14:00:00</v>
      </c>
      <c r="M231">
        <v>14</v>
      </c>
      <c r="N231">
        <f t="shared" si="25"/>
        <v>-401.3544922000001</v>
      </c>
      <c r="O231">
        <f t="shared" si="26"/>
        <v>-401.3544922000001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6.6510924766809625</v>
      </c>
    </row>
    <row r="232" spans="1:19" x14ac:dyDescent="0.25">
      <c r="A232" t="s">
        <v>256</v>
      </c>
      <c r="B232">
        <v>6232.2817383000001</v>
      </c>
      <c r="C232">
        <v>5795.0400391000003</v>
      </c>
      <c r="D232">
        <v>5802.7631836</v>
      </c>
      <c r="E232">
        <v>5793.1870116999999</v>
      </c>
      <c r="F232">
        <v>5795.0400391000003</v>
      </c>
      <c r="G232">
        <v>5833.0200194999998</v>
      </c>
      <c r="H232">
        <v>5670.4199219000002</v>
      </c>
      <c r="I232">
        <v>5862.2900391000003</v>
      </c>
      <c r="J232">
        <v>5790.1923827999999</v>
      </c>
      <c r="L232" t="str">
        <f t="shared" si="24"/>
        <v>10SEP2025:15:00:00</v>
      </c>
      <c r="M232">
        <v>15</v>
      </c>
      <c r="N232">
        <f t="shared" si="25"/>
        <v>-437.24169919999986</v>
      </c>
      <c r="O232">
        <f t="shared" si="26"/>
        <v>-437.24169919999986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7.0157563082067558</v>
      </c>
    </row>
    <row r="233" spans="1:19" x14ac:dyDescent="0.25">
      <c r="A233" t="s">
        <v>257</v>
      </c>
      <c r="B233">
        <v>6430.1533202999999</v>
      </c>
      <c r="C233">
        <v>5903.2202147999997</v>
      </c>
      <c r="D233">
        <v>5889.7539063000004</v>
      </c>
      <c r="E233">
        <v>5925.2216797000001</v>
      </c>
      <c r="F233">
        <v>5903.2202147999997</v>
      </c>
      <c r="G233">
        <v>5906.5898438000004</v>
      </c>
      <c r="H233">
        <v>5734.7202147999997</v>
      </c>
      <c r="I233">
        <v>5944.4301758000001</v>
      </c>
      <c r="J233">
        <v>5872.2402344000002</v>
      </c>
      <c r="L233" t="str">
        <f t="shared" si="24"/>
        <v>10SEP2025:16:00:00</v>
      </c>
      <c r="M233">
        <v>16</v>
      </c>
      <c r="N233">
        <f t="shared" si="25"/>
        <v>-526.93310550000024</v>
      </c>
      <c r="O233">
        <f t="shared" si="26"/>
        <v>-526.93310550000024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8.194720704970937</v>
      </c>
    </row>
    <row r="234" spans="1:19" x14ac:dyDescent="0.25">
      <c r="A234" t="s">
        <v>258</v>
      </c>
      <c r="B234">
        <v>6454.3408202999999</v>
      </c>
      <c r="C234">
        <v>5976.9902344000002</v>
      </c>
      <c r="D234">
        <v>5887.8984375</v>
      </c>
      <c r="E234">
        <v>5912.2998047000001</v>
      </c>
      <c r="F234">
        <v>5976.9902344000002</v>
      </c>
      <c r="G234">
        <v>5914.3901366999999</v>
      </c>
      <c r="H234">
        <v>5752.8999022999997</v>
      </c>
      <c r="I234">
        <v>5988.9399414</v>
      </c>
      <c r="J234">
        <v>5908.3051758000001</v>
      </c>
      <c r="L234" t="str">
        <f t="shared" si="24"/>
        <v>10SEP2025:17:00:00</v>
      </c>
      <c r="M234">
        <v>17</v>
      </c>
      <c r="N234">
        <f t="shared" si="25"/>
        <v>-477.35058589999971</v>
      </c>
      <c r="O234">
        <f t="shared" si="26"/>
        <v>-477.35058589999971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7.3958069335082355</v>
      </c>
    </row>
    <row r="235" spans="1:19" x14ac:dyDescent="0.25">
      <c r="A235" t="s">
        <v>259</v>
      </c>
      <c r="B235">
        <v>6294.0625</v>
      </c>
      <c r="C235">
        <v>5957.2900391000003</v>
      </c>
      <c r="D235">
        <v>5900.3706055000002</v>
      </c>
      <c r="E235">
        <v>5953.5742188000004</v>
      </c>
      <c r="F235">
        <v>5957.2900391000003</v>
      </c>
      <c r="G235">
        <v>5868.8198241999999</v>
      </c>
      <c r="H235">
        <v>5707.0498047000001</v>
      </c>
      <c r="I235">
        <v>5950.0200194999998</v>
      </c>
      <c r="J235">
        <v>5870.7949219000002</v>
      </c>
      <c r="L235" t="str">
        <f t="shared" si="24"/>
        <v>10SEP2025:18:00:00</v>
      </c>
      <c r="M235">
        <v>18</v>
      </c>
      <c r="N235">
        <f t="shared" si="25"/>
        <v>-336.77246089999971</v>
      </c>
      <c r="O235">
        <f t="shared" si="26"/>
        <v>-336.77246089999971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5.3506373808648977</v>
      </c>
    </row>
    <row r="236" spans="1:19" x14ac:dyDescent="0.25">
      <c r="A236" t="s">
        <v>260</v>
      </c>
      <c r="B236">
        <v>6062.9477539</v>
      </c>
      <c r="C236">
        <v>5826.7099608999997</v>
      </c>
      <c r="D236">
        <v>5776.1806641000003</v>
      </c>
      <c r="E236">
        <v>5780.8852539</v>
      </c>
      <c r="F236">
        <v>5826.7099608999997</v>
      </c>
      <c r="G236">
        <v>5728.7202147999997</v>
      </c>
      <c r="H236">
        <v>5565.5698241999999</v>
      </c>
      <c r="I236">
        <v>5806.6899414</v>
      </c>
      <c r="J236">
        <v>5731.9223633000001</v>
      </c>
      <c r="L236" t="str">
        <f t="shared" si="24"/>
        <v>10SEP2025:19:00:00</v>
      </c>
      <c r="M236">
        <v>19</v>
      </c>
      <c r="N236">
        <f t="shared" si="25"/>
        <v>-236.23779300000024</v>
      </c>
      <c r="O236">
        <f t="shared" si="26"/>
        <v>-236.23779300000024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3.8964180888420143</v>
      </c>
    </row>
    <row r="237" spans="1:19" x14ac:dyDescent="0.25">
      <c r="A237" t="s">
        <v>261</v>
      </c>
      <c r="B237">
        <v>5802.7158202999999</v>
      </c>
      <c r="C237">
        <v>5647.2797852000003</v>
      </c>
      <c r="D237">
        <v>5668.4526366999999</v>
      </c>
      <c r="E237">
        <v>5681.7685547000001</v>
      </c>
      <c r="F237">
        <v>5647.2797852000003</v>
      </c>
      <c r="G237">
        <v>5567.5297852000003</v>
      </c>
      <c r="H237">
        <v>5385.8300780999998</v>
      </c>
      <c r="I237">
        <v>5628.3598633000001</v>
      </c>
      <c r="J237">
        <v>5557.25</v>
      </c>
      <c r="L237" t="str">
        <f t="shared" si="24"/>
        <v>10SEP2025:20:00:00</v>
      </c>
      <c r="M237">
        <v>20</v>
      </c>
      <c r="N237">
        <f t="shared" si="25"/>
        <v>-155.43603509999957</v>
      </c>
      <c r="O237">
        <f t="shared" si="26"/>
        <v>-155.43603509999957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2.6786773626967579</v>
      </c>
    </row>
    <row r="238" spans="1:19" x14ac:dyDescent="0.25">
      <c r="A238" t="s">
        <v>262</v>
      </c>
      <c r="B238">
        <v>5604.6923827999999</v>
      </c>
      <c r="C238">
        <v>5499.1499022999997</v>
      </c>
      <c r="D238">
        <v>5620.0659180000002</v>
      </c>
      <c r="E238">
        <v>5634.7597655999998</v>
      </c>
      <c r="F238">
        <v>5499.1499022999997</v>
      </c>
      <c r="G238">
        <v>5450.6601563000004</v>
      </c>
      <c r="H238">
        <v>5303.8500977000003</v>
      </c>
      <c r="I238">
        <v>5520.1601563000004</v>
      </c>
      <c r="J238">
        <v>5443.4550780999998</v>
      </c>
      <c r="L238" t="str">
        <f t="shared" si="24"/>
        <v>10SEP2025:21:00:00</v>
      </c>
      <c r="M238">
        <v>21</v>
      </c>
      <c r="N238">
        <f t="shared" si="25"/>
        <v>-105.54248050000024</v>
      </c>
      <c r="O238">
        <f t="shared" si="26"/>
        <v>-105.54248050000024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1.8831092465287664</v>
      </c>
    </row>
    <row r="239" spans="1:19" x14ac:dyDescent="0.25">
      <c r="A239" t="s">
        <v>263</v>
      </c>
      <c r="B239">
        <v>5375.8613280999998</v>
      </c>
      <c r="C239">
        <v>5222.4599608999997</v>
      </c>
      <c r="D239">
        <v>5426.8095702999999</v>
      </c>
      <c r="E239">
        <v>5416.9399414</v>
      </c>
      <c r="F239">
        <v>5222.4599608999997</v>
      </c>
      <c r="G239">
        <v>5211.1899414</v>
      </c>
      <c r="H239">
        <v>5048.7001952999999</v>
      </c>
      <c r="I239">
        <v>5270.0698241999999</v>
      </c>
      <c r="J239">
        <v>5188.1049805000002</v>
      </c>
      <c r="L239" t="str">
        <f t="shared" si="24"/>
        <v>10SEP2025:22:00:00</v>
      </c>
      <c r="M239">
        <v>22</v>
      </c>
      <c r="N239">
        <f t="shared" si="25"/>
        <v>-153.4013672000001</v>
      </c>
      <c r="O239">
        <f t="shared" si="26"/>
        <v>-153.4013672000001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2.8535216561141654</v>
      </c>
    </row>
    <row r="240" spans="1:19" x14ac:dyDescent="0.25">
      <c r="A240" t="s">
        <v>264</v>
      </c>
      <c r="B240">
        <v>5079.3056641000003</v>
      </c>
      <c r="C240">
        <v>4915.7700194999998</v>
      </c>
      <c r="D240">
        <v>5056.0390625</v>
      </c>
      <c r="E240">
        <v>5053.1020508000001</v>
      </c>
      <c r="F240">
        <v>4915.7700194999998</v>
      </c>
      <c r="G240">
        <v>4919.1801758000001</v>
      </c>
      <c r="H240">
        <v>4757.3398438000004</v>
      </c>
      <c r="I240">
        <v>4981.0898438000004</v>
      </c>
      <c r="J240">
        <v>4893.3447266000003</v>
      </c>
      <c r="L240" t="str">
        <f t="shared" si="24"/>
        <v>10SEP2025:23:00:00</v>
      </c>
      <c r="M240">
        <v>23</v>
      </c>
      <c r="N240">
        <f t="shared" si="25"/>
        <v>-163.53564460000052</v>
      </c>
      <c r="O240">
        <f t="shared" si="26"/>
        <v>-163.53564460000052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3.2196456644823193</v>
      </c>
    </row>
    <row r="241" spans="1:19" x14ac:dyDescent="0.25">
      <c r="A241" t="s">
        <v>265</v>
      </c>
      <c r="B241">
        <v>4864.6855469000002</v>
      </c>
      <c r="C241">
        <v>4591.9101563000004</v>
      </c>
      <c r="D241">
        <v>4705.3364258000001</v>
      </c>
      <c r="E241">
        <v>4703.4980469000002</v>
      </c>
      <c r="F241">
        <v>4591.9101563000004</v>
      </c>
      <c r="G241">
        <v>4605.7700194999998</v>
      </c>
      <c r="H241">
        <v>4443.3999022999997</v>
      </c>
      <c r="I241">
        <v>4671.6000977000003</v>
      </c>
      <c r="J241">
        <v>4578.1699219000002</v>
      </c>
      <c r="L241" t="str">
        <f t="shared" si="24"/>
        <v>11SEP2025:00:00:00</v>
      </c>
      <c r="M241">
        <v>24</v>
      </c>
      <c r="N241">
        <f t="shared" si="25"/>
        <v>-272.77539059999981</v>
      </c>
      <c r="O241">
        <f t="shared" si="26"/>
        <v>-272.77539059999981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5.6072563780371114</v>
      </c>
    </row>
    <row r="242" spans="1:19" x14ac:dyDescent="0.25">
      <c r="A242" t="s">
        <v>266</v>
      </c>
      <c r="B242">
        <v>4939.34375</v>
      </c>
      <c r="C242">
        <v>4494.1098633000001</v>
      </c>
      <c r="D242">
        <v>4520.3500977000003</v>
      </c>
      <c r="E242">
        <v>4537.8779297000001</v>
      </c>
      <c r="F242">
        <v>4306.1000977000003</v>
      </c>
      <c r="G242">
        <v>4475.4199219000002</v>
      </c>
      <c r="H242">
        <v>4314.6201172000001</v>
      </c>
      <c r="I242">
        <v>4494.1098633000001</v>
      </c>
      <c r="J242">
        <v>4397.5625</v>
      </c>
      <c r="L242" t="str">
        <f t="shared" si="24"/>
        <v>11SEP2025:01:00:00</v>
      </c>
      <c r="M242">
        <v>1</v>
      </c>
      <c r="N242">
        <f t="shared" si="25"/>
        <v>-445.23388669999986</v>
      </c>
      <c r="O242">
        <f t="shared" si="26"/>
        <v>-445.23388669999986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9.0140291754344855</v>
      </c>
    </row>
    <row r="243" spans="1:19" x14ac:dyDescent="0.25">
      <c r="A243" t="s">
        <v>267</v>
      </c>
      <c r="B243">
        <v>4819.2890625</v>
      </c>
      <c r="C243">
        <v>4307.1201172000001</v>
      </c>
      <c r="D243">
        <v>4369.6362305000002</v>
      </c>
      <c r="E243">
        <v>4395.2460938000004</v>
      </c>
      <c r="F243">
        <v>4099.5200194999998</v>
      </c>
      <c r="G243">
        <v>4256.6499022999997</v>
      </c>
      <c r="H243">
        <v>4102.3798827999999</v>
      </c>
      <c r="I243">
        <v>4307.1201172000001</v>
      </c>
      <c r="J243">
        <v>4191.4174805000002</v>
      </c>
      <c r="L243" t="str">
        <f t="shared" si="24"/>
        <v>11SEP2025:02:00:00</v>
      </c>
      <c r="M243">
        <v>2</v>
      </c>
      <c r="N243">
        <f t="shared" si="25"/>
        <v>-512.1689452999999</v>
      </c>
      <c r="O243">
        <f t="shared" si="26"/>
        <v>-512.1689452999999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10.627479253844818</v>
      </c>
    </row>
    <row r="244" spans="1:19" x14ac:dyDescent="0.25">
      <c r="A244" t="s">
        <v>268</v>
      </c>
      <c r="B244">
        <v>4561.0600586</v>
      </c>
      <c r="C244">
        <v>4153.3701172000001</v>
      </c>
      <c r="D244">
        <v>4213.7709961</v>
      </c>
      <c r="E244">
        <v>4267.5810547000001</v>
      </c>
      <c r="F244">
        <v>3954.9499512000002</v>
      </c>
      <c r="G244">
        <v>4106.7001952999999</v>
      </c>
      <c r="H244">
        <v>3939.6699219000002</v>
      </c>
      <c r="I244">
        <v>4153.3701172000001</v>
      </c>
      <c r="J244">
        <v>4038.6726073999998</v>
      </c>
      <c r="L244" t="str">
        <f t="shared" si="24"/>
        <v>11SEP2025:03:00:00</v>
      </c>
      <c r="M244">
        <v>3</v>
      </c>
      <c r="N244">
        <f t="shared" si="25"/>
        <v>-407.68994139999995</v>
      </c>
      <c r="O244">
        <f t="shared" si="26"/>
        <v>-407.68994139999995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8.9384909683723581</v>
      </c>
    </row>
    <row r="245" spans="1:19" x14ac:dyDescent="0.25">
      <c r="A245" t="s">
        <v>269</v>
      </c>
      <c r="B245">
        <v>4387.9179688000004</v>
      </c>
      <c r="C245">
        <v>4046.3100586</v>
      </c>
      <c r="D245">
        <v>4083.5598144999999</v>
      </c>
      <c r="E245">
        <v>4105.6640625</v>
      </c>
      <c r="F245">
        <v>3861.3500976999999</v>
      </c>
      <c r="G245">
        <v>3970.7700195000002</v>
      </c>
      <c r="H245">
        <v>3840.6000976999999</v>
      </c>
      <c r="I245">
        <v>4046.3100586</v>
      </c>
      <c r="J245">
        <v>3929.7578125</v>
      </c>
      <c r="L245" t="str">
        <f t="shared" si="24"/>
        <v>11SEP2025:04:00:00</v>
      </c>
      <c r="M245">
        <v>4</v>
      </c>
      <c r="N245">
        <f t="shared" si="25"/>
        <v>-341.60791020000033</v>
      </c>
      <c r="O245">
        <f t="shared" si="26"/>
        <v>-341.60791020000033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7.7851936300765132</v>
      </c>
    </row>
    <row r="246" spans="1:19" x14ac:dyDescent="0.25">
      <c r="A246" t="s">
        <v>270</v>
      </c>
      <c r="B246">
        <v>4255.1845702999999</v>
      </c>
      <c r="C246">
        <v>3966.75</v>
      </c>
      <c r="D246">
        <v>4011.6972655999998</v>
      </c>
      <c r="E246">
        <v>4021.3149414</v>
      </c>
      <c r="F246">
        <v>3770.4199219000002</v>
      </c>
      <c r="G246">
        <v>3897.5300293</v>
      </c>
      <c r="H246">
        <v>3772.0900879000001</v>
      </c>
      <c r="I246">
        <v>3966.75</v>
      </c>
      <c r="J246">
        <v>3851.6975097999998</v>
      </c>
      <c r="L246" t="str">
        <f t="shared" si="24"/>
        <v>11SEP2025:05:00:00</v>
      </c>
      <c r="M246">
        <v>5</v>
      </c>
      <c r="N246">
        <f t="shared" si="25"/>
        <v>-288.4345702999999</v>
      </c>
      <c r="O246">
        <f t="shared" si="26"/>
        <v>-288.4345702999999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6.7784267764362722</v>
      </c>
    </row>
    <row r="247" spans="1:19" x14ac:dyDescent="0.25">
      <c r="A247" t="s">
        <v>271</v>
      </c>
      <c r="B247">
        <v>4254.6020508000001</v>
      </c>
      <c r="C247">
        <v>4001.0800780999998</v>
      </c>
      <c r="D247">
        <v>4047.1813965000001</v>
      </c>
      <c r="E247">
        <v>4024.6513672000001</v>
      </c>
      <c r="F247">
        <v>3817.7299804999998</v>
      </c>
      <c r="G247">
        <v>3968.6599120999999</v>
      </c>
      <c r="H247">
        <v>3823.1499023000001</v>
      </c>
      <c r="I247">
        <v>4001.0800780999998</v>
      </c>
      <c r="J247">
        <v>3902.6547851999999</v>
      </c>
      <c r="L247" t="str">
        <f t="shared" si="24"/>
        <v>11SEP2025:06:00:00</v>
      </c>
      <c r="M247">
        <v>6</v>
      </c>
      <c r="N247">
        <f t="shared" si="25"/>
        <v>-253.52197270000033</v>
      </c>
      <c r="O247">
        <f t="shared" si="26"/>
        <v>-253.52197270000033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5.9587705189097573</v>
      </c>
    </row>
    <row r="248" spans="1:19" x14ac:dyDescent="0.25">
      <c r="A248" t="s">
        <v>272</v>
      </c>
      <c r="B248">
        <v>4413.6264647999997</v>
      </c>
      <c r="C248">
        <v>4188.3999022999997</v>
      </c>
      <c r="D248">
        <v>4212.5830077999999</v>
      </c>
      <c r="E248">
        <v>4183.6875</v>
      </c>
      <c r="F248">
        <v>4008.2800293</v>
      </c>
      <c r="G248">
        <v>4151.8798827999999</v>
      </c>
      <c r="H248">
        <v>4024.0600586</v>
      </c>
      <c r="I248">
        <v>4188.3999022999997</v>
      </c>
      <c r="J248">
        <v>4093.1552734000002</v>
      </c>
      <c r="L248" t="str">
        <f t="shared" si="24"/>
        <v>11SEP2025:07:00:00</v>
      </c>
      <c r="M248">
        <v>7</v>
      </c>
      <c r="N248">
        <f t="shared" si="25"/>
        <v>-225.2265625</v>
      </c>
      <c r="O248">
        <f t="shared" si="26"/>
        <v>-225.2265625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5.1029819649725612</v>
      </c>
    </row>
    <row r="249" spans="1:19" x14ac:dyDescent="0.25">
      <c r="A249" t="s">
        <v>273</v>
      </c>
      <c r="B249">
        <v>4443.2646483999997</v>
      </c>
      <c r="C249">
        <v>4216.0898438000004</v>
      </c>
      <c r="D249">
        <v>4248.7412108999997</v>
      </c>
      <c r="E249">
        <v>4224.3295897999997</v>
      </c>
      <c r="F249">
        <v>4032.1398926000002</v>
      </c>
      <c r="G249">
        <v>4146.6801758000001</v>
      </c>
      <c r="H249">
        <v>4037.9099120999999</v>
      </c>
      <c r="I249">
        <v>4216.0898438000004</v>
      </c>
      <c r="J249">
        <v>4108.2050780999998</v>
      </c>
      <c r="L249" t="str">
        <f t="shared" si="24"/>
        <v>11SEP2025:08:00:00</v>
      </c>
      <c r="M249">
        <v>8</v>
      </c>
      <c r="N249">
        <f t="shared" si="25"/>
        <v>-227.17480459999933</v>
      </c>
      <c r="O249">
        <f t="shared" si="26"/>
        <v>-227.17480459999933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5.1127903147025915</v>
      </c>
    </row>
    <row r="250" spans="1:19" x14ac:dyDescent="0.25">
      <c r="A250" t="s">
        <v>274</v>
      </c>
      <c r="B250">
        <v>4771.1176758000001</v>
      </c>
      <c r="C250">
        <v>4391.2299805000002</v>
      </c>
      <c r="D250">
        <v>4484.7373047000001</v>
      </c>
      <c r="E250">
        <v>4474.8383789</v>
      </c>
      <c r="F250">
        <v>4200.5898438000004</v>
      </c>
      <c r="G250">
        <v>4301.2202147999997</v>
      </c>
      <c r="H250">
        <v>4198.3500977000003</v>
      </c>
      <c r="I250">
        <v>4391.2299805000002</v>
      </c>
      <c r="J250">
        <v>4272.8476563000004</v>
      </c>
      <c r="L250" t="str">
        <f t="shared" si="24"/>
        <v>11SEP2025:09:00:00</v>
      </c>
      <c r="M250">
        <v>9</v>
      </c>
      <c r="N250">
        <f t="shared" si="25"/>
        <v>-379.8876952999999</v>
      </c>
      <c r="O250">
        <f t="shared" si="26"/>
        <v>-379.8876952999999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7.9622369665468788</v>
      </c>
    </row>
    <row r="251" spans="1:19" x14ac:dyDescent="0.25">
      <c r="A251" t="s">
        <v>275</v>
      </c>
      <c r="B251">
        <v>5199.8735352000003</v>
      </c>
      <c r="C251">
        <v>4741.5400391000003</v>
      </c>
      <c r="D251">
        <v>5087.6928711</v>
      </c>
      <c r="E251">
        <v>5138.9628905999998</v>
      </c>
      <c r="F251">
        <v>4544.3100586</v>
      </c>
      <c r="G251">
        <v>4643.6499022999997</v>
      </c>
      <c r="H251">
        <v>4533.9399414</v>
      </c>
      <c r="I251">
        <v>4741.5400391000003</v>
      </c>
      <c r="J251">
        <v>4615.8603516000003</v>
      </c>
      <c r="L251" t="str">
        <f t="shared" si="24"/>
        <v>11SEP2025:10:00:00</v>
      </c>
      <c r="M251">
        <v>10</v>
      </c>
      <c r="N251">
        <f t="shared" si="25"/>
        <v>-458.33349610000005</v>
      </c>
      <c r="O251">
        <f t="shared" si="26"/>
        <v>-458.33349610000005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8.8143200598506741</v>
      </c>
    </row>
    <row r="252" spans="1:19" x14ac:dyDescent="0.25">
      <c r="A252" t="s">
        <v>276</v>
      </c>
      <c r="B252">
        <v>5227.5361327999999</v>
      </c>
      <c r="C252">
        <v>5076.25</v>
      </c>
      <c r="D252">
        <v>5422.078125</v>
      </c>
      <c r="E252">
        <v>5529.1372069999998</v>
      </c>
      <c r="F252">
        <v>4862.4902344000002</v>
      </c>
      <c r="G252">
        <v>4935.4702147999997</v>
      </c>
      <c r="H252">
        <v>4829.8901366999999</v>
      </c>
      <c r="I252">
        <v>5076.25</v>
      </c>
      <c r="J252">
        <v>4926.0253905999998</v>
      </c>
      <c r="L252" t="str">
        <f t="shared" si="24"/>
        <v>11SEP2025:11:00:00</v>
      </c>
      <c r="M252">
        <v>11</v>
      </c>
      <c r="N252">
        <f t="shared" si="25"/>
        <v>-151.2861327999999</v>
      </c>
      <c r="O252">
        <f t="shared" si="26"/>
        <v>-151.2861327999999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2.8940236653891329</v>
      </c>
    </row>
    <row r="253" spans="1:19" x14ac:dyDescent="0.25">
      <c r="A253" t="s">
        <v>277</v>
      </c>
      <c r="B253">
        <v>5590.9560547000001</v>
      </c>
      <c r="C253">
        <v>5392.9599608999997</v>
      </c>
      <c r="D253">
        <v>5533.1616211</v>
      </c>
      <c r="E253">
        <v>5580.9628905999998</v>
      </c>
      <c r="F253">
        <v>5217.2299805000002</v>
      </c>
      <c r="G253">
        <v>5238.0600586</v>
      </c>
      <c r="H253">
        <v>5130.7700194999998</v>
      </c>
      <c r="I253">
        <v>5392.9599608999997</v>
      </c>
      <c r="J253">
        <v>5244.7548827999999</v>
      </c>
      <c r="L253" t="str">
        <f t="shared" si="24"/>
        <v>11SEP2025:12:00:00</v>
      </c>
      <c r="M253">
        <v>12</v>
      </c>
      <c r="N253">
        <f t="shared" si="25"/>
        <v>-197.99609380000038</v>
      </c>
      <c r="O253">
        <f t="shared" si="26"/>
        <v>-197.99609380000038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3.5413638000884715</v>
      </c>
    </row>
    <row r="254" spans="1:19" x14ac:dyDescent="0.25">
      <c r="A254" t="s">
        <v>278</v>
      </c>
      <c r="B254">
        <v>5906.7324219000002</v>
      </c>
      <c r="C254">
        <v>5622.2597655999998</v>
      </c>
      <c r="D254">
        <v>5778.4824219000002</v>
      </c>
      <c r="E254">
        <v>5838.6660155999998</v>
      </c>
      <c r="F254">
        <v>5508.8798827999999</v>
      </c>
      <c r="G254">
        <v>5519.2299805000002</v>
      </c>
      <c r="H254">
        <v>5392.1899414</v>
      </c>
      <c r="I254">
        <v>5622.2597655999998</v>
      </c>
      <c r="J254">
        <v>5510.6396483999997</v>
      </c>
      <c r="L254" t="str">
        <f t="shared" si="24"/>
        <v>11SEP2025:13:00:00</v>
      </c>
      <c r="M254">
        <v>13</v>
      </c>
      <c r="N254">
        <f t="shared" si="25"/>
        <v>-284.47265630000038</v>
      </c>
      <c r="O254">
        <f t="shared" si="26"/>
        <v>-284.47265630000038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4.8160748783080134</v>
      </c>
    </row>
    <row r="255" spans="1:19" x14ac:dyDescent="0.25">
      <c r="A255" t="s">
        <v>279</v>
      </c>
      <c r="B255">
        <v>6222.6367188000004</v>
      </c>
      <c r="C255">
        <v>5816.4599608999997</v>
      </c>
      <c r="D255">
        <v>5900.0053711</v>
      </c>
      <c r="E255">
        <v>5918.4589844000002</v>
      </c>
      <c r="F255">
        <v>5755.4599608999997</v>
      </c>
      <c r="G255">
        <v>5789.6401366999999</v>
      </c>
      <c r="H255">
        <v>5624.9501952999999</v>
      </c>
      <c r="I255">
        <v>5816.4599608999997</v>
      </c>
      <c r="J255">
        <v>5746.6279297000001</v>
      </c>
      <c r="L255" t="str">
        <f t="shared" si="24"/>
        <v>11SEP2025:14:00:00</v>
      </c>
      <c r="M255">
        <v>14</v>
      </c>
      <c r="N255">
        <f t="shared" si="25"/>
        <v>-406.17675790000067</v>
      </c>
      <c r="O255">
        <f t="shared" si="26"/>
        <v>-406.17675790000067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6.5274059254149988</v>
      </c>
    </row>
    <row r="256" spans="1:19" x14ac:dyDescent="0.25">
      <c r="A256" t="s">
        <v>280</v>
      </c>
      <c r="B256">
        <v>6361.7285155999998</v>
      </c>
      <c r="C256">
        <v>5945.1201172000001</v>
      </c>
      <c r="D256">
        <v>5950.2407227000003</v>
      </c>
      <c r="E256">
        <v>5967.25</v>
      </c>
      <c r="F256">
        <v>5922.8598633000001</v>
      </c>
      <c r="G256">
        <v>5974.2001952999999</v>
      </c>
      <c r="H256">
        <v>5780.0698241999999</v>
      </c>
      <c r="I256">
        <v>5945.1201172000001</v>
      </c>
      <c r="J256">
        <v>5905.5625</v>
      </c>
      <c r="L256" t="str">
        <f t="shared" si="24"/>
        <v>11SEP2025:15:00:00</v>
      </c>
      <c r="M256">
        <v>15</v>
      </c>
      <c r="N256">
        <f t="shared" si="25"/>
        <v>-416.60839839999971</v>
      </c>
      <c r="O256">
        <f t="shared" si="26"/>
        <v>-416.60839839999971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6.5486667244351553</v>
      </c>
    </row>
    <row r="257" spans="1:19" x14ac:dyDescent="0.25">
      <c r="A257" t="s">
        <v>281</v>
      </c>
      <c r="B257">
        <v>6533.2514647999997</v>
      </c>
      <c r="C257">
        <v>6017.9902344000002</v>
      </c>
      <c r="D257">
        <v>6013.8564452999999</v>
      </c>
      <c r="E257">
        <v>6030.1079102000003</v>
      </c>
      <c r="F257">
        <v>6012.4702147999997</v>
      </c>
      <c r="G257">
        <v>6032.5498047000001</v>
      </c>
      <c r="H257">
        <v>5853.4599608999997</v>
      </c>
      <c r="I257">
        <v>6017.9902344000002</v>
      </c>
      <c r="J257">
        <v>5979.1176758000001</v>
      </c>
      <c r="L257" t="str">
        <f t="shared" si="24"/>
        <v>11SEP2025:16:00:00</v>
      </c>
      <c r="M257">
        <v>16</v>
      </c>
      <c r="N257">
        <f t="shared" si="25"/>
        <v>-515.26123039999948</v>
      </c>
      <c r="O257">
        <f t="shared" si="26"/>
        <v>-515.26123039999948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7.8867503137776893</v>
      </c>
    </row>
    <row r="258" spans="1:19" x14ac:dyDescent="0.25">
      <c r="A258" t="s">
        <v>282</v>
      </c>
      <c r="B258">
        <v>6696</v>
      </c>
      <c r="C258">
        <v>6039.7099608999997</v>
      </c>
      <c r="D258">
        <v>6045.3730469000002</v>
      </c>
      <c r="E258">
        <v>6074.2128905999998</v>
      </c>
      <c r="F258">
        <v>6049.8198241999999</v>
      </c>
      <c r="G258">
        <v>6025.1298827999999</v>
      </c>
      <c r="H258">
        <v>5885.7001952999999</v>
      </c>
      <c r="I258">
        <v>6039.7099608999997</v>
      </c>
      <c r="J258">
        <v>6000.0898438000004</v>
      </c>
      <c r="L258" t="str">
        <f t="shared" si="24"/>
        <v>11SEP2025:17:00:00</v>
      </c>
      <c r="M258">
        <v>17</v>
      </c>
      <c r="N258">
        <f t="shared" si="25"/>
        <v>-656.29003910000029</v>
      </c>
      <c r="O258">
        <f t="shared" si="26"/>
        <v>-656.29003910000029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9.8012251956391925</v>
      </c>
    </row>
    <row r="259" spans="1:19" x14ac:dyDescent="0.25">
      <c r="A259" t="s">
        <v>283</v>
      </c>
      <c r="B259">
        <v>6375.6606444999998</v>
      </c>
      <c r="C259">
        <v>5992.4101563000004</v>
      </c>
      <c r="D259">
        <v>6037.7363280999998</v>
      </c>
      <c r="E259">
        <v>6068.265625</v>
      </c>
      <c r="F259">
        <v>6015.1601563000004</v>
      </c>
      <c r="G259">
        <v>5957.4199219000002</v>
      </c>
      <c r="H259">
        <v>5837.8100586</v>
      </c>
      <c r="I259">
        <v>5992.4101563000004</v>
      </c>
      <c r="J259">
        <v>5950.7001952999999</v>
      </c>
      <c r="L259" t="str">
        <f t="shared" ref="L259:L323" si="31">A259</f>
        <v>11SEP2025:18:00:00</v>
      </c>
      <c r="M259">
        <v>18</v>
      </c>
      <c r="N259">
        <f t="shared" ref="N259:N323" si="32">C259-B259</f>
        <v>-383.25048819999938</v>
      </c>
      <c r="O259">
        <f t="shared" ref="O259:O322" si="33">IF(N259&lt;0,N259,"")</f>
        <v>-383.25048819999938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6.0111494254420927</v>
      </c>
    </row>
    <row r="260" spans="1:19" x14ac:dyDescent="0.25">
      <c r="A260" t="s">
        <v>284</v>
      </c>
      <c r="B260">
        <v>5983.2070313000004</v>
      </c>
      <c r="C260">
        <v>5849.0698241999999</v>
      </c>
      <c r="D260">
        <v>5862.8349608999997</v>
      </c>
      <c r="E260">
        <v>5878.1367188000004</v>
      </c>
      <c r="F260">
        <v>5892.4399414</v>
      </c>
      <c r="G260">
        <v>5800.4301758000001</v>
      </c>
      <c r="H260">
        <v>5694.5600586</v>
      </c>
      <c r="I260">
        <v>5849.0698241999999</v>
      </c>
      <c r="J260">
        <v>5809.125</v>
      </c>
      <c r="L260" t="str">
        <f t="shared" si="31"/>
        <v>11SEP2025:19:00:00</v>
      </c>
      <c r="M260">
        <v>19</v>
      </c>
      <c r="N260">
        <f t="shared" si="32"/>
        <v>-134.13720710000052</v>
      </c>
      <c r="O260">
        <f t="shared" si="33"/>
        <v>-134.13720710000052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2.2418947965244631</v>
      </c>
    </row>
    <row r="261" spans="1:19" x14ac:dyDescent="0.25">
      <c r="A261" t="s">
        <v>285</v>
      </c>
      <c r="B261">
        <v>5991.5561522999997</v>
      </c>
      <c r="C261">
        <v>5685.4501952999999</v>
      </c>
      <c r="D261">
        <v>5739.3549805000002</v>
      </c>
      <c r="E261">
        <v>5752.8540039</v>
      </c>
      <c r="F261">
        <v>5718.8500977000003</v>
      </c>
      <c r="G261">
        <v>5639.7797852000003</v>
      </c>
      <c r="H261">
        <v>5522.2700194999998</v>
      </c>
      <c r="I261">
        <v>5685.4501952999999</v>
      </c>
      <c r="J261">
        <v>5641.5878905999998</v>
      </c>
      <c r="L261" t="str">
        <f t="shared" si="31"/>
        <v>11SEP2025:20:00:00</v>
      </c>
      <c r="M261">
        <v>20</v>
      </c>
      <c r="N261">
        <f t="shared" si="32"/>
        <v>-306.10595699999976</v>
      </c>
      <c r="O261">
        <f t="shared" si="33"/>
        <v>-306.10595699999976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5.1089558241475181</v>
      </c>
    </row>
    <row r="262" spans="1:19" x14ac:dyDescent="0.25">
      <c r="A262" t="s">
        <v>286</v>
      </c>
      <c r="B262">
        <v>5847.8325194999998</v>
      </c>
      <c r="C262">
        <v>5576.7700194999998</v>
      </c>
      <c r="D262">
        <v>5687.2197266000003</v>
      </c>
      <c r="E262">
        <v>5701.3510741999999</v>
      </c>
      <c r="F262">
        <v>5573.3100586</v>
      </c>
      <c r="G262">
        <v>5513.3598633000001</v>
      </c>
      <c r="H262">
        <v>5420.1298827999999</v>
      </c>
      <c r="I262">
        <v>5576.7700194999998</v>
      </c>
      <c r="J262">
        <v>5520.8925780999998</v>
      </c>
      <c r="L262" t="str">
        <f t="shared" si="31"/>
        <v>11SEP2025:21:00:00</v>
      </c>
      <c r="M262">
        <v>21</v>
      </c>
      <c r="N262">
        <f t="shared" si="32"/>
        <v>-271.0625</v>
      </c>
      <c r="O262">
        <f t="shared" si="33"/>
        <v>-271.0625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4.6352644179894593</v>
      </c>
    </row>
    <row r="263" spans="1:19" x14ac:dyDescent="0.25">
      <c r="A263" t="s">
        <v>287</v>
      </c>
      <c r="B263">
        <v>5587.3862305000002</v>
      </c>
      <c r="C263">
        <v>5357.0200194999998</v>
      </c>
      <c r="D263">
        <v>5482.6069336</v>
      </c>
      <c r="E263">
        <v>5510.3090819999998</v>
      </c>
      <c r="F263">
        <v>5316.4101563000004</v>
      </c>
      <c r="G263">
        <v>5282.8798827999999</v>
      </c>
      <c r="H263">
        <v>5191.8701172000001</v>
      </c>
      <c r="I263">
        <v>5357.0200194999998</v>
      </c>
      <c r="J263">
        <v>5287.0449219000002</v>
      </c>
      <c r="L263" t="str">
        <f t="shared" si="31"/>
        <v>11SEP2025:22:00:00</v>
      </c>
      <c r="M263">
        <v>22</v>
      </c>
      <c r="N263">
        <f t="shared" si="32"/>
        <v>-230.36621100000048</v>
      </c>
      <c r="O263">
        <f t="shared" si="33"/>
        <v>-230.36621100000048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4.1229691576088818</v>
      </c>
    </row>
    <row r="264" spans="1:19" x14ac:dyDescent="0.25">
      <c r="A264" t="s">
        <v>288</v>
      </c>
      <c r="B264">
        <v>5305.9663086</v>
      </c>
      <c r="C264">
        <v>5072.4399414</v>
      </c>
      <c r="D264">
        <v>5125.0766602000003</v>
      </c>
      <c r="E264">
        <v>5148.5810547000001</v>
      </c>
      <c r="F264">
        <v>5000.0600586</v>
      </c>
      <c r="G264">
        <v>4985.7099608999997</v>
      </c>
      <c r="H264">
        <v>4902.3901366999999</v>
      </c>
      <c r="I264">
        <v>5072.4399414</v>
      </c>
      <c r="J264">
        <v>4990.1499022999997</v>
      </c>
      <c r="L264" t="str">
        <f t="shared" si="31"/>
        <v>11SEP2025:23:00:00</v>
      </c>
      <c r="M264">
        <v>23</v>
      </c>
      <c r="N264">
        <f t="shared" si="32"/>
        <v>-233.5263672000001</v>
      </c>
      <c r="O264">
        <f t="shared" si="33"/>
        <v>-233.5263672000001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4.4012033552021732</v>
      </c>
    </row>
    <row r="265" spans="1:19" x14ac:dyDescent="0.25">
      <c r="A265" t="s">
        <v>289</v>
      </c>
      <c r="B265">
        <v>4991.1376952999999</v>
      </c>
      <c r="C265">
        <v>4771.1899414</v>
      </c>
      <c r="D265">
        <v>4805.6948241999999</v>
      </c>
      <c r="E265">
        <v>4851.3481444999998</v>
      </c>
      <c r="F265">
        <v>4676.0600586</v>
      </c>
      <c r="G265">
        <v>4672.3500977000003</v>
      </c>
      <c r="H265">
        <v>4593.8701172000001</v>
      </c>
      <c r="I265">
        <v>4771.1899414</v>
      </c>
      <c r="J265">
        <v>4678.3676758000001</v>
      </c>
      <c r="L265" t="str">
        <f t="shared" si="31"/>
        <v>12SEP2025:00:00:00</v>
      </c>
      <c r="M265">
        <v>24</v>
      </c>
      <c r="N265">
        <f t="shared" si="32"/>
        <v>-219.94775389999995</v>
      </c>
      <c r="O265">
        <f t="shared" si="33"/>
        <v>-219.94775389999995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4.4067658984266842</v>
      </c>
    </row>
    <row r="266" spans="1:19" x14ac:dyDescent="0.25">
      <c r="A266" t="s">
        <v>290</v>
      </c>
      <c r="B266">
        <v>4790.4213866999999</v>
      </c>
      <c r="C266">
        <v>4560.1298827999999</v>
      </c>
      <c r="D266">
        <v>4523.0834961</v>
      </c>
      <c r="E266">
        <v>4570.1215819999998</v>
      </c>
      <c r="F266">
        <v>4418.7299805000002</v>
      </c>
      <c r="G266">
        <v>4534.3500977000003</v>
      </c>
      <c r="H266">
        <v>4374.4599608999997</v>
      </c>
      <c r="I266">
        <v>4560.1298827999999</v>
      </c>
      <c r="J266">
        <v>4471.9174805000002</v>
      </c>
      <c r="L266" t="str">
        <f t="shared" si="31"/>
        <v>12SEP2025:01:00:00</v>
      </c>
      <c r="M266">
        <v>1</v>
      </c>
      <c r="N266">
        <f t="shared" si="32"/>
        <v>-230.29150389999995</v>
      </c>
      <c r="O266">
        <f t="shared" si="33"/>
        <v>-230.29150389999995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4.8073329110331553</v>
      </c>
    </row>
    <row r="267" spans="1:19" x14ac:dyDescent="0.25">
      <c r="A267" t="s">
        <v>291</v>
      </c>
      <c r="B267">
        <v>4614.4697266000003</v>
      </c>
      <c r="C267">
        <v>4363.4799805000002</v>
      </c>
      <c r="D267">
        <v>4374.1201172000001</v>
      </c>
      <c r="E267">
        <v>4447.2768555000002</v>
      </c>
      <c r="F267">
        <v>4198.1401366999999</v>
      </c>
      <c r="G267">
        <v>4320.5097655999998</v>
      </c>
      <c r="H267">
        <v>4158.4799805000002</v>
      </c>
      <c r="I267">
        <v>4363.4799805000002</v>
      </c>
      <c r="J267">
        <v>4260.1528319999998</v>
      </c>
      <c r="L267" t="str">
        <f t="shared" si="31"/>
        <v>12SEP2025:02:00:00</v>
      </c>
      <c r="M267">
        <v>2</v>
      </c>
      <c r="N267">
        <f t="shared" si="32"/>
        <v>-250.98974610000005</v>
      </c>
      <c r="O267">
        <f t="shared" si="33"/>
        <v>-250.98974610000005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5.4391893537230436</v>
      </c>
    </row>
    <row r="268" spans="1:19" x14ac:dyDescent="0.25">
      <c r="A268" t="s">
        <v>292</v>
      </c>
      <c r="B268">
        <v>4448.4326172000001</v>
      </c>
      <c r="C268">
        <v>4186.7299805000002</v>
      </c>
      <c r="D268">
        <v>4283.8461914</v>
      </c>
      <c r="E268">
        <v>4415.0952147999997</v>
      </c>
      <c r="F268">
        <v>4025.1999512000002</v>
      </c>
      <c r="G268">
        <v>4109.9902344000002</v>
      </c>
      <c r="H268">
        <v>3995.4099120999999</v>
      </c>
      <c r="I268">
        <v>4186.7299805000002</v>
      </c>
      <c r="J268">
        <v>4079.3325195000002</v>
      </c>
      <c r="L268" t="str">
        <f t="shared" si="31"/>
        <v>12SEP2025:03:00:00</v>
      </c>
      <c r="M268">
        <v>4</v>
      </c>
      <c r="N268">
        <f t="shared" si="32"/>
        <v>-261.70263669999986</v>
      </c>
      <c r="O268">
        <f t="shared" si="33"/>
        <v>-261.70263669999986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5.8830302540296699</v>
      </c>
    </row>
    <row r="269" spans="1:19" x14ac:dyDescent="0.25">
      <c r="A269" t="s">
        <v>293</v>
      </c>
      <c r="B269">
        <v>4515.1357422000001</v>
      </c>
      <c r="C269">
        <v>4053.8400879000001</v>
      </c>
      <c r="D269">
        <v>4078.4716797000001</v>
      </c>
      <c r="E269">
        <v>4178.5805664</v>
      </c>
      <c r="F269">
        <v>3916.9599609000002</v>
      </c>
      <c r="G269">
        <v>3978.8898926000002</v>
      </c>
      <c r="H269">
        <v>3885.2900390999998</v>
      </c>
      <c r="I269">
        <v>4053.8400879000001</v>
      </c>
      <c r="J269">
        <v>3958.7448730000001</v>
      </c>
      <c r="L269" t="str">
        <f t="shared" si="31"/>
        <v>12SEP2025:04:00:00</v>
      </c>
      <c r="M269">
        <v>5</v>
      </c>
      <c r="N269">
        <f t="shared" si="32"/>
        <v>-461.29565430000002</v>
      </c>
      <c r="O269">
        <f t="shared" si="33"/>
        <v>-461.29565430000002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10.216650852566255</v>
      </c>
    </row>
    <row r="270" spans="1:19" x14ac:dyDescent="0.25">
      <c r="A270" t="s">
        <v>294</v>
      </c>
      <c r="B270">
        <v>4366.4536133000001</v>
      </c>
      <c r="C270">
        <v>3966.3100586</v>
      </c>
      <c r="D270">
        <v>3980.3737793</v>
      </c>
      <c r="E270">
        <v>4049.4169922000001</v>
      </c>
      <c r="F270">
        <v>3841.8898926000002</v>
      </c>
      <c r="G270">
        <v>3908.7299804999998</v>
      </c>
      <c r="H270">
        <v>3815.0900879000001</v>
      </c>
      <c r="I270">
        <v>3966.3100586</v>
      </c>
      <c r="J270">
        <v>3883.0048827999999</v>
      </c>
      <c r="L270" t="str">
        <f t="shared" si="31"/>
        <v>12SEP2025:05:00:00</v>
      </c>
      <c r="M270">
        <v>6</v>
      </c>
      <c r="N270">
        <f t="shared" si="32"/>
        <v>-400.1435547000001</v>
      </c>
      <c r="O270">
        <f t="shared" si="33"/>
        <v>-400.1435547000001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9.1640399770006216</v>
      </c>
    </row>
    <row r="271" spans="1:19" x14ac:dyDescent="0.25">
      <c r="A271" t="s">
        <v>295</v>
      </c>
      <c r="B271">
        <v>4160.3852539</v>
      </c>
      <c r="C271">
        <v>4009.7299804999998</v>
      </c>
      <c r="D271">
        <v>4033.3244629000001</v>
      </c>
      <c r="E271">
        <v>4089.0786133000001</v>
      </c>
      <c r="F271">
        <v>3957.4299316000001</v>
      </c>
      <c r="G271">
        <v>3931.9699707</v>
      </c>
      <c r="H271">
        <v>3868.8601073999998</v>
      </c>
      <c r="I271">
        <v>4009.7299804999998</v>
      </c>
      <c r="J271">
        <v>3941.9975586</v>
      </c>
      <c r="L271" t="str">
        <f t="shared" si="31"/>
        <v>12SEP2025:06:00:00</v>
      </c>
      <c r="M271">
        <v>7</v>
      </c>
      <c r="N271">
        <f t="shared" si="32"/>
        <v>-150.65527340000017</v>
      </c>
      <c r="O271">
        <f t="shared" si="33"/>
        <v>-150.65527340000017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3.6211856404109191</v>
      </c>
    </row>
    <row r="272" spans="1:19" x14ac:dyDescent="0.25">
      <c r="A272" t="s">
        <v>296</v>
      </c>
      <c r="B272">
        <v>4301.4116211</v>
      </c>
      <c r="C272">
        <v>4181.7299805000002</v>
      </c>
      <c r="D272">
        <v>4216.7880858999997</v>
      </c>
      <c r="E272">
        <v>4259.8969727000003</v>
      </c>
      <c r="F272">
        <v>4075.8898926000002</v>
      </c>
      <c r="G272">
        <v>4110.1899414</v>
      </c>
      <c r="H272">
        <v>4050.9099120999999</v>
      </c>
      <c r="I272">
        <v>4181.7299805000002</v>
      </c>
      <c r="J272">
        <v>4104.6801758000001</v>
      </c>
      <c r="L272" t="str">
        <f t="shared" si="31"/>
        <v>12SEP2025:07:00:00</v>
      </c>
      <c r="M272">
        <v>8</v>
      </c>
      <c r="N272">
        <f t="shared" si="32"/>
        <v>-119.68164059999981</v>
      </c>
      <c r="O272">
        <f t="shared" si="33"/>
        <v>-119.68164059999981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2.7823805564879565</v>
      </c>
    </row>
    <row r="273" spans="1:19" x14ac:dyDescent="0.25">
      <c r="A273" t="s">
        <v>297</v>
      </c>
      <c r="B273">
        <v>4384.1318358999997</v>
      </c>
      <c r="C273">
        <v>4229.5698241999999</v>
      </c>
      <c r="D273">
        <v>4261.6962891000003</v>
      </c>
      <c r="E273">
        <v>4308.9125977000003</v>
      </c>
      <c r="F273">
        <v>4112.4799805000002</v>
      </c>
      <c r="G273">
        <v>4114.1601563000004</v>
      </c>
      <c r="H273">
        <v>4084.6599120999999</v>
      </c>
      <c r="I273">
        <v>4229.5698241999999</v>
      </c>
      <c r="J273">
        <v>4135.2177733999997</v>
      </c>
      <c r="L273" t="str">
        <f t="shared" si="31"/>
        <v>12SEP2025:08:00:00</v>
      </c>
      <c r="M273">
        <v>9</v>
      </c>
      <c r="N273">
        <f t="shared" si="32"/>
        <v>-154.56201169999986</v>
      </c>
      <c r="O273">
        <f t="shared" si="33"/>
        <v>-154.56201169999986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3.5254873139158343</v>
      </c>
    </row>
    <row r="274" spans="1:19" x14ac:dyDescent="0.25">
      <c r="A274" t="s">
        <v>298</v>
      </c>
      <c r="B274">
        <v>4818.4487305000002</v>
      </c>
      <c r="C274">
        <v>4421.6899414</v>
      </c>
      <c r="D274">
        <v>4517.5205077999999</v>
      </c>
      <c r="E274">
        <v>4606.8725586</v>
      </c>
      <c r="F274">
        <v>4278.4902344000002</v>
      </c>
      <c r="G274">
        <v>4270.8398438000004</v>
      </c>
      <c r="H274">
        <v>4266.5800780999998</v>
      </c>
      <c r="I274">
        <v>4421.6899414</v>
      </c>
      <c r="J274">
        <v>4309.3999022999997</v>
      </c>
      <c r="L274" t="str">
        <f t="shared" si="31"/>
        <v>12SEP2025:09:00:00</v>
      </c>
      <c r="M274">
        <v>10</v>
      </c>
      <c r="N274">
        <f t="shared" si="32"/>
        <v>-396.75878910000029</v>
      </c>
      <c r="O274">
        <f t="shared" si="33"/>
        <v>-396.75878910000029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8.2341602306273671</v>
      </c>
    </row>
    <row r="275" spans="1:19" x14ac:dyDescent="0.25">
      <c r="A275" t="s">
        <v>299</v>
      </c>
      <c r="B275">
        <v>5106.9848633000001</v>
      </c>
      <c r="C275">
        <v>4894.1801758000001</v>
      </c>
      <c r="D275">
        <v>5104.8999022999997</v>
      </c>
      <c r="E275">
        <v>5201.4101563000004</v>
      </c>
      <c r="F275">
        <v>4625.6801758000001</v>
      </c>
      <c r="G275">
        <v>4638.6499022999997</v>
      </c>
      <c r="H275">
        <v>4634.8500977000003</v>
      </c>
      <c r="I275">
        <v>4894.1801758000001</v>
      </c>
      <c r="J275">
        <v>4698.3398438000004</v>
      </c>
      <c r="L275" t="str">
        <f t="shared" si="31"/>
        <v>12SEP2025:10:00:00</v>
      </c>
      <c r="M275">
        <v>11</v>
      </c>
      <c r="N275">
        <f t="shared" si="32"/>
        <v>-212.8046875</v>
      </c>
      <c r="O275">
        <f t="shared" si="33"/>
        <v>-212.8046875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4.166933977605157</v>
      </c>
    </row>
    <row r="276" spans="1:19" x14ac:dyDescent="0.25">
      <c r="A276" t="s">
        <v>300</v>
      </c>
      <c r="B276">
        <v>5350.2514647999997</v>
      </c>
      <c r="C276">
        <v>5203.25</v>
      </c>
      <c r="D276">
        <v>5397.3012694999998</v>
      </c>
      <c r="E276">
        <v>5492.9785155999998</v>
      </c>
      <c r="F276">
        <v>4941.0200194999998</v>
      </c>
      <c r="G276">
        <v>4937.4702147999997</v>
      </c>
      <c r="H276">
        <v>4942.2700194999998</v>
      </c>
      <c r="I276">
        <v>5203.25</v>
      </c>
      <c r="J276">
        <v>5006.0024414</v>
      </c>
      <c r="L276" t="str">
        <f t="shared" si="31"/>
        <v>12SEP2025:11:00:00</v>
      </c>
      <c r="M276">
        <v>12</v>
      </c>
      <c r="N276">
        <f t="shared" si="32"/>
        <v>-147.00146479999967</v>
      </c>
      <c r="O276">
        <f t="shared" si="33"/>
        <v>-147.00146479999967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2.7475617878363554</v>
      </c>
    </row>
    <row r="277" spans="1:19" x14ac:dyDescent="0.25">
      <c r="A277" t="s">
        <v>301</v>
      </c>
      <c r="B277">
        <v>5607.0869141000003</v>
      </c>
      <c r="C277">
        <v>5476.1401366999999</v>
      </c>
      <c r="D277">
        <v>5589.4179688000004</v>
      </c>
      <c r="E277">
        <v>5705.2763672000001</v>
      </c>
      <c r="F277">
        <v>5257.6601563000004</v>
      </c>
      <c r="G277">
        <v>5210.8500977000003</v>
      </c>
      <c r="H277">
        <v>5223.6899414</v>
      </c>
      <c r="I277">
        <v>5476.1401366999999</v>
      </c>
      <c r="J277">
        <v>5292.0849608999997</v>
      </c>
      <c r="L277" t="str">
        <f t="shared" si="31"/>
        <v>12SEP2025:12:00:00</v>
      </c>
      <c r="M277">
        <v>13</v>
      </c>
      <c r="N277">
        <f t="shared" si="32"/>
        <v>-130.94677740000043</v>
      </c>
      <c r="O277">
        <f t="shared" si="33"/>
        <v>-130.94677740000043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2.3353798399434806</v>
      </c>
    </row>
    <row r="278" spans="1:19" x14ac:dyDescent="0.25">
      <c r="A278" t="s">
        <v>302</v>
      </c>
      <c r="B278">
        <v>5694.7705077999999</v>
      </c>
      <c r="C278">
        <v>5693.6499022999997</v>
      </c>
      <c r="D278">
        <v>5802.2397461</v>
      </c>
      <c r="E278">
        <v>5962.8066405999998</v>
      </c>
      <c r="F278">
        <v>5550.6098633000001</v>
      </c>
      <c r="G278">
        <v>5480.6801758000001</v>
      </c>
      <c r="H278">
        <v>5479.7900391000003</v>
      </c>
      <c r="I278">
        <v>5693.6499022999997</v>
      </c>
      <c r="J278">
        <v>5551.1826172000001</v>
      </c>
      <c r="L278" t="str">
        <f t="shared" si="31"/>
        <v>12SEP2025:13:00:00</v>
      </c>
      <c r="M278">
        <v>14</v>
      </c>
      <c r="N278">
        <f t="shared" si="32"/>
        <v>-1.120605500000238</v>
      </c>
      <c r="O278">
        <f t="shared" si="33"/>
        <v>-1.120605500000238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1.9677799104728971E-2</v>
      </c>
    </row>
    <row r="279" spans="1:19" x14ac:dyDescent="0.25">
      <c r="A279" t="s">
        <v>303</v>
      </c>
      <c r="B279">
        <v>5890.9189452999999</v>
      </c>
      <c r="C279">
        <v>5882.6401366999999</v>
      </c>
      <c r="D279">
        <v>5918.5595702999999</v>
      </c>
      <c r="E279">
        <v>6076.0590819999998</v>
      </c>
      <c r="F279">
        <v>5779.1098633000001</v>
      </c>
      <c r="G279">
        <v>5712.8798827999999</v>
      </c>
      <c r="H279">
        <v>5685.1801758000001</v>
      </c>
      <c r="I279">
        <v>5882.6401366999999</v>
      </c>
      <c r="J279">
        <v>5764.9526366999999</v>
      </c>
      <c r="L279" t="str">
        <f t="shared" si="31"/>
        <v>12SEP2025:14:00:00</v>
      </c>
      <c r="M279">
        <v>15</v>
      </c>
      <c r="N279">
        <f t="shared" si="32"/>
        <v>-8.2788086000000476</v>
      </c>
      <c r="O279">
        <f t="shared" si="33"/>
        <v>-8.2788086000000476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0.14053509608386647</v>
      </c>
    </row>
    <row r="280" spans="1:19" x14ac:dyDescent="0.25">
      <c r="A280" t="s">
        <v>304</v>
      </c>
      <c r="B280">
        <v>6129.7792969000002</v>
      </c>
      <c r="C280">
        <v>5916.3100586</v>
      </c>
      <c r="D280">
        <v>5956.9169922000001</v>
      </c>
      <c r="E280">
        <v>6132.6611327999999</v>
      </c>
      <c r="F280">
        <v>5927.0200194999998</v>
      </c>
      <c r="G280">
        <v>5875.6201172000001</v>
      </c>
      <c r="H280">
        <v>5820.1801758000001</v>
      </c>
      <c r="I280">
        <v>5916.3100586</v>
      </c>
      <c r="J280">
        <v>5884.7827147999997</v>
      </c>
      <c r="L280" t="str">
        <f t="shared" si="31"/>
        <v>12SEP2025:15:00:00</v>
      </c>
      <c r="M280">
        <v>16</v>
      </c>
      <c r="N280">
        <f t="shared" si="32"/>
        <v>-213.46923830000014</v>
      </c>
      <c r="O280">
        <f t="shared" si="33"/>
        <v>-213.46923830000014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3.4824946863577533</v>
      </c>
    </row>
    <row r="281" spans="1:19" x14ac:dyDescent="0.25">
      <c r="A281" t="s">
        <v>305</v>
      </c>
      <c r="B281">
        <v>6135.6547852000003</v>
      </c>
      <c r="C281">
        <v>5949.1899414</v>
      </c>
      <c r="D281">
        <v>6107.9633789</v>
      </c>
      <c r="E281">
        <v>6276.8442383000001</v>
      </c>
      <c r="F281">
        <v>6003.0800780999998</v>
      </c>
      <c r="G281">
        <v>5910.3999022999997</v>
      </c>
      <c r="H281">
        <v>5862.5600586</v>
      </c>
      <c r="I281">
        <v>5949.1899414</v>
      </c>
      <c r="J281">
        <v>5931.3076172000001</v>
      </c>
      <c r="L281" t="str">
        <f t="shared" si="31"/>
        <v>12SEP2025:16:00:00</v>
      </c>
      <c r="M281">
        <v>17</v>
      </c>
      <c r="N281">
        <f t="shared" si="32"/>
        <v>-186.46484380000038</v>
      </c>
      <c r="O281">
        <f t="shared" si="33"/>
        <v>-186.46484380000038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3.0390374023287281</v>
      </c>
    </row>
    <row r="282" spans="1:19" x14ac:dyDescent="0.25">
      <c r="A282" t="s">
        <v>306</v>
      </c>
      <c r="B282">
        <v>6083.2338866999999</v>
      </c>
      <c r="C282">
        <v>5950.7900391000003</v>
      </c>
      <c r="D282">
        <v>6152.03125</v>
      </c>
      <c r="E282">
        <v>6300.1943358999997</v>
      </c>
      <c r="F282">
        <v>6030.6201172000001</v>
      </c>
      <c r="G282">
        <v>5884.1499022999997</v>
      </c>
      <c r="H282">
        <v>5870.1401366999999</v>
      </c>
      <c r="I282">
        <v>5950.7900391000003</v>
      </c>
      <c r="J282">
        <v>5933.9248047000001</v>
      </c>
      <c r="L282" t="str">
        <f t="shared" si="31"/>
        <v>12SEP2025:17:00:00</v>
      </c>
      <c r="M282">
        <v>18</v>
      </c>
      <c r="N282">
        <f t="shared" si="32"/>
        <v>-132.44384759999957</v>
      </c>
      <c r="O282">
        <f t="shared" si="33"/>
        <v>-132.44384759999957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2.1771947300853656</v>
      </c>
    </row>
    <row r="283" spans="1:19" x14ac:dyDescent="0.25">
      <c r="A283" t="s">
        <v>307</v>
      </c>
      <c r="B283">
        <v>5940.8745116999999</v>
      </c>
      <c r="C283">
        <v>5867.6899414</v>
      </c>
      <c r="D283">
        <v>6113.1972655999998</v>
      </c>
      <c r="E283">
        <v>6219.5678711</v>
      </c>
      <c r="F283">
        <v>5970.2299805000002</v>
      </c>
      <c r="G283">
        <v>5799.5898438000004</v>
      </c>
      <c r="H283">
        <v>5787.1899414</v>
      </c>
      <c r="I283">
        <v>5867.6899414</v>
      </c>
      <c r="J283">
        <v>5856.1748047000001</v>
      </c>
      <c r="L283" t="str">
        <f t="shared" si="31"/>
        <v>12SEP2025:18:00:00</v>
      </c>
      <c r="M283">
        <v>19</v>
      </c>
      <c r="N283">
        <f t="shared" si="32"/>
        <v>-73.184570299999905</v>
      </c>
      <c r="O283">
        <f t="shared" si="33"/>
        <v>-73.184570299999905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1.2318821102157551</v>
      </c>
    </row>
    <row r="284" spans="1:19" x14ac:dyDescent="0.25">
      <c r="A284" t="s">
        <v>308</v>
      </c>
      <c r="B284">
        <v>5832.6557616999999</v>
      </c>
      <c r="C284">
        <v>5694.8701172000001</v>
      </c>
      <c r="D284">
        <v>5837.8334961</v>
      </c>
      <c r="E284">
        <v>5868.5888672000001</v>
      </c>
      <c r="F284">
        <v>5812.2797852000003</v>
      </c>
      <c r="G284">
        <v>5633.7700194999998</v>
      </c>
      <c r="H284">
        <v>5614.2597655999998</v>
      </c>
      <c r="I284">
        <v>5694.8701172000001</v>
      </c>
      <c r="J284">
        <v>5688.7949219000002</v>
      </c>
      <c r="L284" t="str">
        <f t="shared" si="31"/>
        <v>12SEP2025:19:00:00</v>
      </c>
      <c r="M284">
        <v>20</v>
      </c>
      <c r="N284">
        <f t="shared" si="32"/>
        <v>-137.78564449999976</v>
      </c>
      <c r="O284">
        <f t="shared" si="33"/>
        <v>-137.78564449999976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2.3623140149083723</v>
      </c>
    </row>
    <row r="285" spans="1:19" x14ac:dyDescent="0.25">
      <c r="A285" t="s">
        <v>309</v>
      </c>
      <c r="B285">
        <v>5512.6699219000002</v>
      </c>
      <c r="C285">
        <v>5525.6298827999999</v>
      </c>
      <c r="D285">
        <v>5685.8559569999998</v>
      </c>
      <c r="E285">
        <v>5654.0830077999999</v>
      </c>
      <c r="F285">
        <v>5614.9101563000004</v>
      </c>
      <c r="G285">
        <v>5454.2700194999998</v>
      </c>
      <c r="H285">
        <v>5406.4101563000004</v>
      </c>
      <c r="I285">
        <v>5525.6298827999999</v>
      </c>
      <c r="J285">
        <v>5500.3046875</v>
      </c>
      <c r="L285" t="str">
        <f t="shared" si="31"/>
        <v>12SEP2025:20:00:00</v>
      </c>
      <c r="M285">
        <v>21</v>
      </c>
      <c r="N285">
        <f t="shared" si="32"/>
        <v>12.959960899999714</v>
      </c>
      <c r="O285" t="str">
        <f t="shared" si="33"/>
        <v/>
      </c>
      <c r="P285">
        <f t="shared" si="34"/>
        <v>12.959960899999714</v>
      </c>
      <c r="Q285" t="str">
        <f t="shared" si="35"/>
        <v/>
      </c>
      <c r="R285">
        <f t="shared" si="36"/>
        <v>1</v>
      </c>
      <c r="S285">
        <f t="shared" si="37"/>
        <v>0.23509408478302155</v>
      </c>
    </row>
    <row r="286" spans="1:19" x14ac:dyDescent="0.25">
      <c r="A286" t="s">
        <v>310</v>
      </c>
      <c r="B286">
        <v>5476.6806641000003</v>
      </c>
      <c r="C286">
        <v>5459</v>
      </c>
      <c r="D286">
        <v>5637.5771483999997</v>
      </c>
      <c r="E286">
        <v>5578.1875</v>
      </c>
      <c r="F286">
        <v>5448.4301758000001</v>
      </c>
      <c r="G286">
        <v>5331.0698241999999</v>
      </c>
      <c r="H286">
        <v>5290.1098633000001</v>
      </c>
      <c r="I286">
        <v>5459</v>
      </c>
      <c r="J286">
        <v>5382.1523438000004</v>
      </c>
      <c r="L286" t="str">
        <f t="shared" si="31"/>
        <v>12SEP2025:21:00:00</v>
      </c>
      <c r="M286">
        <v>22</v>
      </c>
      <c r="N286">
        <f t="shared" si="32"/>
        <v>-17.680664100000286</v>
      </c>
      <c r="O286">
        <f t="shared" si="33"/>
        <v>-17.680664100000286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0.32283540312836195</v>
      </c>
    </row>
    <row r="287" spans="1:19" x14ac:dyDescent="0.25">
      <c r="A287" t="s">
        <v>311</v>
      </c>
      <c r="B287">
        <v>5205.5102539</v>
      </c>
      <c r="C287">
        <v>5195.7402344000002</v>
      </c>
      <c r="D287">
        <v>5348.6357422000001</v>
      </c>
      <c r="E287">
        <v>5303.9667969000002</v>
      </c>
      <c r="F287">
        <v>5186.4702147999997</v>
      </c>
      <c r="G287">
        <v>5097.3999022999997</v>
      </c>
      <c r="H287">
        <v>5043.7299805000002</v>
      </c>
      <c r="I287">
        <v>5195.7402344000002</v>
      </c>
      <c r="J287">
        <v>5130.8349608999997</v>
      </c>
      <c r="L287" t="str">
        <f t="shared" si="31"/>
        <v>12SEP2025:22:00:00</v>
      </c>
      <c r="M287">
        <v>23</v>
      </c>
      <c r="N287">
        <f t="shared" si="32"/>
        <v>-9.770019499999762</v>
      </c>
      <c r="O287">
        <f t="shared" si="33"/>
        <v>-9.770019499999762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0.18768610613493661</v>
      </c>
    </row>
    <row r="288" spans="1:19" x14ac:dyDescent="0.25">
      <c r="A288" t="s">
        <v>312</v>
      </c>
      <c r="B288">
        <v>4953.0190430000002</v>
      </c>
      <c r="C288">
        <v>4931.2202147999997</v>
      </c>
      <c r="D288">
        <v>5022.5615233999997</v>
      </c>
      <c r="E288">
        <v>5002.2773438000004</v>
      </c>
      <c r="F288">
        <v>4920.1298827999999</v>
      </c>
      <c r="G288">
        <v>4866.8500977000003</v>
      </c>
      <c r="H288">
        <v>4800.7299805000002</v>
      </c>
      <c r="I288">
        <v>4931.2202147999997</v>
      </c>
      <c r="J288">
        <v>4879.7329102000003</v>
      </c>
      <c r="L288" t="str">
        <f t="shared" si="31"/>
        <v>12SEP2025:23:00:00</v>
      </c>
      <c r="M288">
        <v>24</v>
      </c>
      <c r="N288">
        <f t="shared" si="32"/>
        <v>-21.798828200000571</v>
      </c>
      <c r="O288">
        <f t="shared" si="33"/>
        <v>-21.798828200000571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0.44011194002592025</v>
      </c>
    </row>
    <row r="289" spans="1:19" x14ac:dyDescent="0.25">
      <c r="A289" t="s">
        <v>313</v>
      </c>
      <c r="B289">
        <v>4712.765625</v>
      </c>
      <c r="C289">
        <v>4708.6601563000004</v>
      </c>
      <c r="D289">
        <v>4804.0249022999997</v>
      </c>
      <c r="E289">
        <v>4825.8364258000001</v>
      </c>
      <c r="F289">
        <v>4656.2998047000001</v>
      </c>
      <c r="G289">
        <v>4630.1201172000001</v>
      </c>
      <c r="H289">
        <v>4558.25</v>
      </c>
      <c r="I289">
        <v>4708.6601563000004</v>
      </c>
      <c r="J289">
        <v>4638.3325194999998</v>
      </c>
      <c r="L289" t="str">
        <f t="shared" si="31"/>
        <v>13SEP2025:00:00:00</v>
      </c>
      <c r="M289">
        <v>1</v>
      </c>
      <c r="N289">
        <f t="shared" si="32"/>
        <v>-4.1054686999996193</v>
      </c>
      <c r="O289">
        <f t="shared" si="33"/>
        <v>-4.1054686999996193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8.7113788944249038E-2</v>
      </c>
    </row>
    <row r="290" spans="1:19" x14ac:dyDescent="0.25">
      <c r="A290" t="s">
        <v>314</v>
      </c>
      <c r="B290">
        <v>4632.8657227000003</v>
      </c>
      <c r="C290">
        <v>4594.2998047000001</v>
      </c>
      <c r="D290">
        <v>4731.9506836</v>
      </c>
      <c r="E290">
        <v>4848.3793944999998</v>
      </c>
      <c r="F290">
        <v>4454.8300780999998</v>
      </c>
      <c r="G290">
        <v>4563.7402344000002</v>
      </c>
      <c r="H290">
        <v>4504.7597655999998</v>
      </c>
      <c r="I290">
        <v>4594.2998047000001</v>
      </c>
      <c r="J290">
        <v>4529.4072266000003</v>
      </c>
      <c r="L290" t="str">
        <f t="shared" si="31"/>
        <v>13SEP2025:01:00:00</v>
      </c>
      <c r="M290">
        <v>2</v>
      </c>
      <c r="N290">
        <f t="shared" si="32"/>
        <v>-38.565918000000238</v>
      </c>
      <c r="O290">
        <f t="shared" si="33"/>
        <v>-38.565918000000238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0.83244195511723795</v>
      </c>
    </row>
    <row r="291" spans="1:19" x14ac:dyDescent="0.25">
      <c r="A291" t="s">
        <v>315</v>
      </c>
      <c r="B291">
        <v>4483.2133789</v>
      </c>
      <c r="C291">
        <v>4391.8999022999997</v>
      </c>
      <c r="D291">
        <v>4586.5844727000003</v>
      </c>
      <c r="E291">
        <v>4716.4433594000002</v>
      </c>
      <c r="F291">
        <v>4212.1899414</v>
      </c>
      <c r="G291">
        <v>4365.4799805000002</v>
      </c>
      <c r="H291">
        <v>4321.9599608999997</v>
      </c>
      <c r="I291">
        <v>4391.8999022999997</v>
      </c>
      <c r="J291">
        <v>4322.8823241999999</v>
      </c>
      <c r="L291" t="str">
        <f t="shared" si="31"/>
        <v>13SEP2025:02:00:00</v>
      </c>
      <c r="M291">
        <v>3</v>
      </c>
      <c r="N291">
        <f t="shared" si="32"/>
        <v>-91.313476600000286</v>
      </c>
      <c r="O291">
        <f t="shared" si="33"/>
        <v>-91.313476600000286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2.0367863155869892</v>
      </c>
    </row>
    <row r="292" spans="1:19" x14ac:dyDescent="0.25">
      <c r="A292" t="s">
        <v>316</v>
      </c>
      <c r="B292">
        <v>4254.4707030999998</v>
      </c>
      <c r="C292">
        <v>4249.2900391000003</v>
      </c>
      <c r="D292">
        <v>4379.1132813000004</v>
      </c>
      <c r="E292">
        <v>4522.4780272999997</v>
      </c>
      <c r="F292">
        <v>4038.0100097999998</v>
      </c>
      <c r="G292">
        <v>4184.6000977000003</v>
      </c>
      <c r="H292">
        <v>4134.0400391000003</v>
      </c>
      <c r="I292">
        <v>4249.2900391000003</v>
      </c>
      <c r="J292">
        <v>4151.4853516000003</v>
      </c>
      <c r="L292" t="str">
        <f>A292</f>
        <v>13SEP2025:03:00:00</v>
      </c>
      <c r="M292">
        <v>4</v>
      </c>
      <c r="N292">
        <f>C292-B292</f>
        <v>-5.1806639999995241</v>
      </c>
      <c r="O292">
        <f t="shared" si="33"/>
        <v>-5.1806639999995241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0.12176988306029839</v>
      </c>
    </row>
    <row r="293" spans="1:19" x14ac:dyDescent="0.25">
      <c r="A293" t="s">
        <v>317</v>
      </c>
      <c r="B293">
        <v>4020.8364258000001</v>
      </c>
      <c r="C293">
        <v>4093.4899902000002</v>
      </c>
      <c r="D293">
        <v>4173.4809569999998</v>
      </c>
      <c r="E293">
        <v>4319.1298827999999</v>
      </c>
      <c r="F293">
        <v>3907.3300780999998</v>
      </c>
      <c r="G293">
        <v>4087.9499512000002</v>
      </c>
      <c r="H293">
        <v>4032.9599609000002</v>
      </c>
      <c r="I293">
        <v>4093.4899902000002</v>
      </c>
      <c r="J293">
        <v>4030.4326172000001</v>
      </c>
      <c r="L293" t="str">
        <f t="shared" si="31"/>
        <v>13SEP2025:04:00:00</v>
      </c>
      <c r="M293">
        <v>5</v>
      </c>
      <c r="N293">
        <f t="shared" si="32"/>
        <v>72.65356440000005</v>
      </c>
      <c r="O293" t="str">
        <f t="shared" si="33"/>
        <v/>
      </c>
      <c r="P293">
        <f t="shared" si="34"/>
        <v>72.65356440000005</v>
      </c>
      <c r="Q293" t="str">
        <f t="shared" si="35"/>
        <v/>
      </c>
      <c r="R293">
        <f t="shared" si="36"/>
        <v>1</v>
      </c>
      <c r="S293">
        <f t="shared" si="37"/>
        <v>1.8069266368015615</v>
      </c>
    </row>
    <row r="294" spans="1:19" x14ac:dyDescent="0.25">
      <c r="A294" t="s">
        <v>318</v>
      </c>
      <c r="B294">
        <v>3930.1347655999998</v>
      </c>
      <c r="C294">
        <v>4003.2199707</v>
      </c>
      <c r="D294">
        <v>4051.6508789</v>
      </c>
      <c r="E294">
        <v>4152.9453125</v>
      </c>
      <c r="F294">
        <v>3815.6599120999999</v>
      </c>
      <c r="G294">
        <v>3978.3200683999999</v>
      </c>
      <c r="H294">
        <v>3946.0200195000002</v>
      </c>
      <c r="I294">
        <v>4003.2199707</v>
      </c>
      <c r="J294">
        <v>3935.8049316000001</v>
      </c>
      <c r="L294" t="str">
        <f t="shared" si="31"/>
        <v>13SEP2025:05:00:00</v>
      </c>
      <c r="M294">
        <v>6</v>
      </c>
      <c r="N294">
        <f t="shared" si="32"/>
        <v>73.085205100000167</v>
      </c>
      <c r="O294" t="str">
        <f t="shared" si="33"/>
        <v/>
      </c>
      <c r="P294">
        <f t="shared" si="34"/>
        <v>73.085205100000167</v>
      </c>
      <c r="Q294" t="str">
        <f t="shared" si="35"/>
        <v/>
      </c>
      <c r="R294">
        <f t="shared" si="36"/>
        <v>1</v>
      </c>
      <c r="S294">
        <f t="shared" si="37"/>
        <v>1.8596106611840957</v>
      </c>
    </row>
    <row r="295" spans="1:19" x14ac:dyDescent="0.25">
      <c r="A295" t="s">
        <v>319</v>
      </c>
      <c r="B295">
        <v>3958.8256836</v>
      </c>
      <c r="C295">
        <v>3986.8100586</v>
      </c>
      <c r="D295">
        <v>4055.0051269999999</v>
      </c>
      <c r="E295">
        <v>4117.1938477000003</v>
      </c>
      <c r="F295">
        <v>3782.8999023000001</v>
      </c>
      <c r="G295">
        <v>3914.6000976999999</v>
      </c>
      <c r="H295">
        <v>3927.0100097999998</v>
      </c>
      <c r="I295">
        <v>3986.8100586</v>
      </c>
      <c r="J295">
        <v>3902.8300780999998</v>
      </c>
      <c r="L295" t="str">
        <f t="shared" si="31"/>
        <v>13SEP2025:06:00:00</v>
      </c>
      <c r="M295">
        <v>7</v>
      </c>
      <c r="N295">
        <f t="shared" si="32"/>
        <v>27.984375</v>
      </c>
      <c r="O295" t="str">
        <f t="shared" si="33"/>
        <v/>
      </c>
      <c r="P295">
        <f t="shared" si="34"/>
        <v>27.984375</v>
      </c>
      <c r="Q295" t="str">
        <f t="shared" si="35"/>
        <v/>
      </c>
      <c r="R295">
        <f t="shared" si="36"/>
        <v>1</v>
      </c>
      <c r="S295">
        <f t="shared" si="37"/>
        <v>0.70688575947986965</v>
      </c>
    </row>
    <row r="296" spans="1:19" x14ac:dyDescent="0.25">
      <c r="A296" t="s">
        <v>320</v>
      </c>
      <c r="B296">
        <v>4129.1630858999997</v>
      </c>
      <c r="C296">
        <v>4013.8898926000002</v>
      </c>
      <c r="D296">
        <v>4104.9179688000004</v>
      </c>
      <c r="E296">
        <v>4177.2587891000003</v>
      </c>
      <c r="F296">
        <v>3834.7099609000002</v>
      </c>
      <c r="G296">
        <v>3979.0300293</v>
      </c>
      <c r="H296">
        <v>3987.4799804999998</v>
      </c>
      <c r="I296">
        <v>4013.8898926000002</v>
      </c>
      <c r="J296">
        <v>3953.7775879000001</v>
      </c>
      <c r="L296" t="str">
        <f t="shared" si="31"/>
        <v>13SEP2025:07:00:00</v>
      </c>
      <c r="M296">
        <v>8</v>
      </c>
      <c r="N296">
        <f t="shared" si="32"/>
        <v>-115.27319329999955</v>
      </c>
      <c r="O296">
        <f t="shared" si="33"/>
        <v>-115.27319329999955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2.7916841960935628</v>
      </c>
    </row>
    <row r="297" spans="1:19" x14ac:dyDescent="0.25">
      <c r="A297" t="s">
        <v>321</v>
      </c>
      <c r="B297">
        <v>4137.0029297000001</v>
      </c>
      <c r="C297">
        <v>4019.6101073999998</v>
      </c>
      <c r="D297">
        <v>4099.4038086</v>
      </c>
      <c r="E297">
        <v>4185.9702147999997</v>
      </c>
      <c r="F297">
        <v>3830.5800780999998</v>
      </c>
      <c r="G297">
        <v>3958.5</v>
      </c>
      <c r="H297">
        <v>3975.5600586</v>
      </c>
      <c r="I297">
        <v>4019.6101073999998</v>
      </c>
      <c r="J297">
        <v>3946.0627441000001</v>
      </c>
      <c r="L297" t="str">
        <f t="shared" si="31"/>
        <v>13SEP2025:08:00:00</v>
      </c>
      <c r="M297">
        <v>9</v>
      </c>
      <c r="N297">
        <f t="shared" si="32"/>
        <v>-117.39282230000026</v>
      </c>
      <c r="O297">
        <f t="shared" si="33"/>
        <v>-117.39282230000026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2.8376296631850138</v>
      </c>
    </row>
    <row r="298" spans="1:19" x14ac:dyDescent="0.25">
      <c r="A298" t="s">
        <v>322</v>
      </c>
      <c r="B298">
        <v>4698.4672852000003</v>
      </c>
      <c r="C298">
        <v>4274.0200194999998</v>
      </c>
      <c r="D298">
        <v>4448.4667969000002</v>
      </c>
      <c r="E298">
        <v>4598.9580077999999</v>
      </c>
      <c r="F298">
        <v>4076.7099609000002</v>
      </c>
      <c r="G298">
        <v>4173.8198241999999</v>
      </c>
      <c r="H298">
        <v>4214.8901366999999</v>
      </c>
      <c r="I298">
        <v>4274.0200194999998</v>
      </c>
      <c r="J298">
        <v>4184.8598633000001</v>
      </c>
      <c r="L298" t="str">
        <f t="shared" si="31"/>
        <v>13SEP2025:09:00:00</v>
      </c>
      <c r="M298">
        <v>10</v>
      </c>
      <c r="N298">
        <f t="shared" si="32"/>
        <v>-424.44726570000057</v>
      </c>
      <c r="O298">
        <f t="shared" si="33"/>
        <v>-424.44726570000057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9.0337388755902133</v>
      </c>
    </row>
    <row r="299" spans="1:19" x14ac:dyDescent="0.25">
      <c r="A299" t="s">
        <v>323</v>
      </c>
      <c r="B299">
        <v>5312.9599608999997</v>
      </c>
      <c r="C299">
        <v>4665.25</v>
      </c>
      <c r="D299">
        <v>4990.6748047000001</v>
      </c>
      <c r="E299">
        <v>5191.8969727000003</v>
      </c>
      <c r="F299">
        <v>4478.5200194999998</v>
      </c>
      <c r="G299">
        <v>4580.4799805000002</v>
      </c>
      <c r="H299">
        <v>4619.2402344000002</v>
      </c>
      <c r="I299">
        <v>4665.25</v>
      </c>
      <c r="J299">
        <v>4585.8725586</v>
      </c>
      <c r="L299" t="str">
        <f t="shared" si="31"/>
        <v>13SEP2025:10:00:00</v>
      </c>
      <c r="M299">
        <v>11</v>
      </c>
      <c r="N299">
        <f t="shared" si="32"/>
        <v>-647.70996089999971</v>
      </c>
      <c r="O299">
        <f t="shared" si="33"/>
        <v>-647.70996089999971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12.191131980416422</v>
      </c>
    </row>
    <row r="300" spans="1:19" x14ac:dyDescent="0.25">
      <c r="A300" t="s">
        <v>324</v>
      </c>
      <c r="B300">
        <v>5540.2265625</v>
      </c>
      <c r="C300">
        <v>5080.8701172000001</v>
      </c>
      <c r="D300">
        <v>5304.6591797000001</v>
      </c>
      <c r="E300">
        <v>5395.8261719000002</v>
      </c>
      <c r="F300">
        <v>4838.5800780999998</v>
      </c>
      <c r="G300">
        <v>4874.8701172000001</v>
      </c>
      <c r="H300">
        <v>4927.5297852000003</v>
      </c>
      <c r="I300">
        <v>5080.8701172000001</v>
      </c>
      <c r="J300">
        <v>4930.4628905999998</v>
      </c>
      <c r="L300" t="str">
        <f t="shared" si="31"/>
        <v>13SEP2025:11:00:00</v>
      </c>
      <c r="M300">
        <v>12</v>
      </c>
      <c r="N300">
        <f t="shared" si="32"/>
        <v>-459.3564452999999</v>
      </c>
      <c r="O300">
        <f t="shared" si="33"/>
        <v>-459.3564452999999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8.2912935079087724</v>
      </c>
    </row>
    <row r="301" spans="1:19" x14ac:dyDescent="0.25">
      <c r="A301" t="s">
        <v>325</v>
      </c>
      <c r="B301">
        <v>5389.1914063000004</v>
      </c>
      <c r="C301">
        <v>5377.4599608999997</v>
      </c>
      <c r="D301">
        <v>5662.2001952999999</v>
      </c>
      <c r="E301">
        <v>5682.8608397999997</v>
      </c>
      <c r="F301">
        <v>5188.1401366999999</v>
      </c>
      <c r="G301">
        <v>5169.5898438000004</v>
      </c>
      <c r="H301">
        <v>5213.9101563000004</v>
      </c>
      <c r="I301">
        <v>5377.4599608999997</v>
      </c>
      <c r="J301">
        <v>5237.2753905999998</v>
      </c>
      <c r="L301" t="str">
        <f t="shared" si="31"/>
        <v>13SEP2025:12:00:00</v>
      </c>
      <c r="M301">
        <v>13</v>
      </c>
      <c r="N301">
        <f t="shared" si="32"/>
        <v>-11.731445400000666</v>
      </c>
      <c r="O301">
        <f t="shared" si="33"/>
        <v>-11.731445400000666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0.21768470472743889</v>
      </c>
    </row>
    <row r="302" spans="1:19" x14ac:dyDescent="0.25">
      <c r="A302" t="s">
        <v>326</v>
      </c>
      <c r="B302">
        <v>5545.6879883000001</v>
      </c>
      <c r="C302">
        <v>5570.3198241999999</v>
      </c>
      <c r="D302">
        <v>5908.3110352000003</v>
      </c>
      <c r="E302">
        <v>5938.7153319999998</v>
      </c>
      <c r="F302">
        <v>5482.4301758000001</v>
      </c>
      <c r="G302">
        <v>5441.5200194999998</v>
      </c>
      <c r="H302">
        <v>5452.2099608999997</v>
      </c>
      <c r="I302">
        <v>5570.3198241999999</v>
      </c>
      <c r="J302">
        <v>5486.6201172000001</v>
      </c>
      <c r="L302" t="str">
        <f t="shared" si="31"/>
        <v>13SEP2025:13:00:00</v>
      </c>
      <c r="M302">
        <v>14</v>
      </c>
      <c r="N302">
        <f t="shared" si="32"/>
        <v>24.631835899999714</v>
      </c>
      <c r="O302" t="str">
        <f t="shared" si="33"/>
        <v/>
      </c>
      <c r="P302">
        <f t="shared" si="34"/>
        <v>24.631835899999714</v>
      </c>
      <c r="Q302" t="str">
        <f t="shared" si="35"/>
        <v/>
      </c>
      <c r="R302">
        <f t="shared" si="36"/>
        <v>1</v>
      </c>
      <c r="S302">
        <f t="shared" si="37"/>
        <v>0.44416194982419971</v>
      </c>
    </row>
    <row r="303" spans="1:19" x14ac:dyDescent="0.25">
      <c r="A303" t="s">
        <v>327</v>
      </c>
      <c r="B303">
        <v>5704.0483397999997</v>
      </c>
      <c r="C303">
        <v>5643.4702147999997</v>
      </c>
      <c r="D303">
        <v>6010.0498047000001</v>
      </c>
      <c r="E303">
        <v>6116.2749022999997</v>
      </c>
      <c r="F303">
        <v>5750.3398438000004</v>
      </c>
      <c r="G303">
        <v>5660.4902344000002</v>
      </c>
      <c r="H303">
        <v>5641.7700194999998</v>
      </c>
      <c r="I303">
        <v>5643.4702147999997</v>
      </c>
      <c r="J303">
        <v>5674.0175780999998</v>
      </c>
      <c r="L303" t="str">
        <f t="shared" si="31"/>
        <v>13SEP2025:14:00:00</v>
      </c>
      <c r="M303">
        <v>15</v>
      </c>
      <c r="N303">
        <f t="shared" si="32"/>
        <v>-60.578125</v>
      </c>
      <c r="O303">
        <f t="shared" si="33"/>
        <v>-60.578125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1.0620198390907052</v>
      </c>
    </row>
    <row r="304" spans="1:19" x14ac:dyDescent="0.25">
      <c r="A304" t="s">
        <v>328</v>
      </c>
      <c r="B304">
        <v>6017.7456055000002</v>
      </c>
      <c r="C304">
        <v>5761.5600586</v>
      </c>
      <c r="D304">
        <v>6247.1816405999998</v>
      </c>
      <c r="E304">
        <v>6278.9643555000002</v>
      </c>
      <c r="F304">
        <v>5939.0600586</v>
      </c>
      <c r="G304">
        <v>5786.4101563000004</v>
      </c>
      <c r="H304">
        <v>5767.2001952999999</v>
      </c>
      <c r="I304">
        <v>5761.5600586</v>
      </c>
      <c r="J304">
        <v>5813.5581055000002</v>
      </c>
      <c r="L304" t="str">
        <f t="shared" si="31"/>
        <v>13SEP2025:15:00:00</v>
      </c>
      <c r="M304">
        <v>16</v>
      </c>
      <c r="N304">
        <f t="shared" si="32"/>
        <v>-256.18554690000019</v>
      </c>
      <c r="O304">
        <f t="shared" si="33"/>
        <v>-256.18554690000019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4.2571681106934118</v>
      </c>
    </row>
    <row r="305" spans="1:19" x14ac:dyDescent="0.25">
      <c r="A305" t="s">
        <v>329</v>
      </c>
      <c r="B305">
        <v>6153.4257813000004</v>
      </c>
      <c r="C305">
        <v>5839.6499022999997</v>
      </c>
      <c r="D305">
        <v>6427.3779297000001</v>
      </c>
      <c r="E305">
        <v>6457.5195313000004</v>
      </c>
      <c r="F305">
        <v>6054.7202147999997</v>
      </c>
      <c r="G305">
        <v>5861.7797852000003</v>
      </c>
      <c r="H305">
        <v>5825.7597655999998</v>
      </c>
      <c r="I305">
        <v>5839.6499022999997</v>
      </c>
      <c r="J305">
        <v>5895.4775391000003</v>
      </c>
      <c r="L305" t="str">
        <f t="shared" si="31"/>
        <v>13SEP2025:16:00:00</v>
      </c>
      <c r="M305">
        <v>17</v>
      </c>
      <c r="N305">
        <f t="shared" si="32"/>
        <v>-313.77587900000071</v>
      </c>
      <c r="O305">
        <f t="shared" si="33"/>
        <v>-313.77587900000071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5.0992063632838844</v>
      </c>
    </row>
    <row r="306" spans="1:19" x14ac:dyDescent="0.25">
      <c r="A306" t="s">
        <v>330</v>
      </c>
      <c r="B306">
        <v>6150.1416016000003</v>
      </c>
      <c r="C306">
        <v>5840.1098633000001</v>
      </c>
      <c r="D306">
        <v>6579.1752930000002</v>
      </c>
      <c r="E306">
        <v>6701.4375</v>
      </c>
      <c r="F306">
        <v>6104.8100586</v>
      </c>
      <c r="G306">
        <v>5851.5097655999998</v>
      </c>
      <c r="H306">
        <v>5802.4301758000001</v>
      </c>
      <c r="I306">
        <v>5840.1098633000001</v>
      </c>
      <c r="J306">
        <v>5899.7148438000004</v>
      </c>
      <c r="L306" t="str">
        <f t="shared" si="31"/>
        <v>13SEP2025:17:00:00</v>
      </c>
      <c r="M306">
        <v>18</v>
      </c>
      <c r="N306">
        <f t="shared" si="32"/>
        <v>-310.03173830000014</v>
      </c>
      <c r="O306">
        <f t="shared" si="33"/>
        <v>-310.03173830000014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5.0410504079994407</v>
      </c>
    </row>
    <row r="307" spans="1:19" x14ac:dyDescent="0.25">
      <c r="A307" t="s">
        <v>331</v>
      </c>
      <c r="B307">
        <v>6134.4560547000001</v>
      </c>
      <c r="C307">
        <v>5782.1298827999999</v>
      </c>
      <c r="D307">
        <v>6390.6196289</v>
      </c>
      <c r="E307">
        <v>6451.8701172000001</v>
      </c>
      <c r="F307">
        <v>6073.1499022999997</v>
      </c>
      <c r="G307">
        <v>5755.8300780999998</v>
      </c>
      <c r="H307">
        <v>5715.9199219000002</v>
      </c>
      <c r="I307">
        <v>5782.1298827999999</v>
      </c>
      <c r="J307">
        <v>5831.7578125</v>
      </c>
      <c r="L307" t="str">
        <f t="shared" si="31"/>
        <v>13SEP2025:18:00:00</v>
      </c>
      <c r="M307">
        <v>19</v>
      </c>
      <c r="N307">
        <f t="shared" si="32"/>
        <v>-352.32617190000019</v>
      </c>
      <c r="O307">
        <f t="shared" si="33"/>
        <v>-352.32617190000019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5.7433971122844794</v>
      </c>
    </row>
    <row r="308" spans="1:19" x14ac:dyDescent="0.25">
      <c r="A308" t="s">
        <v>332</v>
      </c>
      <c r="B308">
        <v>5946.8862305000002</v>
      </c>
      <c r="C308">
        <v>5580.3300780999998</v>
      </c>
      <c r="D308">
        <v>6041.5825194999998</v>
      </c>
      <c r="E308">
        <v>6028.6567383000001</v>
      </c>
      <c r="F308">
        <v>5911.7001952999999</v>
      </c>
      <c r="G308">
        <v>5567.5600586</v>
      </c>
      <c r="H308">
        <v>5552.5297852000003</v>
      </c>
      <c r="I308">
        <v>5580.3300780999998</v>
      </c>
      <c r="J308">
        <v>5653.0297852000003</v>
      </c>
      <c r="L308" t="str">
        <f t="shared" si="31"/>
        <v>13SEP2025:19:00:00</v>
      </c>
      <c r="M308">
        <v>20</v>
      </c>
      <c r="N308">
        <f t="shared" si="32"/>
        <v>-366.55615240000043</v>
      </c>
      <c r="O308">
        <f t="shared" si="33"/>
        <v>-366.55615240000043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6.1638332766487318</v>
      </c>
    </row>
    <row r="309" spans="1:19" x14ac:dyDescent="0.25">
      <c r="A309" t="s">
        <v>333</v>
      </c>
      <c r="B309">
        <v>5646.8911133000001</v>
      </c>
      <c r="C309">
        <v>5430.1899414</v>
      </c>
      <c r="D309">
        <v>5868.4301758000001</v>
      </c>
      <c r="E309">
        <v>5883.2998047000001</v>
      </c>
      <c r="F309">
        <v>5699.2001952999999</v>
      </c>
      <c r="G309">
        <v>5390.0097655999998</v>
      </c>
      <c r="H309">
        <v>5365.3901366999999</v>
      </c>
      <c r="I309">
        <v>5430.1899414</v>
      </c>
      <c r="J309">
        <v>5471.1972655999998</v>
      </c>
      <c r="L309" t="str">
        <f t="shared" si="31"/>
        <v>13SEP2025:20:00:00</v>
      </c>
      <c r="M309">
        <v>21</v>
      </c>
      <c r="N309">
        <f t="shared" si="32"/>
        <v>-216.70117190000019</v>
      </c>
      <c r="O309">
        <f t="shared" si="33"/>
        <v>-216.70117190000019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3.8375305553459076</v>
      </c>
    </row>
    <row r="310" spans="1:19" x14ac:dyDescent="0.25">
      <c r="A310" t="s">
        <v>334</v>
      </c>
      <c r="B310">
        <v>5548.1533202999999</v>
      </c>
      <c r="C310">
        <v>5293.7099608999997</v>
      </c>
      <c r="D310">
        <v>5726.8696289</v>
      </c>
      <c r="E310">
        <v>5721.0996094000002</v>
      </c>
      <c r="F310">
        <v>5504.1000977000003</v>
      </c>
      <c r="G310">
        <v>5237.8701172000001</v>
      </c>
      <c r="H310">
        <v>5235.7700194999998</v>
      </c>
      <c r="I310">
        <v>5293.7099608999997</v>
      </c>
      <c r="J310">
        <v>5317.8623047000001</v>
      </c>
      <c r="L310" t="str">
        <f t="shared" si="31"/>
        <v>13SEP2025:21:00:00</v>
      </c>
      <c r="M310">
        <v>22</v>
      </c>
      <c r="N310">
        <f t="shared" si="32"/>
        <v>-254.44335940000019</v>
      </c>
      <c r="O310">
        <f t="shared" si="33"/>
        <v>-254.44335940000019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4.5860909875908389</v>
      </c>
    </row>
    <row r="311" spans="1:19" x14ac:dyDescent="0.25">
      <c r="A311" t="s">
        <v>335</v>
      </c>
      <c r="B311">
        <v>5280.1665039</v>
      </c>
      <c r="C311">
        <v>5055.7597655999998</v>
      </c>
      <c r="D311">
        <v>5484.2167969000002</v>
      </c>
      <c r="E311">
        <v>5457.8945313000004</v>
      </c>
      <c r="F311">
        <v>5227.8999022999997</v>
      </c>
      <c r="G311">
        <v>5001.2900391000003</v>
      </c>
      <c r="H311">
        <v>4989.4101563000004</v>
      </c>
      <c r="I311">
        <v>5055.7597655999998</v>
      </c>
      <c r="J311">
        <v>5068.5898438000004</v>
      </c>
      <c r="L311" t="str">
        <f t="shared" si="31"/>
        <v>13SEP2025:22:00:00</v>
      </c>
      <c r="M311">
        <v>23</v>
      </c>
      <c r="N311">
        <f t="shared" si="32"/>
        <v>-224.40673830000014</v>
      </c>
      <c r="O311">
        <f t="shared" si="33"/>
        <v>-224.40673830000014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4.2499935964945497</v>
      </c>
    </row>
    <row r="312" spans="1:19" x14ac:dyDescent="0.25">
      <c r="A312" t="s">
        <v>336</v>
      </c>
      <c r="B312">
        <v>4982.2353516000003</v>
      </c>
      <c r="C312">
        <v>4843.2700194999998</v>
      </c>
      <c r="D312">
        <v>5212.9208983999997</v>
      </c>
      <c r="E312">
        <v>5172.6845702999999</v>
      </c>
      <c r="F312">
        <v>4942.9599608999997</v>
      </c>
      <c r="G312">
        <v>4768.6699219000002</v>
      </c>
      <c r="H312">
        <v>4750.9101563000004</v>
      </c>
      <c r="I312">
        <v>4843.2700194999998</v>
      </c>
      <c r="J312">
        <v>4826.4526366999999</v>
      </c>
      <c r="L312" t="str">
        <f t="shared" si="31"/>
        <v>13SEP2025:23:00:00</v>
      </c>
      <c r="M312">
        <v>24</v>
      </c>
      <c r="N312">
        <f t="shared" si="32"/>
        <v>-138.96533210000052</v>
      </c>
      <c r="O312">
        <f t="shared" si="33"/>
        <v>-138.96533210000052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2.7892165322012148</v>
      </c>
    </row>
    <row r="313" spans="1:19" x14ac:dyDescent="0.25">
      <c r="A313" t="s">
        <v>337</v>
      </c>
      <c r="B313">
        <v>4903.7612305000002</v>
      </c>
      <c r="C313">
        <v>4645.5297852000003</v>
      </c>
      <c r="D313">
        <v>5009.6005858999997</v>
      </c>
      <c r="E313">
        <v>4962.7504883000001</v>
      </c>
      <c r="F313">
        <v>4691.9101563000004</v>
      </c>
      <c r="G313">
        <v>4566.5698241999999</v>
      </c>
      <c r="H313">
        <v>4546.4399414</v>
      </c>
      <c r="I313">
        <v>4645.5297852000003</v>
      </c>
      <c r="J313">
        <v>4612.6123047000001</v>
      </c>
      <c r="L313" t="str">
        <f t="shared" si="31"/>
        <v>14SEP2025:00:00:00</v>
      </c>
      <c r="M313">
        <v>1</v>
      </c>
      <c r="N313">
        <f t="shared" si="32"/>
        <v>-258.2314452999999</v>
      </c>
      <c r="O313">
        <f t="shared" si="33"/>
        <v>-258.2314452999999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5.2659873342501617</v>
      </c>
    </row>
    <row r="314" spans="1:19" x14ac:dyDescent="0.25">
      <c r="A314" t="s">
        <v>338</v>
      </c>
      <c r="B314">
        <v>4584.6542969000002</v>
      </c>
      <c r="C314">
        <v>4458.1699219000002</v>
      </c>
      <c r="D314">
        <v>4707.3315430000002</v>
      </c>
      <c r="E314">
        <v>4715.6582030999998</v>
      </c>
      <c r="F314">
        <v>4375.5297852000003</v>
      </c>
      <c r="G314">
        <v>4457.7099608999997</v>
      </c>
      <c r="H314">
        <v>4398.1201172000001</v>
      </c>
      <c r="I314">
        <v>4458.1699219000002</v>
      </c>
      <c r="J314">
        <v>4422.3828125</v>
      </c>
      <c r="L314" t="str">
        <f t="shared" si="31"/>
        <v>14SEP2025:01:00:00</v>
      </c>
      <c r="M314">
        <v>2</v>
      </c>
      <c r="N314">
        <f t="shared" si="32"/>
        <v>-126.484375</v>
      </c>
      <c r="O314">
        <f t="shared" si="33"/>
        <v>-126.484375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2.758863958085668</v>
      </c>
    </row>
    <row r="315" spans="1:19" x14ac:dyDescent="0.25">
      <c r="A315" t="s">
        <v>339</v>
      </c>
      <c r="B315">
        <v>4469.7612305000002</v>
      </c>
      <c r="C315">
        <v>4309.9702147999997</v>
      </c>
      <c r="D315">
        <v>4508.21875</v>
      </c>
      <c r="E315">
        <v>4553.3422852000003</v>
      </c>
      <c r="F315">
        <v>4158.5698241999999</v>
      </c>
      <c r="G315">
        <v>4282.7099608999997</v>
      </c>
      <c r="H315">
        <v>4213.4599608999997</v>
      </c>
      <c r="I315">
        <v>4309.9702147999997</v>
      </c>
      <c r="J315">
        <v>4241.1772461</v>
      </c>
      <c r="L315" t="str">
        <f t="shared" si="31"/>
        <v>14SEP2025:02:00:00</v>
      </c>
      <c r="M315">
        <v>3</v>
      </c>
      <c r="N315">
        <f t="shared" si="32"/>
        <v>-159.79101570000057</v>
      </c>
      <c r="O315">
        <f t="shared" si="33"/>
        <v>-159.79101570000057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3.5749340391975677</v>
      </c>
    </row>
    <row r="316" spans="1:19" x14ac:dyDescent="0.25">
      <c r="A316" t="s">
        <v>340</v>
      </c>
      <c r="B316">
        <v>4401.3066405999998</v>
      </c>
      <c r="C316">
        <v>4177.4799805000002</v>
      </c>
      <c r="D316">
        <v>4385.2954102000003</v>
      </c>
      <c r="E316">
        <v>4408.5283202999999</v>
      </c>
      <c r="F316">
        <v>3994.9599609000002</v>
      </c>
      <c r="G316">
        <v>4102.7202147999997</v>
      </c>
      <c r="H316">
        <v>4050.1298827999999</v>
      </c>
      <c r="I316">
        <v>4177.4799805000002</v>
      </c>
      <c r="J316">
        <v>4081.3227539</v>
      </c>
      <c r="L316" t="str">
        <f t="shared" si="31"/>
        <v>14SEP2025:03:00:00</v>
      </c>
      <c r="M316">
        <v>4</v>
      </c>
      <c r="N316">
        <f t="shared" si="32"/>
        <v>-223.82666009999957</v>
      </c>
      <c r="O316">
        <f t="shared" si="33"/>
        <v>-223.82666009999957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5.0854593505324779</v>
      </c>
    </row>
    <row r="317" spans="1:19" x14ac:dyDescent="0.25">
      <c r="A317" t="s">
        <v>341</v>
      </c>
      <c r="B317">
        <v>4308.3349608999997</v>
      </c>
      <c r="C317">
        <v>4028.5</v>
      </c>
      <c r="D317">
        <v>4257.0244141000003</v>
      </c>
      <c r="E317">
        <v>4330.0415039</v>
      </c>
      <c r="F317">
        <v>3875.7700195000002</v>
      </c>
      <c r="G317">
        <v>3947.4399414</v>
      </c>
      <c r="H317">
        <v>3927.3999023000001</v>
      </c>
      <c r="I317">
        <v>4028.5</v>
      </c>
      <c r="J317">
        <v>3944.7773437999999</v>
      </c>
      <c r="L317" t="str">
        <f t="shared" si="31"/>
        <v>14SEP2025:04:00:00</v>
      </c>
      <c r="M317">
        <v>5</v>
      </c>
      <c r="N317">
        <f t="shared" si="32"/>
        <v>-279.83496089999971</v>
      </c>
      <c r="O317">
        <f t="shared" si="33"/>
        <v>-279.83496089999971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6.4951997335309999</v>
      </c>
    </row>
    <row r="318" spans="1:19" x14ac:dyDescent="0.25">
      <c r="A318" t="s">
        <v>342</v>
      </c>
      <c r="B318">
        <v>4045.1833495999999</v>
      </c>
      <c r="C318">
        <v>3933.3701172000001</v>
      </c>
      <c r="D318">
        <v>4135.546875</v>
      </c>
      <c r="E318">
        <v>4168.2583008000001</v>
      </c>
      <c r="F318">
        <v>3765.3999023000001</v>
      </c>
      <c r="G318">
        <v>3835.4799804999998</v>
      </c>
      <c r="H318">
        <v>3817.9399414</v>
      </c>
      <c r="I318">
        <v>3933.3701172000001</v>
      </c>
      <c r="J318">
        <v>3838.0476073999998</v>
      </c>
      <c r="L318" t="str">
        <f t="shared" si="31"/>
        <v>14SEP2025:05:00:00</v>
      </c>
      <c r="M318">
        <v>6</v>
      </c>
      <c r="N318">
        <f t="shared" si="32"/>
        <v>-111.81323239999983</v>
      </c>
      <c r="O318">
        <f t="shared" si="33"/>
        <v>-111.81323239999983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2.7641078966434551</v>
      </c>
    </row>
    <row r="319" spans="1:19" x14ac:dyDescent="0.25">
      <c r="A319" t="s">
        <v>343</v>
      </c>
      <c r="B319">
        <v>4042.8183594000002</v>
      </c>
      <c r="C319">
        <v>3903.3400879000001</v>
      </c>
      <c r="D319">
        <v>3978.2939452999999</v>
      </c>
      <c r="E319">
        <v>3975.9904784999999</v>
      </c>
      <c r="F319">
        <v>3724.7600097999998</v>
      </c>
      <c r="G319">
        <v>3824.6201172000001</v>
      </c>
      <c r="H319">
        <v>3780.8200683999999</v>
      </c>
      <c r="I319">
        <v>3903.3400879000001</v>
      </c>
      <c r="J319">
        <v>3808.3850097999998</v>
      </c>
      <c r="L319" t="str">
        <f t="shared" si="31"/>
        <v>14SEP2025:06:00:00</v>
      </c>
      <c r="M319">
        <v>7</v>
      </c>
      <c r="N319">
        <f t="shared" si="32"/>
        <v>-139.47827150000012</v>
      </c>
      <c r="O319">
        <f t="shared" si="33"/>
        <v>-139.47827150000012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3.4500256776488039</v>
      </c>
    </row>
    <row r="320" spans="1:19" x14ac:dyDescent="0.25">
      <c r="A320" t="s">
        <v>344</v>
      </c>
      <c r="B320">
        <v>3989.0134277000002</v>
      </c>
      <c r="C320">
        <v>3892.5100097999998</v>
      </c>
      <c r="D320">
        <v>4002.8415527000002</v>
      </c>
      <c r="E320">
        <v>3999.5632323999998</v>
      </c>
      <c r="F320">
        <v>3759.4499512000002</v>
      </c>
      <c r="G320">
        <v>3859.5200195000002</v>
      </c>
      <c r="H320">
        <v>3798.9599609000002</v>
      </c>
      <c r="I320">
        <v>3892.5100097999998</v>
      </c>
      <c r="J320">
        <v>3827.6098633000001</v>
      </c>
      <c r="L320" t="str">
        <f t="shared" si="31"/>
        <v>14SEP2025:07:00:00</v>
      </c>
      <c r="M320">
        <v>8</v>
      </c>
      <c r="N320">
        <f t="shared" si="32"/>
        <v>-96.503417900000386</v>
      </c>
      <c r="O320">
        <f t="shared" si="33"/>
        <v>-96.503417900000386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2.4192302094014928</v>
      </c>
    </row>
    <row r="321" spans="1:19" x14ac:dyDescent="0.25">
      <c r="A321" t="s">
        <v>345</v>
      </c>
      <c r="B321">
        <v>4017.9736327999999</v>
      </c>
      <c r="C321">
        <v>3876.4099120999999</v>
      </c>
      <c r="D321">
        <v>4042.1655273000001</v>
      </c>
      <c r="E321">
        <v>4068.5820312999999</v>
      </c>
      <c r="F321">
        <v>3743.0400390999998</v>
      </c>
      <c r="G321">
        <v>3819.4699707</v>
      </c>
      <c r="H321">
        <v>3782.1799316000001</v>
      </c>
      <c r="I321">
        <v>3876.4099120999999</v>
      </c>
      <c r="J321">
        <v>3805.2749023000001</v>
      </c>
      <c r="L321" t="str">
        <f t="shared" si="31"/>
        <v>14SEP2025:08:00:00</v>
      </c>
      <c r="M321">
        <v>9</v>
      </c>
      <c r="N321">
        <f t="shared" si="32"/>
        <v>-141.56372069999998</v>
      </c>
      <c r="O321">
        <f t="shared" si="33"/>
        <v>-141.56372069999998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3.5232615650926675</v>
      </c>
    </row>
    <row r="322" spans="1:19" x14ac:dyDescent="0.25">
      <c r="A322" t="s">
        <v>346</v>
      </c>
      <c r="B322">
        <v>4413.7050780999998</v>
      </c>
      <c r="C322">
        <v>4091.0500487999998</v>
      </c>
      <c r="D322">
        <v>4408.6723633000001</v>
      </c>
      <c r="E322">
        <v>4536.2329102000003</v>
      </c>
      <c r="F322">
        <v>3985.5</v>
      </c>
      <c r="G322">
        <v>4032.4899902000002</v>
      </c>
      <c r="H322">
        <v>4031.4399414</v>
      </c>
      <c r="I322">
        <v>4091.0500487999998</v>
      </c>
      <c r="J322">
        <v>4035.1198730000001</v>
      </c>
      <c r="L322" t="str">
        <f t="shared" si="31"/>
        <v>14SEP2025:09:00:00</v>
      </c>
      <c r="M322">
        <v>10</v>
      </c>
      <c r="N322">
        <f t="shared" si="32"/>
        <v>-322.65502930000002</v>
      </c>
      <c r="O322">
        <f t="shared" si="33"/>
        <v>-322.65502930000002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7.3102987986432417</v>
      </c>
    </row>
    <row r="323" spans="1:19" x14ac:dyDescent="0.25">
      <c r="A323" t="s">
        <v>347</v>
      </c>
      <c r="B323">
        <v>5016.9838866999999</v>
      </c>
      <c r="C323">
        <v>4490.0698241999999</v>
      </c>
      <c r="D323">
        <v>4923.2998047000001</v>
      </c>
      <c r="E323">
        <v>4955.0576172000001</v>
      </c>
      <c r="F323">
        <v>4394.7797852000003</v>
      </c>
      <c r="G323">
        <v>4459.1000977000003</v>
      </c>
      <c r="H323">
        <v>4463.1499022999997</v>
      </c>
      <c r="I323">
        <v>4490.0698241999999</v>
      </c>
      <c r="J323">
        <v>4451.7749022999997</v>
      </c>
      <c r="L323" t="str">
        <f t="shared" si="31"/>
        <v>14SEP2025:10:00:00</v>
      </c>
      <c r="M323">
        <v>11</v>
      </c>
      <c r="N323">
        <f t="shared" si="32"/>
        <v>-526.9140625</v>
      </c>
      <c r="O323">
        <f t="shared" ref="O323:O386" si="38">IF(N323&lt;0,N323,"")</f>
        <v>-526.9140625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10.502606235129569</v>
      </c>
    </row>
    <row r="324" spans="1:19" x14ac:dyDescent="0.25">
      <c r="A324" t="s">
        <v>348</v>
      </c>
      <c r="B324">
        <v>5449.4448241999999</v>
      </c>
      <c r="C324">
        <v>4878.7797852000003</v>
      </c>
      <c r="D324">
        <v>5231.1533202999999</v>
      </c>
      <c r="E324">
        <v>5218.8959961</v>
      </c>
      <c r="F324">
        <v>4728.3398438000004</v>
      </c>
      <c r="G324">
        <v>4778.4399414</v>
      </c>
      <c r="H324">
        <v>4804.1401366999999</v>
      </c>
      <c r="I324">
        <v>4878.7797852000003</v>
      </c>
      <c r="J324">
        <v>4797.4248047000001</v>
      </c>
      <c r="L324" t="str">
        <f t="shared" ref="L324:L387" si="42">A324</f>
        <v>14SEP2025:11:00:00</v>
      </c>
      <c r="M324">
        <v>12</v>
      </c>
      <c r="N324">
        <f t="shared" ref="N324:N387" si="43">C324-B324</f>
        <v>-570.66503899999952</v>
      </c>
      <c r="O324">
        <f t="shared" si="38"/>
        <v>-570.66503899999952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10.471984897723512</v>
      </c>
    </row>
    <row r="325" spans="1:19" x14ac:dyDescent="0.25">
      <c r="A325" t="s">
        <v>349</v>
      </c>
      <c r="B325">
        <v>5512.078125</v>
      </c>
      <c r="C325">
        <v>5187.0498047000001</v>
      </c>
      <c r="D325">
        <v>5568.9785155999998</v>
      </c>
      <c r="E325">
        <v>5456.1083983999997</v>
      </c>
      <c r="F325">
        <v>5042.7700194999998</v>
      </c>
      <c r="G325">
        <v>5095.4301758000001</v>
      </c>
      <c r="H325">
        <v>5120.5600586</v>
      </c>
      <c r="I325">
        <v>5187.0498047000001</v>
      </c>
      <c r="J325">
        <v>5111.4521483999997</v>
      </c>
      <c r="L325" t="str">
        <f t="shared" si="42"/>
        <v>14SEP2025:12:00:00</v>
      </c>
      <c r="M325">
        <v>13</v>
      </c>
      <c r="N325">
        <f t="shared" si="43"/>
        <v>-325.0283202999999</v>
      </c>
      <c r="O325">
        <f t="shared" si="38"/>
        <v>-325.0283202999999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5.8966566316583169</v>
      </c>
    </row>
    <row r="326" spans="1:19" x14ac:dyDescent="0.25">
      <c r="A326" t="s">
        <v>350</v>
      </c>
      <c r="B326">
        <v>5551.3793944999998</v>
      </c>
      <c r="C326">
        <v>5353.7900391000003</v>
      </c>
      <c r="D326">
        <v>5807.1977539</v>
      </c>
      <c r="E326">
        <v>5626.9077147999997</v>
      </c>
      <c r="F326">
        <v>5318.4399414</v>
      </c>
      <c r="G326">
        <v>5386.8999022999997</v>
      </c>
      <c r="H326">
        <v>5393.4902344000002</v>
      </c>
      <c r="I326">
        <v>5353.7900391000003</v>
      </c>
      <c r="J326">
        <v>5363.1552733999997</v>
      </c>
      <c r="L326" t="str">
        <f t="shared" si="42"/>
        <v>14SEP2025:13:00:00</v>
      </c>
      <c r="M326">
        <v>14</v>
      </c>
      <c r="N326">
        <f t="shared" si="43"/>
        <v>-197.58935539999948</v>
      </c>
      <c r="O326">
        <f t="shared" si="38"/>
        <v>-197.58935539999948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3.5592839429378595</v>
      </c>
    </row>
    <row r="327" spans="1:19" x14ac:dyDescent="0.25">
      <c r="A327" t="s">
        <v>351</v>
      </c>
      <c r="B327">
        <v>5766.7910155999998</v>
      </c>
      <c r="C327">
        <v>5416.1601563000004</v>
      </c>
      <c r="D327">
        <v>5854.8105469000002</v>
      </c>
      <c r="E327">
        <v>5726.2309569999998</v>
      </c>
      <c r="F327">
        <v>5544.5600586</v>
      </c>
      <c r="G327">
        <v>5618.0698241999999</v>
      </c>
      <c r="H327">
        <v>5612.6298827999999</v>
      </c>
      <c r="I327">
        <v>5416.1601563000004</v>
      </c>
      <c r="J327">
        <v>5547.8549805000002</v>
      </c>
      <c r="L327" t="str">
        <f t="shared" si="42"/>
        <v>14SEP2025:14:00:00</v>
      </c>
      <c r="M327">
        <v>15</v>
      </c>
      <c r="N327">
        <f t="shared" si="43"/>
        <v>-350.63085929999943</v>
      </c>
      <c r="O327">
        <f t="shared" si="38"/>
        <v>-350.63085929999943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6.0801728093057728</v>
      </c>
    </row>
    <row r="328" spans="1:19" x14ac:dyDescent="0.25">
      <c r="A328" t="s">
        <v>352</v>
      </c>
      <c r="B328">
        <v>5915.9799805000002</v>
      </c>
      <c r="C328">
        <v>5631.2402344000002</v>
      </c>
      <c r="D328">
        <v>6007.3208008000001</v>
      </c>
      <c r="E328">
        <v>5951.5400391000003</v>
      </c>
      <c r="F328">
        <v>5719.9599608999997</v>
      </c>
      <c r="G328">
        <v>5773.9902344000002</v>
      </c>
      <c r="H328">
        <v>5782.3198241999999</v>
      </c>
      <c r="I328">
        <v>5631.2402344000002</v>
      </c>
      <c r="J328">
        <v>5726.8774414</v>
      </c>
      <c r="L328" t="str">
        <f t="shared" si="42"/>
        <v>14SEP2025:15:00:00</v>
      </c>
      <c r="M328">
        <v>16</v>
      </c>
      <c r="N328">
        <f t="shared" si="43"/>
        <v>-284.73974610000005</v>
      </c>
      <c r="O328">
        <f t="shared" si="38"/>
        <v>-284.73974610000005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4.8130613531240307</v>
      </c>
    </row>
    <row r="329" spans="1:19" x14ac:dyDescent="0.25">
      <c r="A329" t="s">
        <v>353</v>
      </c>
      <c r="B329">
        <v>6109.2861327999999</v>
      </c>
      <c r="C329">
        <v>5791.6899414</v>
      </c>
      <c r="D329">
        <v>6106.7011719000002</v>
      </c>
      <c r="E329">
        <v>6044.6386719000002</v>
      </c>
      <c r="F329">
        <v>5831.3701172000001</v>
      </c>
      <c r="G329">
        <v>5862.9599608999997</v>
      </c>
      <c r="H329">
        <v>5879.5800780999998</v>
      </c>
      <c r="I329">
        <v>5791.6899414</v>
      </c>
      <c r="J329">
        <v>5841.3999022999997</v>
      </c>
      <c r="L329" t="str">
        <f t="shared" si="42"/>
        <v>14SEP2025:16:00:00</v>
      </c>
      <c r="M329">
        <v>17</v>
      </c>
      <c r="N329">
        <f t="shared" si="43"/>
        <v>-317.59619139999995</v>
      </c>
      <c r="O329">
        <f t="shared" si="38"/>
        <v>-317.59619139999995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5.1985810534370849</v>
      </c>
    </row>
    <row r="330" spans="1:19" x14ac:dyDescent="0.25">
      <c r="A330" t="s">
        <v>354</v>
      </c>
      <c r="B330">
        <v>6110.5214844000002</v>
      </c>
      <c r="C330">
        <v>5822.6401366999999</v>
      </c>
      <c r="D330">
        <v>6175.4492188000004</v>
      </c>
      <c r="E330">
        <v>6143.1538086</v>
      </c>
      <c r="F330">
        <v>5880.7797852000003</v>
      </c>
      <c r="G330">
        <v>5862.6401366999999</v>
      </c>
      <c r="H330">
        <v>5892.2700194999998</v>
      </c>
      <c r="I330">
        <v>5822.6401366999999</v>
      </c>
      <c r="J330">
        <v>5864.5825194999998</v>
      </c>
      <c r="L330" t="str">
        <f t="shared" si="42"/>
        <v>14SEP2025:17:00:00</v>
      </c>
      <c r="M330">
        <v>18</v>
      </c>
      <c r="N330">
        <f t="shared" si="43"/>
        <v>-287.88134770000033</v>
      </c>
      <c r="O330">
        <f t="shared" si="38"/>
        <v>-287.88134770000033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4.7112402506881583</v>
      </c>
    </row>
    <row r="331" spans="1:19" x14ac:dyDescent="0.25">
      <c r="A331" t="s">
        <v>355</v>
      </c>
      <c r="B331">
        <v>6025.1542969000002</v>
      </c>
      <c r="C331">
        <v>5789.5400391000003</v>
      </c>
      <c r="D331">
        <v>6045.3193358999997</v>
      </c>
      <c r="E331">
        <v>6000.9023438000004</v>
      </c>
      <c r="F331">
        <v>5864.8798827999999</v>
      </c>
      <c r="G331">
        <v>5797.1000977000003</v>
      </c>
      <c r="H331">
        <v>5836.9301758000001</v>
      </c>
      <c r="I331">
        <v>5789.5400391000003</v>
      </c>
      <c r="J331">
        <v>5822.1123047000001</v>
      </c>
      <c r="L331" t="str">
        <f t="shared" si="42"/>
        <v>14SEP2025:18:00:00</v>
      </c>
      <c r="M331">
        <v>19</v>
      </c>
      <c r="N331">
        <f t="shared" si="43"/>
        <v>-235.6142577999999</v>
      </c>
      <c r="O331">
        <f t="shared" si="38"/>
        <v>-235.6142577999999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3.9105099419814979</v>
      </c>
    </row>
    <row r="332" spans="1:19" x14ac:dyDescent="0.25">
      <c r="A332" t="s">
        <v>356</v>
      </c>
      <c r="B332">
        <v>5922.6938477000003</v>
      </c>
      <c r="C332">
        <v>5604.5498047000001</v>
      </c>
      <c r="D332">
        <v>5924.8271483999997</v>
      </c>
      <c r="E332">
        <v>5899.7753905999998</v>
      </c>
      <c r="F332">
        <v>5750.2099608999997</v>
      </c>
      <c r="G332">
        <v>5661.0400391000003</v>
      </c>
      <c r="H332">
        <v>5690.6601563000004</v>
      </c>
      <c r="I332">
        <v>5604.5498047000001</v>
      </c>
      <c r="J332">
        <v>5676.6152344000002</v>
      </c>
      <c r="L332" t="str">
        <f t="shared" si="42"/>
        <v>14SEP2025:19:00:00</v>
      </c>
      <c r="M332">
        <v>20</v>
      </c>
      <c r="N332">
        <f t="shared" si="43"/>
        <v>-318.14404300000024</v>
      </c>
      <c r="O332">
        <f t="shared" si="38"/>
        <v>-318.14404300000024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5.3716104728855312</v>
      </c>
    </row>
    <row r="333" spans="1:19" x14ac:dyDescent="0.25">
      <c r="A333" t="s">
        <v>357</v>
      </c>
      <c r="B333">
        <v>5790.7626952999999</v>
      </c>
      <c r="C333">
        <v>5487.3198241999999</v>
      </c>
      <c r="D333">
        <v>5787.4946289</v>
      </c>
      <c r="E333">
        <v>5677.6303711</v>
      </c>
      <c r="F333">
        <v>5582.0800780999998</v>
      </c>
      <c r="G333">
        <v>5507.5800780999998</v>
      </c>
      <c r="H333">
        <v>5540.7001952999999</v>
      </c>
      <c r="I333">
        <v>5487.3198241999999</v>
      </c>
      <c r="J333">
        <v>5529.4199219000002</v>
      </c>
      <c r="L333" t="str">
        <f t="shared" si="42"/>
        <v>14SEP2025:20:00:00</v>
      </c>
      <c r="M333">
        <v>21</v>
      </c>
      <c r="N333">
        <f t="shared" si="43"/>
        <v>-303.44287110000005</v>
      </c>
      <c r="O333">
        <f t="shared" si="38"/>
        <v>-303.44287110000005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5.2401192565926706</v>
      </c>
    </row>
    <row r="334" spans="1:19" x14ac:dyDescent="0.25">
      <c r="A334" t="s">
        <v>358</v>
      </c>
      <c r="B334">
        <v>5625.9609375</v>
      </c>
      <c r="C334">
        <v>5390.0600586</v>
      </c>
      <c r="D334">
        <v>5704.9721680000002</v>
      </c>
      <c r="E334">
        <v>5620.4458008000001</v>
      </c>
      <c r="F334">
        <v>5436.6201172000001</v>
      </c>
      <c r="G334">
        <v>5391.3999022999997</v>
      </c>
      <c r="H334">
        <v>5412.8598633000001</v>
      </c>
      <c r="I334">
        <v>5390.0600586</v>
      </c>
      <c r="J334">
        <v>5407.7348633000001</v>
      </c>
      <c r="L334" t="str">
        <f t="shared" si="42"/>
        <v>14SEP2025:21:00:00</v>
      </c>
      <c r="M334">
        <v>22</v>
      </c>
      <c r="N334">
        <f t="shared" si="43"/>
        <v>-235.90087889999995</v>
      </c>
      <c r="O334">
        <f t="shared" si="38"/>
        <v>-235.90087889999995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4.1930770853312556</v>
      </c>
    </row>
    <row r="335" spans="1:19" x14ac:dyDescent="0.25">
      <c r="A335" t="s">
        <v>359</v>
      </c>
      <c r="B335">
        <v>5336.4311522999997</v>
      </c>
      <c r="C335">
        <v>5139.2700194999998</v>
      </c>
      <c r="D335">
        <v>5454.0625</v>
      </c>
      <c r="E335">
        <v>5419.9707030999998</v>
      </c>
      <c r="F335">
        <v>5190.2900391000003</v>
      </c>
      <c r="G335">
        <v>5144.5600586</v>
      </c>
      <c r="H335">
        <v>5201.3198241999999</v>
      </c>
      <c r="I335">
        <v>5139.2700194999998</v>
      </c>
      <c r="J335">
        <v>5168.8598633000001</v>
      </c>
      <c r="L335" t="str">
        <f t="shared" si="42"/>
        <v>14SEP2025:22:00:00</v>
      </c>
      <c r="M335">
        <v>23</v>
      </c>
      <c r="N335">
        <f t="shared" si="43"/>
        <v>-197.1611327999999</v>
      </c>
      <c r="O335">
        <f t="shared" si="38"/>
        <v>-197.1611327999999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3.6946252499673591</v>
      </c>
    </row>
    <row r="336" spans="1:19" x14ac:dyDescent="0.25">
      <c r="A336" t="s">
        <v>360</v>
      </c>
      <c r="B336">
        <v>5053.6557616999999</v>
      </c>
      <c r="C336">
        <v>4856.6699219000002</v>
      </c>
      <c r="D336">
        <v>5134.0380858999997</v>
      </c>
      <c r="E336">
        <v>5107.2695313000004</v>
      </c>
      <c r="F336">
        <v>4871.9199219000002</v>
      </c>
      <c r="G336">
        <v>4833.9501952999999</v>
      </c>
      <c r="H336">
        <v>4908.6201172000001</v>
      </c>
      <c r="I336">
        <v>4856.6699219000002</v>
      </c>
      <c r="J336">
        <v>4867.7900391000003</v>
      </c>
      <c r="L336" t="str">
        <f t="shared" si="42"/>
        <v>14SEP2025:23:00:00</v>
      </c>
      <c r="M336">
        <v>24</v>
      </c>
      <c r="N336">
        <f t="shared" si="43"/>
        <v>-196.98583979999967</v>
      </c>
      <c r="O336">
        <f t="shared" si="38"/>
        <v>-196.98583979999967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3.8978879664280019</v>
      </c>
    </row>
    <row r="337" spans="1:19" x14ac:dyDescent="0.25">
      <c r="A337" t="s">
        <v>361</v>
      </c>
      <c r="B337">
        <v>4838.5512694999998</v>
      </c>
      <c r="C337">
        <v>4580.9799805000002</v>
      </c>
      <c r="D337">
        <v>4827.9140625</v>
      </c>
      <c r="E337">
        <v>4843.8847655999998</v>
      </c>
      <c r="F337">
        <v>4575.2700194999998</v>
      </c>
      <c r="G337">
        <v>4539.3798827999999</v>
      </c>
      <c r="H337">
        <v>4644.9902344000002</v>
      </c>
      <c r="I337">
        <v>4580.9799805000002</v>
      </c>
      <c r="J337">
        <v>4585.1552733999997</v>
      </c>
      <c r="L337" t="str">
        <f t="shared" si="42"/>
        <v>15SEP2025:00:00:00</v>
      </c>
      <c r="M337">
        <v>1</v>
      </c>
      <c r="N337">
        <f t="shared" si="43"/>
        <v>-257.57128899999952</v>
      </c>
      <c r="O337">
        <f t="shared" si="38"/>
        <v>-257.57128899999952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5.3233142453942852</v>
      </c>
    </row>
    <row r="338" spans="1:19" x14ac:dyDescent="0.25">
      <c r="A338" t="s">
        <v>362</v>
      </c>
      <c r="B338">
        <v>4427.5502930000002</v>
      </c>
      <c r="C338">
        <v>4452.9799805000002</v>
      </c>
      <c r="D338">
        <v>4659.4921875</v>
      </c>
      <c r="E338">
        <v>4701.8461914</v>
      </c>
      <c r="F338">
        <v>4292.0600586</v>
      </c>
      <c r="G338">
        <v>4384.4101563000004</v>
      </c>
      <c r="H338">
        <v>4451.5498047000001</v>
      </c>
      <c r="I338">
        <v>4452.9799805000002</v>
      </c>
      <c r="J338">
        <v>4395.25</v>
      </c>
      <c r="L338" t="str">
        <f t="shared" si="42"/>
        <v>15SEP2025:01:00:00</v>
      </c>
      <c r="M338">
        <v>2</v>
      </c>
      <c r="N338">
        <f t="shared" si="43"/>
        <v>25.4296875</v>
      </c>
      <c r="O338" t="str">
        <f t="shared" si="38"/>
        <v/>
      </c>
      <c r="P338">
        <f t="shared" si="39"/>
        <v>25.4296875</v>
      </c>
      <c r="Q338" t="str">
        <f t="shared" si="40"/>
        <v/>
      </c>
      <c r="R338">
        <f t="shared" si="41"/>
        <v>1</v>
      </c>
      <c r="S338">
        <f t="shared" si="44"/>
        <v>0.57435118332149904</v>
      </c>
    </row>
    <row r="339" spans="1:19" x14ac:dyDescent="0.25">
      <c r="A339" t="s">
        <v>363</v>
      </c>
      <c r="B339">
        <v>4275.8242188000004</v>
      </c>
      <c r="C339">
        <v>4230.7797852000003</v>
      </c>
      <c r="D339">
        <v>4395.4506836</v>
      </c>
      <c r="E339">
        <v>4484.2880858999997</v>
      </c>
      <c r="F339">
        <v>4056.9699707</v>
      </c>
      <c r="G339">
        <v>4170.1801758000001</v>
      </c>
      <c r="H339">
        <v>4256.0200194999998</v>
      </c>
      <c r="I339">
        <v>4230.7797852000003</v>
      </c>
      <c r="J339">
        <v>4178.4873047000001</v>
      </c>
      <c r="L339" t="str">
        <f t="shared" si="42"/>
        <v>15SEP2025:02:00:00</v>
      </c>
      <c r="M339">
        <v>3</v>
      </c>
      <c r="N339">
        <f t="shared" si="43"/>
        <v>-45.044433600000048</v>
      </c>
      <c r="O339">
        <f t="shared" si="38"/>
        <v>-45.044433600000048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1.0534678530971429</v>
      </c>
    </row>
    <row r="340" spans="1:19" x14ac:dyDescent="0.25">
      <c r="A340" t="s">
        <v>364</v>
      </c>
      <c r="B340">
        <v>4225.0576172000001</v>
      </c>
      <c r="C340">
        <v>4089.5100097999998</v>
      </c>
      <c r="D340">
        <v>4286.9033202999999</v>
      </c>
      <c r="E340">
        <v>4314.6313477000003</v>
      </c>
      <c r="F340">
        <v>3923.5900879000001</v>
      </c>
      <c r="G340">
        <v>4003</v>
      </c>
      <c r="H340">
        <v>4084.9399414</v>
      </c>
      <c r="I340">
        <v>4089.5100097999998</v>
      </c>
      <c r="J340">
        <v>4025.2597655999998</v>
      </c>
      <c r="L340" t="str">
        <f t="shared" si="42"/>
        <v>15SEP2025:03:00:00</v>
      </c>
      <c r="M340">
        <v>4</v>
      </c>
      <c r="N340">
        <f t="shared" si="43"/>
        <v>-135.54760740000029</v>
      </c>
      <c r="O340">
        <f t="shared" si="38"/>
        <v>-135.54760740000029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3.2081836434180846</v>
      </c>
    </row>
    <row r="341" spans="1:19" x14ac:dyDescent="0.25">
      <c r="A341" t="s">
        <v>365</v>
      </c>
      <c r="B341">
        <v>4183.7900391000003</v>
      </c>
      <c r="C341">
        <v>4012.6999512000002</v>
      </c>
      <c r="D341">
        <v>4183.5424805000002</v>
      </c>
      <c r="E341">
        <v>4158.6938477000003</v>
      </c>
      <c r="F341">
        <v>3816.2700195000002</v>
      </c>
      <c r="G341">
        <v>3893.4199219000002</v>
      </c>
      <c r="H341">
        <v>3998.1000976999999</v>
      </c>
      <c r="I341">
        <v>4012.6999512000002</v>
      </c>
      <c r="J341">
        <v>3930.1225586</v>
      </c>
      <c r="L341" t="str">
        <f t="shared" si="42"/>
        <v>15SEP2025:04:00:00</v>
      </c>
      <c r="M341">
        <v>5</v>
      </c>
      <c r="N341">
        <f t="shared" si="43"/>
        <v>-171.09008790000007</v>
      </c>
      <c r="O341">
        <f t="shared" si="38"/>
        <v>-171.09008790000007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4.089356451950545</v>
      </c>
    </row>
    <row r="342" spans="1:19" x14ac:dyDescent="0.25">
      <c r="A342" t="s">
        <v>366</v>
      </c>
      <c r="B342">
        <v>4072.9365234000002</v>
      </c>
      <c r="C342">
        <v>3928.9599609000002</v>
      </c>
      <c r="D342">
        <v>4088.2597655999998</v>
      </c>
      <c r="E342">
        <v>4065.1794433999999</v>
      </c>
      <c r="F342">
        <v>3767.2900390999998</v>
      </c>
      <c r="G342">
        <v>3796.9499512000002</v>
      </c>
      <c r="H342">
        <v>3939.1799316000001</v>
      </c>
      <c r="I342">
        <v>3928.9599609000002</v>
      </c>
      <c r="J342">
        <v>3858.0949707</v>
      </c>
      <c r="L342" t="str">
        <f t="shared" si="42"/>
        <v>15SEP2025:05:00:00</v>
      </c>
      <c r="M342">
        <v>6</v>
      </c>
      <c r="N342">
        <f t="shared" si="43"/>
        <v>-143.9765625</v>
      </c>
      <c r="O342">
        <f t="shared" si="38"/>
        <v>-143.9765625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3.5349571905385715</v>
      </c>
    </row>
    <row r="343" spans="1:19" x14ac:dyDescent="0.25">
      <c r="A343" t="s">
        <v>367</v>
      </c>
      <c r="B343">
        <v>4096.8896483999997</v>
      </c>
      <c r="C343">
        <v>3993.0300293</v>
      </c>
      <c r="D343">
        <v>4107.3872069999998</v>
      </c>
      <c r="E343">
        <v>4084.71875</v>
      </c>
      <c r="F343">
        <v>3854.6499023000001</v>
      </c>
      <c r="G343">
        <v>3840.6899414</v>
      </c>
      <c r="H343">
        <v>4003.2399902000002</v>
      </c>
      <c r="I343">
        <v>3993.0300293</v>
      </c>
      <c r="J343">
        <v>3922.9025879000001</v>
      </c>
      <c r="L343" t="str">
        <f t="shared" si="42"/>
        <v>15SEP2025:06:00:00</v>
      </c>
      <c r="M343">
        <v>7</v>
      </c>
      <c r="N343">
        <f t="shared" si="43"/>
        <v>-103.85961909999969</v>
      </c>
      <c r="O343">
        <f t="shared" si="38"/>
        <v>-103.85961909999969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2.5350846132885478</v>
      </c>
    </row>
    <row r="344" spans="1:19" x14ac:dyDescent="0.25">
      <c r="A344" t="s">
        <v>368</v>
      </c>
      <c r="B344">
        <v>4322.0390625</v>
      </c>
      <c r="C344">
        <v>4145.2998047000001</v>
      </c>
      <c r="D344">
        <v>4253.0175780999998</v>
      </c>
      <c r="E344">
        <v>4288.1943358999997</v>
      </c>
      <c r="F344">
        <v>3954.6499023000001</v>
      </c>
      <c r="G344">
        <v>4011.6499023000001</v>
      </c>
      <c r="H344">
        <v>4159.1899414</v>
      </c>
      <c r="I344">
        <v>4145.2998047000001</v>
      </c>
      <c r="J344">
        <v>4067.6975097999998</v>
      </c>
      <c r="L344" t="str">
        <f t="shared" si="42"/>
        <v>15SEP2025:07:00:00</v>
      </c>
      <c r="M344">
        <v>8</v>
      </c>
      <c r="N344">
        <f t="shared" si="43"/>
        <v>-176.7392577999999</v>
      </c>
      <c r="O344">
        <f t="shared" si="38"/>
        <v>-176.7392577999999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4.0892563728419535</v>
      </c>
    </row>
    <row r="345" spans="1:19" x14ac:dyDescent="0.25">
      <c r="A345" t="s">
        <v>369</v>
      </c>
      <c r="B345">
        <v>4345.0561522999997</v>
      </c>
      <c r="C345">
        <v>4220.1098633000001</v>
      </c>
      <c r="D345">
        <v>4302.9086914</v>
      </c>
      <c r="E345">
        <v>4354.8735352000003</v>
      </c>
      <c r="F345">
        <v>4008.2399902000002</v>
      </c>
      <c r="G345">
        <v>4041.7900390999998</v>
      </c>
      <c r="H345">
        <v>4187.8901366999999</v>
      </c>
      <c r="I345">
        <v>4220.1098633000001</v>
      </c>
      <c r="J345">
        <v>4114.5073241999999</v>
      </c>
      <c r="L345" t="str">
        <f t="shared" si="42"/>
        <v>15SEP2025:08:00:00</v>
      </c>
      <c r="M345">
        <v>9</v>
      </c>
      <c r="N345">
        <f t="shared" si="43"/>
        <v>-124.94628899999952</v>
      </c>
      <c r="O345">
        <f t="shared" si="38"/>
        <v>-124.94628899999952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2.8755966464060725</v>
      </c>
    </row>
    <row r="346" spans="1:19" x14ac:dyDescent="0.25">
      <c r="A346" t="s">
        <v>370</v>
      </c>
      <c r="B346">
        <v>4675.1113280999998</v>
      </c>
      <c r="C346">
        <v>4437.4399414</v>
      </c>
      <c r="D346">
        <v>4755.2675780999998</v>
      </c>
      <c r="E346">
        <v>4807.1396483999997</v>
      </c>
      <c r="F346">
        <v>4186.0898438000004</v>
      </c>
      <c r="G346">
        <v>4217.8100586</v>
      </c>
      <c r="H346">
        <v>4367.0097655999998</v>
      </c>
      <c r="I346">
        <v>4437.4399414</v>
      </c>
      <c r="J346">
        <v>4302.0874022999997</v>
      </c>
      <c r="L346" t="str">
        <f t="shared" si="42"/>
        <v>15SEP2025:09:00:00</v>
      </c>
      <c r="M346">
        <v>10</v>
      </c>
      <c r="N346">
        <f t="shared" si="43"/>
        <v>-237.67138669999986</v>
      </c>
      <c r="O346">
        <f t="shared" si="38"/>
        <v>-237.67138669999986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5.0837588673335672</v>
      </c>
    </row>
    <row r="347" spans="1:19" x14ac:dyDescent="0.25">
      <c r="A347" t="s">
        <v>371</v>
      </c>
      <c r="B347">
        <v>5243.3969727000003</v>
      </c>
      <c r="C347">
        <v>4896.7900391000003</v>
      </c>
      <c r="D347">
        <v>5300.7416991999999</v>
      </c>
      <c r="E347">
        <v>5387.34375</v>
      </c>
      <c r="F347">
        <v>4536.2998047000001</v>
      </c>
      <c r="G347">
        <v>4594.5200194999998</v>
      </c>
      <c r="H347">
        <v>4726.3398438000004</v>
      </c>
      <c r="I347">
        <v>4896.7900391000003</v>
      </c>
      <c r="J347">
        <v>4688.4873047000001</v>
      </c>
      <c r="L347" t="str">
        <f t="shared" si="42"/>
        <v>15SEP2025:10:00:00</v>
      </c>
      <c r="M347">
        <v>11</v>
      </c>
      <c r="N347">
        <f t="shared" si="43"/>
        <v>-346.60693360000005</v>
      </c>
      <c r="O347">
        <f t="shared" si="38"/>
        <v>-346.60693360000005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6.6103507974815905</v>
      </c>
    </row>
    <row r="348" spans="1:19" x14ac:dyDescent="0.25">
      <c r="A348" t="s">
        <v>372</v>
      </c>
      <c r="B348">
        <v>5120.5439452999999</v>
      </c>
      <c r="C348">
        <v>5247.8701172000001</v>
      </c>
      <c r="D348">
        <v>5516.3935547000001</v>
      </c>
      <c r="E348">
        <v>5649.2236327999999</v>
      </c>
      <c r="F348">
        <v>4868.5</v>
      </c>
      <c r="G348">
        <v>4930.4199219000002</v>
      </c>
      <c r="H348">
        <v>5066.2797852000003</v>
      </c>
      <c r="I348">
        <v>5247.8701172000001</v>
      </c>
      <c r="J348">
        <v>5028.2675780999998</v>
      </c>
      <c r="L348" t="str">
        <f t="shared" si="42"/>
        <v>15SEP2025:11:00:00</v>
      </c>
      <c r="M348">
        <v>12</v>
      </c>
      <c r="N348">
        <f t="shared" si="43"/>
        <v>127.32617190000019</v>
      </c>
      <c r="O348" t="str">
        <f t="shared" si="38"/>
        <v/>
      </c>
      <c r="P348">
        <f t="shared" si="39"/>
        <v>127.32617190000019</v>
      </c>
      <c r="Q348" t="str">
        <f t="shared" si="40"/>
        <v/>
      </c>
      <c r="R348">
        <f t="shared" si="41"/>
        <v>1</v>
      </c>
      <c r="S348">
        <f t="shared" si="44"/>
        <v>2.4865751228806312</v>
      </c>
    </row>
    <row r="349" spans="1:19" x14ac:dyDescent="0.25">
      <c r="A349" t="s">
        <v>373</v>
      </c>
      <c r="B349">
        <v>5235.5126952999999</v>
      </c>
      <c r="C349">
        <v>5435.1699219000002</v>
      </c>
      <c r="D349">
        <v>5627.4926758000001</v>
      </c>
      <c r="E349">
        <v>5557.5205077999999</v>
      </c>
      <c r="F349">
        <v>5201.3100586</v>
      </c>
      <c r="G349">
        <v>5230.2998047000001</v>
      </c>
      <c r="H349">
        <v>5382.6499022999997</v>
      </c>
      <c r="I349">
        <v>5435.1699219000002</v>
      </c>
      <c r="J349">
        <v>5312.3574219000002</v>
      </c>
      <c r="L349" t="str">
        <f t="shared" si="42"/>
        <v>15SEP2025:12:00:00</v>
      </c>
      <c r="M349">
        <v>13</v>
      </c>
      <c r="N349">
        <f t="shared" si="43"/>
        <v>199.65722660000029</v>
      </c>
      <c r="O349" t="str">
        <f t="shared" si="38"/>
        <v/>
      </c>
      <c r="P349">
        <f t="shared" si="39"/>
        <v>199.65722660000029</v>
      </c>
      <c r="Q349" t="str">
        <f t="shared" si="40"/>
        <v/>
      </c>
      <c r="R349">
        <f t="shared" si="41"/>
        <v>1</v>
      </c>
      <c r="S349">
        <f t="shared" si="44"/>
        <v>3.8135181446362578</v>
      </c>
    </row>
    <row r="350" spans="1:19" x14ac:dyDescent="0.25">
      <c r="A350" t="s">
        <v>374</v>
      </c>
      <c r="B350">
        <v>5463.1176758000001</v>
      </c>
      <c r="C350">
        <v>5572.5</v>
      </c>
      <c r="D350">
        <v>5812.2846680000002</v>
      </c>
      <c r="E350">
        <v>5686.0332030999998</v>
      </c>
      <c r="F350">
        <v>5476.4101563000004</v>
      </c>
      <c r="G350">
        <v>5507.1000977000003</v>
      </c>
      <c r="H350">
        <v>5627.4702147999997</v>
      </c>
      <c r="I350">
        <v>5572.5</v>
      </c>
      <c r="J350">
        <v>5545.8701172000001</v>
      </c>
      <c r="L350" t="str">
        <f t="shared" si="42"/>
        <v>15SEP2025:13:00:00</v>
      </c>
      <c r="M350">
        <v>14</v>
      </c>
      <c r="N350">
        <f t="shared" si="43"/>
        <v>109.38232419999986</v>
      </c>
      <c r="O350" t="str">
        <f t="shared" si="38"/>
        <v/>
      </c>
      <c r="P350">
        <f t="shared" si="39"/>
        <v>109.38232419999986</v>
      </c>
      <c r="Q350" t="str">
        <f t="shared" si="40"/>
        <v/>
      </c>
      <c r="R350">
        <f t="shared" si="41"/>
        <v>1</v>
      </c>
      <c r="S350">
        <f t="shared" si="44"/>
        <v>2.0021960113458892</v>
      </c>
    </row>
    <row r="351" spans="1:19" x14ac:dyDescent="0.25">
      <c r="A351" t="s">
        <v>375</v>
      </c>
      <c r="B351">
        <v>5689.7797852000003</v>
      </c>
      <c r="C351">
        <v>5726.5698241999999</v>
      </c>
      <c r="D351">
        <v>5957.6337891000003</v>
      </c>
      <c r="E351">
        <v>5857.1694336</v>
      </c>
      <c r="F351">
        <v>5711.7900391000003</v>
      </c>
      <c r="G351">
        <v>5755.8300780999998</v>
      </c>
      <c r="H351">
        <v>5843.4399414</v>
      </c>
      <c r="I351">
        <v>5726.5698241999999</v>
      </c>
      <c r="J351">
        <v>5759.4077147999997</v>
      </c>
      <c r="L351" t="str">
        <f t="shared" si="42"/>
        <v>15SEP2025:14:00:00</v>
      </c>
      <c r="M351">
        <v>15</v>
      </c>
      <c r="N351">
        <f t="shared" si="43"/>
        <v>36.790038999999524</v>
      </c>
      <c r="O351" t="str">
        <f t="shared" si="38"/>
        <v/>
      </c>
      <c r="P351">
        <f t="shared" si="39"/>
        <v>36.790038999999524</v>
      </c>
      <c r="Q351" t="str">
        <f t="shared" si="40"/>
        <v/>
      </c>
      <c r="R351">
        <f t="shared" si="41"/>
        <v>1</v>
      </c>
      <c r="S351">
        <f t="shared" si="44"/>
        <v>0.6465986450951251</v>
      </c>
    </row>
    <row r="352" spans="1:19" x14ac:dyDescent="0.25">
      <c r="A352" t="s">
        <v>376</v>
      </c>
      <c r="B352">
        <v>5755.3862305000002</v>
      </c>
      <c r="C352">
        <v>5774.7700194999998</v>
      </c>
      <c r="D352">
        <v>6062.6826172000001</v>
      </c>
      <c r="E352">
        <v>6051.8261719000002</v>
      </c>
      <c r="F352">
        <v>5867.8300780999998</v>
      </c>
      <c r="G352">
        <v>5924.5498047000001</v>
      </c>
      <c r="H352">
        <v>5985.1401366999999</v>
      </c>
      <c r="I352">
        <v>5774.7700194999998</v>
      </c>
      <c r="J352">
        <v>5888.0722655999998</v>
      </c>
      <c r="L352" t="str">
        <f t="shared" si="42"/>
        <v>15SEP2025:15:00:00</v>
      </c>
      <c r="M352">
        <v>16</v>
      </c>
      <c r="N352">
        <f t="shared" si="43"/>
        <v>19.383788999999524</v>
      </c>
      <c r="O352" t="str">
        <f t="shared" si="38"/>
        <v/>
      </c>
      <c r="P352">
        <f t="shared" si="39"/>
        <v>19.383788999999524</v>
      </c>
      <c r="Q352" t="str">
        <f t="shared" si="40"/>
        <v/>
      </c>
      <c r="R352">
        <f t="shared" si="41"/>
        <v>1</v>
      </c>
      <c r="S352">
        <f t="shared" si="44"/>
        <v>0.33679388704232199</v>
      </c>
    </row>
    <row r="353" spans="1:19" x14ac:dyDescent="0.25">
      <c r="A353" t="s">
        <v>377</v>
      </c>
      <c r="B353">
        <v>5900.4804688000004</v>
      </c>
      <c r="C353">
        <v>5816.8798827999999</v>
      </c>
      <c r="D353">
        <v>6142.7065430000002</v>
      </c>
      <c r="E353">
        <v>6143.6840819999998</v>
      </c>
      <c r="F353">
        <v>5944.5200194999998</v>
      </c>
      <c r="G353">
        <v>5977.8901366999999</v>
      </c>
      <c r="H353">
        <v>6033.5400391000003</v>
      </c>
      <c r="I353">
        <v>5816.8798827999999</v>
      </c>
      <c r="J353">
        <v>5943.2070313000004</v>
      </c>
      <c r="L353" t="str">
        <f t="shared" si="42"/>
        <v>15SEP2025:16:00:00</v>
      </c>
      <c r="M353">
        <v>17</v>
      </c>
      <c r="N353">
        <f t="shared" si="43"/>
        <v>-83.600586000000476</v>
      </c>
      <c r="O353">
        <f t="shared" si="38"/>
        <v>-83.600586000000476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1.4168437035264452</v>
      </c>
    </row>
    <row r="354" spans="1:19" x14ac:dyDescent="0.25">
      <c r="A354" t="s">
        <v>378</v>
      </c>
      <c r="B354">
        <v>6006.0278319999998</v>
      </c>
      <c r="C354">
        <v>5804.3901366999999</v>
      </c>
      <c r="D354">
        <v>6182.8447266000003</v>
      </c>
      <c r="E354">
        <v>6165.4248047000001</v>
      </c>
      <c r="F354">
        <v>5974.7099608999997</v>
      </c>
      <c r="G354">
        <v>5944.8701172000001</v>
      </c>
      <c r="H354">
        <v>6035.1699219000002</v>
      </c>
      <c r="I354">
        <v>5804.3901366999999</v>
      </c>
      <c r="J354">
        <v>5939.7851563000004</v>
      </c>
      <c r="L354" t="str">
        <f t="shared" si="42"/>
        <v>15SEP2025:17:00:00</v>
      </c>
      <c r="M354">
        <v>18</v>
      </c>
      <c r="N354">
        <f t="shared" si="43"/>
        <v>-201.6376952999999</v>
      </c>
      <c r="O354">
        <f t="shared" si="38"/>
        <v>-201.6376952999999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3.3572554263847763</v>
      </c>
    </row>
    <row r="355" spans="1:19" x14ac:dyDescent="0.25">
      <c r="A355" t="s">
        <v>379</v>
      </c>
      <c r="B355">
        <v>6117.5112305000002</v>
      </c>
      <c r="C355">
        <v>5712.9501952999999</v>
      </c>
      <c r="D355">
        <v>6060.2412108999997</v>
      </c>
      <c r="E355">
        <v>6112.6845702999999</v>
      </c>
      <c r="F355">
        <v>5937.2597655999998</v>
      </c>
      <c r="G355">
        <v>5858.7099608999997</v>
      </c>
      <c r="H355">
        <v>5956.6298827999999</v>
      </c>
      <c r="I355">
        <v>5712.9501952999999</v>
      </c>
      <c r="J355">
        <v>5866.3876952999999</v>
      </c>
      <c r="L355" t="str">
        <f t="shared" si="42"/>
        <v>15SEP2025:18:00:00</v>
      </c>
      <c r="M355">
        <v>19</v>
      </c>
      <c r="N355">
        <f t="shared" si="43"/>
        <v>-404.56103520000033</v>
      </c>
      <c r="O355">
        <f t="shared" si="38"/>
        <v>-404.56103520000033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6.6131637516738078</v>
      </c>
    </row>
    <row r="356" spans="1:19" x14ac:dyDescent="0.25">
      <c r="A356" t="s">
        <v>380</v>
      </c>
      <c r="B356">
        <v>5966.3959961</v>
      </c>
      <c r="C356">
        <v>5558.5</v>
      </c>
      <c r="D356">
        <v>5882.0224608999997</v>
      </c>
      <c r="E356">
        <v>5966.40625</v>
      </c>
      <c r="F356">
        <v>5810.9599608999997</v>
      </c>
      <c r="G356">
        <v>5695.5</v>
      </c>
      <c r="H356">
        <v>5790.6000977000003</v>
      </c>
      <c r="I356">
        <v>5558.5</v>
      </c>
      <c r="J356">
        <v>5713.8901366999999</v>
      </c>
      <c r="L356" t="str">
        <f t="shared" si="42"/>
        <v>15SEP2025:19:00:00</v>
      </c>
      <c r="M356">
        <v>20</v>
      </c>
      <c r="N356">
        <f t="shared" si="43"/>
        <v>-407.89599610000005</v>
      </c>
      <c r="O356">
        <f t="shared" si="38"/>
        <v>-407.89599610000005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6.8365558767240016</v>
      </c>
    </row>
    <row r="357" spans="1:19" x14ac:dyDescent="0.25">
      <c r="A357" t="s">
        <v>381</v>
      </c>
      <c r="B357">
        <v>5817.3549805000002</v>
      </c>
      <c r="C357">
        <v>5393.6499022999997</v>
      </c>
      <c r="D357">
        <v>5684.5541991999999</v>
      </c>
      <c r="E357">
        <v>5723.8090819999998</v>
      </c>
      <c r="F357">
        <v>5657.4599608999997</v>
      </c>
      <c r="G357">
        <v>5511.9199219000002</v>
      </c>
      <c r="H357">
        <v>5599.4599608999997</v>
      </c>
      <c r="I357">
        <v>5393.6499022999997</v>
      </c>
      <c r="J357">
        <v>5540.6225586</v>
      </c>
      <c r="L357" t="str">
        <f t="shared" si="42"/>
        <v>15SEP2025:20:00:00</v>
      </c>
      <c r="M357">
        <v>21</v>
      </c>
      <c r="N357">
        <f t="shared" si="43"/>
        <v>-423.70507820000057</v>
      </c>
      <c r="O357">
        <f t="shared" si="38"/>
        <v>-423.70507820000057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7.2834661047894862</v>
      </c>
    </row>
    <row r="358" spans="1:19" x14ac:dyDescent="0.25">
      <c r="A358" t="s">
        <v>382</v>
      </c>
      <c r="B358">
        <v>5560.4311522999997</v>
      </c>
      <c r="C358">
        <v>5316.0800780999998</v>
      </c>
      <c r="D358">
        <v>5616.7675780999998</v>
      </c>
      <c r="E358">
        <v>5662.5620116999999</v>
      </c>
      <c r="F358">
        <v>5509.9599608999997</v>
      </c>
      <c r="G358">
        <v>5402.8500977000003</v>
      </c>
      <c r="H358">
        <v>5483.3798827999999</v>
      </c>
      <c r="I358">
        <v>5316.0800780999998</v>
      </c>
      <c r="J358">
        <v>5428.0678711</v>
      </c>
      <c r="L358" t="str">
        <f t="shared" si="42"/>
        <v>15SEP2025:21:00:00</v>
      </c>
      <c r="M358">
        <v>22</v>
      </c>
      <c r="N358">
        <f t="shared" si="43"/>
        <v>-244.35107419999986</v>
      </c>
      <c r="O358">
        <f t="shared" si="38"/>
        <v>-244.35107419999986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4.394462722534155</v>
      </c>
    </row>
    <row r="359" spans="1:19" x14ac:dyDescent="0.25">
      <c r="A359" t="s">
        <v>383</v>
      </c>
      <c r="B359">
        <v>5297.5927733999997</v>
      </c>
      <c r="C359">
        <v>5093.2998047000001</v>
      </c>
      <c r="D359">
        <v>5390.3222655999998</v>
      </c>
      <c r="E359">
        <v>5418.0019530999998</v>
      </c>
      <c r="F359">
        <v>5223.25</v>
      </c>
      <c r="G359">
        <v>5154.0400391000003</v>
      </c>
      <c r="H359">
        <v>5220.5097655999998</v>
      </c>
      <c r="I359">
        <v>5093.2998047000001</v>
      </c>
      <c r="J359">
        <v>5172.7749022999997</v>
      </c>
      <c r="L359" t="str">
        <f t="shared" si="42"/>
        <v>15SEP2025:22:00:00</v>
      </c>
      <c r="M359">
        <v>23</v>
      </c>
      <c r="N359">
        <f t="shared" si="43"/>
        <v>-204.29296869999962</v>
      </c>
      <c r="O359">
        <f t="shared" si="38"/>
        <v>-204.29296869999962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3.8563358385300015</v>
      </c>
    </row>
    <row r="360" spans="1:19" x14ac:dyDescent="0.25">
      <c r="A360" t="s">
        <v>384</v>
      </c>
      <c r="B360">
        <v>5098.4399414</v>
      </c>
      <c r="C360">
        <v>4794.0297852000003</v>
      </c>
      <c r="D360">
        <v>5059.3085938000004</v>
      </c>
      <c r="E360">
        <v>5081.6245116999999</v>
      </c>
      <c r="F360">
        <v>4881.7700194999998</v>
      </c>
      <c r="G360">
        <v>4830.1201172000001</v>
      </c>
      <c r="H360">
        <v>4898.3901366999999</v>
      </c>
      <c r="I360">
        <v>4794.0297852000003</v>
      </c>
      <c r="J360">
        <v>4851.0776366999999</v>
      </c>
      <c r="L360" t="str">
        <f t="shared" si="42"/>
        <v>15SEP2025:23:00:00</v>
      </c>
      <c r="M360">
        <v>24</v>
      </c>
      <c r="N360">
        <f t="shared" si="43"/>
        <v>-304.41015619999962</v>
      </c>
      <c r="O360">
        <f t="shared" si="38"/>
        <v>-304.41015619999962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5.9706529781423781</v>
      </c>
    </row>
    <row r="361" spans="1:19" x14ac:dyDescent="0.25">
      <c r="A361" t="s">
        <v>385</v>
      </c>
      <c r="B361">
        <v>4660.2924805000002</v>
      </c>
      <c r="C361">
        <v>4495.1098633000001</v>
      </c>
      <c r="D361">
        <v>4790.1513672000001</v>
      </c>
      <c r="E361">
        <v>4859.6689452999999</v>
      </c>
      <c r="F361">
        <v>4537.1801758000001</v>
      </c>
      <c r="G361">
        <v>4496.6298827999999</v>
      </c>
      <c r="H361">
        <v>4577.1298827999999</v>
      </c>
      <c r="I361">
        <v>4495.1098633000001</v>
      </c>
      <c r="J361">
        <v>4526.5126952999999</v>
      </c>
      <c r="L361" t="str">
        <f t="shared" si="42"/>
        <v>16SEP2025:00:00:00</v>
      </c>
      <c r="M361">
        <v>1</v>
      </c>
      <c r="N361">
        <f t="shared" si="43"/>
        <v>-165.1826172000001</v>
      </c>
      <c r="O361">
        <f t="shared" si="38"/>
        <v>-165.1826172000001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3.5444688909799447</v>
      </c>
    </row>
    <row r="362" spans="1:19" x14ac:dyDescent="0.25">
      <c r="A362" t="s">
        <v>386</v>
      </c>
      <c r="B362">
        <v>4375.9790039</v>
      </c>
      <c r="C362">
        <v>4371.1699219000002</v>
      </c>
      <c r="D362">
        <v>4586.5678711</v>
      </c>
      <c r="E362">
        <v>4617.1059569999998</v>
      </c>
      <c r="F362">
        <v>4378.2900391000003</v>
      </c>
      <c r="G362">
        <v>4347.5898438000004</v>
      </c>
      <c r="H362">
        <v>4326.1499022999997</v>
      </c>
      <c r="I362">
        <v>4371.1699219000002</v>
      </c>
      <c r="J362">
        <v>4355.7998047000001</v>
      </c>
      <c r="L362" t="str">
        <f t="shared" si="42"/>
        <v>16SEP2025:01:00:00</v>
      </c>
      <c r="M362">
        <v>2</v>
      </c>
      <c r="N362">
        <f t="shared" si="43"/>
        <v>-4.809081999999762</v>
      </c>
      <c r="O362">
        <f t="shared" si="38"/>
        <v>-4.809081999999762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0.10989728231588333</v>
      </c>
    </row>
    <row r="363" spans="1:19" x14ac:dyDescent="0.25">
      <c r="A363" t="s">
        <v>387</v>
      </c>
      <c r="B363">
        <v>4275.8383789</v>
      </c>
      <c r="C363">
        <v>4171.6401366999999</v>
      </c>
      <c r="D363">
        <v>4473.0332030999998</v>
      </c>
      <c r="E363">
        <v>4481.4868164</v>
      </c>
      <c r="F363">
        <v>4235.2797852000003</v>
      </c>
      <c r="G363">
        <v>4188.2299805000002</v>
      </c>
      <c r="H363">
        <v>4124.1699219000002</v>
      </c>
      <c r="I363">
        <v>4171.6401366999999</v>
      </c>
      <c r="J363">
        <v>4179.8300780999998</v>
      </c>
      <c r="L363" t="str">
        <f t="shared" si="42"/>
        <v>16SEP2025:02:00:00</v>
      </c>
      <c r="M363">
        <v>3</v>
      </c>
      <c r="N363">
        <f t="shared" si="43"/>
        <v>-104.1982422000001</v>
      </c>
      <c r="O363">
        <f t="shared" si="38"/>
        <v>-104.1982422000001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2.4369078755218547</v>
      </c>
    </row>
    <row r="364" spans="1:19" x14ac:dyDescent="0.25">
      <c r="A364" t="s">
        <v>388</v>
      </c>
      <c r="B364">
        <v>4359.4072266000003</v>
      </c>
      <c r="C364">
        <v>4023.0900879000001</v>
      </c>
      <c r="D364">
        <v>4321.1689452999999</v>
      </c>
      <c r="E364">
        <v>4300.4306641000003</v>
      </c>
      <c r="F364">
        <v>4130.6699219000002</v>
      </c>
      <c r="G364">
        <v>4071.1699219000002</v>
      </c>
      <c r="H364">
        <v>3978.0200195000002</v>
      </c>
      <c r="I364">
        <v>4023.0900879000001</v>
      </c>
      <c r="J364">
        <v>4050.7373047000001</v>
      </c>
      <c r="L364" t="str">
        <f t="shared" si="42"/>
        <v>16SEP2025:03:00:00</v>
      </c>
      <c r="M364">
        <v>4</v>
      </c>
      <c r="N364">
        <f t="shared" si="43"/>
        <v>-336.31713870000021</v>
      </c>
      <c r="O364">
        <f t="shared" si="38"/>
        <v>-336.31713870000021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7.7147447168476964</v>
      </c>
    </row>
    <row r="365" spans="1:19" x14ac:dyDescent="0.25">
      <c r="A365" t="s">
        <v>389</v>
      </c>
      <c r="B365">
        <v>4367.6977539</v>
      </c>
      <c r="C365">
        <v>3915.1398926000002</v>
      </c>
      <c r="D365">
        <v>4210.3945313000004</v>
      </c>
      <c r="E365">
        <v>4159.9648438000004</v>
      </c>
      <c r="F365">
        <v>4019.0700683999999</v>
      </c>
      <c r="G365">
        <v>3989.0900879000001</v>
      </c>
      <c r="H365">
        <v>3866.7299804999998</v>
      </c>
      <c r="I365">
        <v>3915.1398926000002</v>
      </c>
      <c r="J365">
        <v>3947.5075683999999</v>
      </c>
      <c r="L365" t="str">
        <f t="shared" si="42"/>
        <v>16SEP2025:04:00:00</v>
      </c>
      <c r="M365">
        <v>5</v>
      </c>
      <c r="N365">
        <f t="shared" si="43"/>
        <v>-452.55786129999979</v>
      </c>
      <c r="O365">
        <f t="shared" si="38"/>
        <v>-452.55786129999979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10.361473865628689</v>
      </c>
    </row>
    <row r="366" spans="1:19" x14ac:dyDescent="0.25">
      <c r="A366" t="s">
        <v>390</v>
      </c>
      <c r="B366">
        <v>4014.1613769999999</v>
      </c>
      <c r="C366">
        <v>3843.8200683999999</v>
      </c>
      <c r="D366">
        <v>4067.4826659999999</v>
      </c>
      <c r="E366">
        <v>4016.8803711</v>
      </c>
      <c r="F366">
        <v>3871.3400879000001</v>
      </c>
      <c r="G366">
        <v>3836.4799804999998</v>
      </c>
      <c r="H366">
        <v>3792.5100097999998</v>
      </c>
      <c r="I366">
        <v>3843.8200683999999</v>
      </c>
      <c r="J366">
        <v>3836.0375976999999</v>
      </c>
      <c r="L366" t="str">
        <f t="shared" si="42"/>
        <v>16SEP2025:05:00:00</v>
      </c>
      <c r="M366">
        <v>6</v>
      </c>
      <c r="N366">
        <f t="shared" si="43"/>
        <v>-170.34130860000005</v>
      </c>
      <c r="O366">
        <f t="shared" si="38"/>
        <v>-170.34130860000005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4.2435092314924647</v>
      </c>
    </row>
    <row r="367" spans="1:19" x14ac:dyDescent="0.25">
      <c r="A367" t="s">
        <v>391</v>
      </c>
      <c r="B367">
        <v>4043.2021484000002</v>
      </c>
      <c r="C367">
        <v>3898.7199707</v>
      </c>
      <c r="D367">
        <v>4060.2143554999998</v>
      </c>
      <c r="E367">
        <v>4053.5058594000002</v>
      </c>
      <c r="F367">
        <v>3931.5</v>
      </c>
      <c r="G367">
        <v>3851.5400390999998</v>
      </c>
      <c r="H367">
        <v>3848.6499023000001</v>
      </c>
      <c r="I367">
        <v>3898.7199707</v>
      </c>
      <c r="J367">
        <v>3882.6022948999998</v>
      </c>
      <c r="L367" t="str">
        <f t="shared" si="42"/>
        <v>16SEP2025:06:00:00</v>
      </c>
      <c r="M367">
        <v>7</v>
      </c>
      <c r="N367">
        <f t="shared" si="43"/>
        <v>-144.48217770000019</v>
      </c>
      <c r="O367">
        <f t="shared" si="38"/>
        <v>-144.48217770000019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3.5734591642214952</v>
      </c>
    </row>
    <row r="368" spans="1:19" x14ac:dyDescent="0.25">
      <c r="A368" t="s">
        <v>392</v>
      </c>
      <c r="B368">
        <v>4208.9384766000003</v>
      </c>
      <c r="C368">
        <v>4079.4099120999999</v>
      </c>
      <c r="D368">
        <v>4212.4926758000001</v>
      </c>
      <c r="E368">
        <v>4177.4892577999999</v>
      </c>
      <c r="F368">
        <v>4110.1899414</v>
      </c>
      <c r="G368">
        <v>4032.6101073999998</v>
      </c>
      <c r="H368">
        <v>4027.3601073999998</v>
      </c>
      <c r="I368">
        <v>4079.4099120999999</v>
      </c>
      <c r="J368">
        <v>4062.3925780999998</v>
      </c>
      <c r="L368" t="str">
        <f t="shared" si="42"/>
        <v>16SEP2025:07:00:00</v>
      </c>
      <c r="M368">
        <v>8</v>
      </c>
      <c r="N368">
        <f t="shared" si="43"/>
        <v>-129.52856450000036</v>
      </c>
      <c r="O368">
        <f t="shared" si="38"/>
        <v>-129.52856450000036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3.0774639548695455</v>
      </c>
    </row>
    <row r="369" spans="1:19" x14ac:dyDescent="0.25">
      <c r="A369" t="s">
        <v>393</v>
      </c>
      <c r="B369">
        <v>4200.5458983999997</v>
      </c>
      <c r="C369">
        <v>4124.7797852000003</v>
      </c>
      <c r="D369">
        <v>4266.7202147999997</v>
      </c>
      <c r="E369">
        <v>4213.4858397999997</v>
      </c>
      <c r="F369">
        <v>4184.7700194999998</v>
      </c>
      <c r="G369">
        <v>4094.0400390999998</v>
      </c>
      <c r="H369">
        <v>4067.0800780999998</v>
      </c>
      <c r="I369">
        <v>4124.7797852000003</v>
      </c>
      <c r="J369">
        <v>4117.6674805000002</v>
      </c>
      <c r="L369" t="str">
        <f t="shared" si="42"/>
        <v>16SEP2025:08:00:00</v>
      </c>
      <c r="M369">
        <v>9</v>
      </c>
      <c r="N369">
        <f t="shared" si="43"/>
        <v>-75.766113199999381</v>
      </c>
      <c r="O369">
        <f t="shared" si="38"/>
        <v>-75.766113199999381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1.8037206361406246</v>
      </c>
    </row>
    <row r="370" spans="1:19" x14ac:dyDescent="0.25">
      <c r="A370" t="s">
        <v>394</v>
      </c>
      <c r="B370">
        <v>4354.4809569999998</v>
      </c>
      <c r="C370">
        <v>4313.1699219000002</v>
      </c>
      <c r="D370">
        <v>4684.3945313000004</v>
      </c>
      <c r="E370">
        <v>4626.8803711</v>
      </c>
      <c r="F370">
        <v>4548.7998047000001</v>
      </c>
      <c r="G370">
        <v>4405.6000977000003</v>
      </c>
      <c r="H370">
        <v>4274.5</v>
      </c>
      <c r="I370">
        <v>4313.1699219000002</v>
      </c>
      <c r="J370">
        <v>4385.5175780999998</v>
      </c>
      <c r="L370" t="str">
        <f t="shared" si="42"/>
        <v>16SEP2025:09:00:00</v>
      </c>
      <c r="M370">
        <v>10</v>
      </c>
      <c r="N370">
        <f t="shared" si="43"/>
        <v>-41.311035099999572</v>
      </c>
      <c r="O370">
        <f t="shared" si="38"/>
        <v>-41.311035099999572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0.94870170539132703</v>
      </c>
    </row>
    <row r="371" spans="1:19" x14ac:dyDescent="0.25">
      <c r="A371" t="s">
        <v>395</v>
      </c>
      <c r="B371">
        <v>4661.7060547000001</v>
      </c>
      <c r="C371">
        <v>4665.6699219000002</v>
      </c>
      <c r="D371">
        <v>5235.6152344000002</v>
      </c>
      <c r="E371">
        <v>5199.9882813000004</v>
      </c>
      <c r="F371">
        <v>5054.3100586</v>
      </c>
      <c r="G371">
        <v>4893.2700194999998</v>
      </c>
      <c r="H371">
        <v>4645</v>
      </c>
      <c r="I371">
        <v>4665.6699219000002</v>
      </c>
      <c r="J371">
        <v>4814.5625</v>
      </c>
      <c r="L371" t="str">
        <f t="shared" si="42"/>
        <v>16SEP2025:10:00:00</v>
      </c>
      <c r="M371">
        <v>11</v>
      </c>
      <c r="N371">
        <f t="shared" si="43"/>
        <v>3.9638672000000952</v>
      </c>
      <c r="O371" t="str">
        <f t="shared" si="38"/>
        <v/>
      </c>
      <c r="P371">
        <f t="shared" si="39"/>
        <v>3.9638672000000952</v>
      </c>
      <c r="Q371" t="str">
        <f t="shared" si="40"/>
        <v/>
      </c>
      <c r="R371">
        <f t="shared" si="41"/>
        <v>1</v>
      </c>
      <c r="S371">
        <f t="shared" si="44"/>
        <v>8.5030397744698338E-2</v>
      </c>
    </row>
    <row r="372" spans="1:19" x14ac:dyDescent="0.25">
      <c r="A372" t="s">
        <v>396</v>
      </c>
      <c r="B372">
        <v>4921.1767577999999</v>
      </c>
      <c r="C372">
        <v>4985.9199219000002</v>
      </c>
      <c r="D372">
        <v>5484.5307616999999</v>
      </c>
      <c r="E372">
        <v>5524.8925780999998</v>
      </c>
      <c r="F372">
        <v>5377.8500977000003</v>
      </c>
      <c r="G372">
        <v>5214.3901366999999</v>
      </c>
      <c r="H372">
        <v>4968.7998047000001</v>
      </c>
      <c r="I372">
        <v>4985.9199219000002</v>
      </c>
      <c r="J372">
        <v>5136.7402344000002</v>
      </c>
      <c r="L372" t="str">
        <f t="shared" si="42"/>
        <v>16SEP2025:11:00:00</v>
      </c>
      <c r="M372">
        <v>12</v>
      </c>
      <c r="N372">
        <f t="shared" si="43"/>
        <v>64.743164100000286</v>
      </c>
      <c r="O372" t="str">
        <f t="shared" si="38"/>
        <v/>
      </c>
      <c r="P372">
        <f t="shared" si="39"/>
        <v>64.743164100000286</v>
      </c>
      <c r="Q372" t="str">
        <f t="shared" si="40"/>
        <v/>
      </c>
      <c r="R372">
        <f t="shared" si="41"/>
        <v>1</v>
      </c>
      <c r="S372">
        <f t="shared" si="44"/>
        <v>1.3156033055992804</v>
      </c>
    </row>
    <row r="373" spans="1:19" x14ac:dyDescent="0.25">
      <c r="A373" t="s">
        <v>397</v>
      </c>
      <c r="B373">
        <v>5214.1474608999997</v>
      </c>
      <c r="C373">
        <v>5272.6201172000001</v>
      </c>
      <c r="D373">
        <v>5620.7709961</v>
      </c>
      <c r="E373">
        <v>5607.3413086</v>
      </c>
      <c r="F373">
        <v>5483.5600586</v>
      </c>
      <c r="G373">
        <v>5270.0800780999998</v>
      </c>
      <c r="H373">
        <v>5281</v>
      </c>
      <c r="I373">
        <v>5272.6201172000001</v>
      </c>
      <c r="J373">
        <v>5326.8154297000001</v>
      </c>
      <c r="L373" t="str">
        <f t="shared" si="42"/>
        <v>16SEP2025:12:00:00</v>
      </c>
      <c r="M373">
        <v>13</v>
      </c>
      <c r="N373">
        <f t="shared" si="43"/>
        <v>58.472656300000381</v>
      </c>
      <c r="O373" t="str">
        <f t="shared" si="38"/>
        <v/>
      </c>
      <c r="P373">
        <f t="shared" si="39"/>
        <v>58.472656300000381</v>
      </c>
      <c r="Q373" t="str">
        <f t="shared" si="40"/>
        <v/>
      </c>
      <c r="R373">
        <f t="shared" si="41"/>
        <v>1</v>
      </c>
      <c r="S373">
        <f t="shared" si="44"/>
        <v>1.1214231422965466</v>
      </c>
    </row>
    <row r="374" spans="1:19" x14ac:dyDescent="0.25">
      <c r="A374" t="s">
        <v>398</v>
      </c>
      <c r="B374">
        <v>5268.4838866999999</v>
      </c>
      <c r="C374">
        <v>5492.8901366999999</v>
      </c>
      <c r="D374">
        <v>5750.2641602000003</v>
      </c>
      <c r="E374">
        <v>5677.890625</v>
      </c>
      <c r="F374">
        <v>5612.7597655999998</v>
      </c>
      <c r="G374">
        <v>5380.3798827999999</v>
      </c>
      <c r="H374">
        <v>5549.4301758000001</v>
      </c>
      <c r="I374">
        <v>5492.8901366999999</v>
      </c>
      <c r="J374">
        <v>5508.8652344000002</v>
      </c>
      <c r="L374" t="str">
        <f t="shared" si="42"/>
        <v>16SEP2025:13:00:00</v>
      </c>
      <c r="M374">
        <v>14</v>
      </c>
      <c r="N374">
        <f t="shared" si="43"/>
        <v>224.40625</v>
      </c>
      <c r="O374" t="str">
        <f t="shared" si="38"/>
        <v/>
      </c>
      <c r="P374">
        <f t="shared" si="39"/>
        <v>224.40625</v>
      </c>
      <c r="Q374" t="str">
        <f t="shared" si="40"/>
        <v/>
      </c>
      <c r="R374">
        <f t="shared" si="41"/>
        <v>1</v>
      </c>
      <c r="S374">
        <f t="shared" si="44"/>
        <v>4.2594084906760621</v>
      </c>
    </row>
    <row r="375" spans="1:19" x14ac:dyDescent="0.25">
      <c r="A375" t="s">
        <v>399</v>
      </c>
      <c r="B375">
        <v>5497.0224608999997</v>
      </c>
      <c r="C375">
        <v>5661.6401366999999</v>
      </c>
      <c r="D375">
        <v>5949.2675780999998</v>
      </c>
      <c r="E375">
        <v>5897.5532227000003</v>
      </c>
      <c r="F375">
        <v>5802.7099608999997</v>
      </c>
      <c r="G375">
        <v>5569.4301758000001</v>
      </c>
      <c r="H375">
        <v>5765.0698241999999</v>
      </c>
      <c r="I375">
        <v>5661.6401366999999</v>
      </c>
      <c r="J375">
        <v>5699.7128905999998</v>
      </c>
      <c r="L375" t="str">
        <f t="shared" si="42"/>
        <v>16SEP2025:14:00:00</v>
      </c>
      <c r="M375">
        <v>15</v>
      </c>
      <c r="N375">
        <f t="shared" si="43"/>
        <v>164.61767580000014</v>
      </c>
      <c r="O375" t="str">
        <f t="shared" si="38"/>
        <v/>
      </c>
      <c r="P375">
        <f t="shared" si="39"/>
        <v>164.61767580000014</v>
      </c>
      <c r="Q375" t="str">
        <f t="shared" si="40"/>
        <v/>
      </c>
      <c r="R375">
        <f t="shared" si="41"/>
        <v>1</v>
      </c>
      <c r="S375">
        <f t="shared" si="44"/>
        <v>2.9946698775731058</v>
      </c>
    </row>
    <row r="376" spans="1:19" x14ac:dyDescent="0.25">
      <c r="A376" t="s">
        <v>400</v>
      </c>
      <c r="B376">
        <v>5509.2880858999997</v>
      </c>
      <c r="C376">
        <v>5769.5600586</v>
      </c>
      <c r="D376">
        <v>6093.2597655999998</v>
      </c>
      <c r="E376">
        <v>6091.6606444999998</v>
      </c>
      <c r="F376">
        <v>5959.9301758000001</v>
      </c>
      <c r="G376">
        <v>5756.4799805000002</v>
      </c>
      <c r="H376">
        <v>5904.9199219000002</v>
      </c>
      <c r="I376">
        <v>5769.5600586</v>
      </c>
      <c r="J376">
        <v>5847.7226563000004</v>
      </c>
      <c r="L376" t="str">
        <f t="shared" si="42"/>
        <v>16SEP2025:15:00:00</v>
      </c>
      <c r="M376">
        <v>16</v>
      </c>
      <c r="N376">
        <f t="shared" si="43"/>
        <v>260.27197270000033</v>
      </c>
      <c r="O376" t="str">
        <f t="shared" si="38"/>
        <v/>
      </c>
      <c r="P376">
        <f t="shared" si="39"/>
        <v>260.27197270000033</v>
      </c>
      <c r="Q376" t="str">
        <f t="shared" si="40"/>
        <v/>
      </c>
      <c r="R376">
        <f t="shared" si="41"/>
        <v>1</v>
      </c>
      <c r="S376">
        <f t="shared" si="44"/>
        <v>4.7242396593149323</v>
      </c>
    </row>
    <row r="377" spans="1:19" x14ac:dyDescent="0.25">
      <c r="A377" t="s">
        <v>401</v>
      </c>
      <c r="B377">
        <v>5738.5131836</v>
      </c>
      <c r="C377">
        <v>5803.4101563000004</v>
      </c>
      <c r="D377">
        <v>6196.1772461</v>
      </c>
      <c r="E377">
        <v>6211.9829102000003</v>
      </c>
      <c r="F377">
        <v>6104.4101563000004</v>
      </c>
      <c r="G377">
        <v>5886.7998047000001</v>
      </c>
      <c r="H377">
        <v>5940.4599608999997</v>
      </c>
      <c r="I377">
        <v>5803.4101563000004</v>
      </c>
      <c r="J377">
        <v>5933.7700194999998</v>
      </c>
      <c r="L377" t="str">
        <f t="shared" si="42"/>
        <v>16SEP2025:16:00:00</v>
      </c>
      <c r="M377">
        <v>17</v>
      </c>
      <c r="N377">
        <f t="shared" si="43"/>
        <v>64.896972700000333</v>
      </c>
      <c r="O377" t="str">
        <f t="shared" si="38"/>
        <v/>
      </c>
      <c r="P377">
        <f t="shared" si="39"/>
        <v>64.896972700000333</v>
      </c>
      <c r="Q377" t="str">
        <f t="shared" si="40"/>
        <v/>
      </c>
      <c r="R377">
        <f t="shared" si="41"/>
        <v>1</v>
      </c>
      <c r="S377">
        <f t="shared" si="44"/>
        <v>1.1309022149756194</v>
      </c>
    </row>
    <row r="378" spans="1:19" x14ac:dyDescent="0.25">
      <c r="A378" t="s">
        <v>402</v>
      </c>
      <c r="B378">
        <v>5793.3496094000002</v>
      </c>
      <c r="C378">
        <v>5815.0297852000003</v>
      </c>
      <c r="D378">
        <v>6205.8242188000004</v>
      </c>
      <c r="E378">
        <v>6185.6025391000003</v>
      </c>
      <c r="F378">
        <v>6143.9101563000004</v>
      </c>
      <c r="G378">
        <v>5902.4399414</v>
      </c>
      <c r="H378">
        <v>5938.4599608999997</v>
      </c>
      <c r="I378">
        <v>5815.0297852000003</v>
      </c>
      <c r="J378">
        <v>5949.9594727000003</v>
      </c>
      <c r="L378" t="str">
        <f t="shared" si="42"/>
        <v>16SEP2025:17:00:00</v>
      </c>
      <c r="M378">
        <v>18</v>
      </c>
      <c r="N378">
        <f t="shared" si="43"/>
        <v>21.680175800000143</v>
      </c>
      <c r="O378" t="str">
        <f t="shared" si="38"/>
        <v/>
      </c>
      <c r="P378">
        <f t="shared" si="39"/>
        <v>21.680175800000143</v>
      </c>
      <c r="Q378" t="str">
        <f t="shared" si="40"/>
        <v/>
      </c>
      <c r="R378">
        <f t="shared" si="41"/>
        <v>1</v>
      </c>
      <c r="S378">
        <f t="shared" si="44"/>
        <v>0.37422522826557836</v>
      </c>
    </row>
    <row r="379" spans="1:19" x14ac:dyDescent="0.25">
      <c r="A379" t="s">
        <v>403</v>
      </c>
      <c r="B379">
        <v>5811.9453125</v>
      </c>
      <c r="C379">
        <v>5750.1899414</v>
      </c>
      <c r="D379">
        <v>6080.3842772999997</v>
      </c>
      <c r="E379">
        <v>6082.6816405999998</v>
      </c>
      <c r="F379">
        <v>6044.8901366999999</v>
      </c>
      <c r="G379">
        <v>5825.3701172000001</v>
      </c>
      <c r="H379">
        <v>5848.2202147999997</v>
      </c>
      <c r="I379">
        <v>5750.1899414</v>
      </c>
      <c r="J379">
        <v>5867.1674805000002</v>
      </c>
      <c r="L379" t="str">
        <f t="shared" si="42"/>
        <v>16SEP2025:18:00:00</v>
      </c>
      <c r="M379">
        <v>19</v>
      </c>
      <c r="N379">
        <f t="shared" si="43"/>
        <v>-61.755371100000048</v>
      </c>
      <c r="O379">
        <f t="shared" si="38"/>
        <v>-61.755371100000048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1.0625593975769201</v>
      </c>
    </row>
    <row r="380" spans="1:19" x14ac:dyDescent="0.25">
      <c r="A380" t="s">
        <v>404</v>
      </c>
      <c r="B380">
        <v>5687.1821289</v>
      </c>
      <c r="C380">
        <v>5609.2001952999999</v>
      </c>
      <c r="D380">
        <v>5943.0224608999997</v>
      </c>
      <c r="E380">
        <v>5943.6162108999997</v>
      </c>
      <c r="F380">
        <v>5957.5</v>
      </c>
      <c r="G380">
        <v>5667.5698241999999</v>
      </c>
      <c r="H380">
        <v>5673.5498047000001</v>
      </c>
      <c r="I380">
        <v>5609.2001952999999</v>
      </c>
      <c r="J380">
        <v>5726.9550780999998</v>
      </c>
      <c r="L380" t="str">
        <f t="shared" si="42"/>
        <v>16SEP2025:19:00:00</v>
      </c>
      <c r="M380">
        <v>20</v>
      </c>
      <c r="N380">
        <f t="shared" si="43"/>
        <v>-77.981933600000048</v>
      </c>
      <c r="O380">
        <f t="shared" si="38"/>
        <v>-77.981933600000048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1.3711875553224653</v>
      </c>
    </row>
    <row r="381" spans="1:19" x14ac:dyDescent="0.25">
      <c r="A381" t="s">
        <v>405</v>
      </c>
      <c r="B381">
        <v>5513.3427733999997</v>
      </c>
      <c r="C381">
        <v>5452.9501952999999</v>
      </c>
      <c r="D381">
        <v>5736.4663086</v>
      </c>
      <c r="E381">
        <v>5759.3657227000003</v>
      </c>
      <c r="F381">
        <v>5801.6899414</v>
      </c>
      <c r="G381">
        <v>5521.3398438000004</v>
      </c>
      <c r="H381">
        <v>5497.7299805000002</v>
      </c>
      <c r="I381">
        <v>5452.9501952999999</v>
      </c>
      <c r="J381">
        <v>5568.4277344000002</v>
      </c>
      <c r="L381" t="str">
        <f t="shared" si="42"/>
        <v>16SEP2025:20:00:00</v>
      </c>
      <c r="M381">
        <v>21</v>
      </c>
      <c r="N381">
        <f t="shared" si="43"/>
        <v>-60.39257809999981</v>
      </c>
      <c r="O381">
        <f t="shared" si="38"/>
        <v>-60.39257809999981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1.0953895047370068</v>
      </c>
    </row>
    <row r="382" spans="1:19" x14ac:dyDescent="0.25">
      <c r="A382" t="s">
        <v>406</v>
      </c>
      <c r="B382">
        <v>5394.2075194999998</v>
      </c>
      <c r="C382">
        <v>5356.1899414</v>
      </c>
      <c r="D382">
        <v>5611.0703125</v>
      </c>
      <c r="E382">
        <v>5641.9443358999997</v>
      </c>
      <c r="F382">
        <v>5670.25</v>
      </c>
      <c r="G382">
        <v>5422.1000977000003</v>
      </c>
      <c r="H382">
        <v>5375.2900391000003</v>
      </c>
      <c r="I382">
        <v>5356.1899414</v>
      </c>
      <c r="J382">
        <v>5455.9575194999998</v>
      </c>
      <c r="L382" t="str">
        <f t="shared" si="42"/>
        <v>16SEP2025:21:00:00</v>
      </c>
      <c r="M382">
        <v>22</v>
      </c>
      <c r="N382">
        <f t="shared" si="43"/>
        <v>-38.01757809999981</v>
      </c>
      <c r="O382">
        <f t="shared" si="38"/>
        <v>-38.01757809999981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0.70478523420848549</v>
      </c>
    </row>
    <row r="383" spans="1:19" x14ac:dyDescent="0.25">
      <c r="A383" t="s">
        <v>407</v>
      </c>
      <c r="B383">
        <v>5120.2641602000003</v>
      </c>
      <c r="C383">
        <v>5129.2597655999998</v>
      </c>
      <c r="D383">
        <v>5405.4965819999998</v>
      </c>
      <c r="E383">
        <v>5386.8232422000001</v>
      </c>
      <c r="F383">
        <v>5376.8701172000001</v>
      </c>
      <c r="G383">
        <v>5188.0297852000003</v>
      </c>
      <c r="H383">
        <v>5132.3901366999999</v>
      </c>
      <c r="I383">
        <v>5129.2597655999998</v>
      </c>
      <c r="J383">
        <v>5206.6376952999999</v>
      </c>
      <c r="L383" t="str">
        <f t="shared" si="42"/>
        <v>16SEP2025:22:00:00</v>
      </c>
      <c r="M383">
        <v>23</v>
      </c>
      <c r="N383">
        <f t="shared" si="43"/>
        <v>8.9956053999994765</v>
      </c>
      <c r="O383" t="str">
        <f t="shared" si="38"/>
        <v/>
      </c>
      <c r="P383">
        <f t="shared" si="39"/>
        <v>8.9956053999994765</v>
      </c>
      <c r="Q383" t="str">
        <f t="shared" si="40"/>
        <v/>
      </c>
      <c r="R383">
        <f t="shared" si="41"/>
        <v>1</v>
      </c>
      <c r="S383">
        <f t="shared" si="44"/>
        <v>0.1756863536440687</v>
      </c>
    </row>
    <row r="384" spans="1:19" x14ac:dyDescent="0.25">
      <c r="A384" t="s">
        <v>408</v>
      </c>
      <c r="B384">
        <v>4837.8198241999999</v>
      </c>
      <c r="C384">
        <v>4834.9799805000002</v>
      </c>
      <c r="D384">
        <v>5079.7490233999997</v>
      </c>
      <c r="E384">
        <v>5069.3671875</v>
      </c>
      <c r="F384">
        <v>5062.2099608999997</v>
      </c>
      <c r="G384">
        <v>4876.7202147999997</v>
      </c>
      <c r="H384">
        <v>4821.6601563000004</v>
      </c>
      <c r="I384">
        <v>4834.9799805000002</v>
      </c>
      <c r="J384">
        <v>4898.8925780999998</v>
      </c>
      <c r="L384" t="str">
        <f t="shared" si="42"/>
        <v>16SEP2025:23:00:00</v>
      </c>
      <c r="M384">
        <v>24</v>
      </c>
      <c r="N384">
        <f t="shared" si="43"/>
        <v>-2.8398436999996193</v>
      </c>
      <c r="O384">
        <f t="shared" si="38"/>
        <v>-2.8398436999996193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5.8700898404566493E-2</v>
      </c>
    </row>
    <row r="385" spans="1:19" x14ac:dyDescent="0.25">
      <c r="A385" t="s">
        <v>409</v>
      </c>
      <c r="B385">
        <v>4504.4150391000003</v>
      </c>
      <c r="C385">
        <v>4550.7797852000003</v>
      </c>
      <c r="D385">
        <v>4800.8129883000001</v>
      </c>
      <c r="E385">
        <v>4793.7231444999998</v>
      </c>
      <c r="F385">
        <v>4822.7402344000002</v>
      </c>
      <c r="G385">
        <v>4652.2299805000002</v>
      </c>
      <c r="H385">
        <v>4525.6098633000001</v>
      </c>
      <c r="I385">
        <v>4550.7797852000003</v>
      </c>
      <c r="J385">
        <v>4637.8398438000004</v>
      </c>
      <c r="L385" t="str">
        <f t="shared" si="42"/>
        <v>17SEP2025:00:00:00</v>
      </c>
      <c r="M385">
        <v>1</v>
      </c>
      <c r="N385">
        <f t="shared" si="43"/>
        <v>46.364746100000048</v>
      </c>
      <c r="O385" t="str">
        <f t="shared" si="38"/>
        <v/>
      </c>
      <c r="P385">
        <f t="shared" si="39"/>
        <v>46.364746100000048</v>
      </c>
      <c r="Q385" t="str">
        <f t="shared" si="40"/>
        <v/>
      </c>
      <c r="R385">
        <f t="shared" si="41"/>
        <v>1</v>
      </c>
      <c r="S385">
        <f t="shared" si="44"/>
        <v>1.0293178070301423</v>
      </c>
    </row>
    <row r="386" spans="1:19" x14ac:dyDescent="0.25">
      <c r="A386" t="s">
        <v>410</v>
      </c>
      <c r="B386">
        <v>4538.5161133000001</v>
      </c>
      <c r="C386">
        <v>4326.9101563000004</v>
      </c>
      <c r="D386">
        <v>4538.9790039</v>
      </c>
      <c r="E386">
        <v>4428.4096680000002</v>
      </c>
      <c r="F386">
        <v>4326.9101563000004</v>
      </c>
      <c r="G386">
        <v>4364.7299805000002</v>
      </c>
      <c r="H386">
        <v>4299.3100586</v>
      </c>
      <c r="I386">
        <v>4343.7001952999999</v>
      </c>
      <c r="J386">
        <v>4333.6630858999997</v>
      </c>
      <c r="L386" t="str">
        <f t="shared" si="42"/>
        <v>17SEP2025:01:00:00</v>
      </c>
      <c r="M386">
        <v>2</v>
      </c>
      <c r="N386">
        <f t="shared" si="43"/>
        <v>-211.60595699999976</v>
      </c>
      <c r="O386">
        <f t="shared" si="38"/>
        <v>-211.60595699999976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4.6624480715160219</v>
      </c>
    </row>
    <row r="387" spans="1:19" x14ac:dyDescent="0.25">
      <c r="A387" t="s">
        <v>411</v>
      </c>
      <c r="B387">
        <v>4115.0957030999998</v>
      </c>
      <c r="C387">
        <v>4162.4599608999997</v>
      </c>
      <c r="D387">
        <v>4420.9877930000002</v>
      </c>
      <c r="E387">
        <v>4247.6191405999998</v>
      </c>
      <c r="F387">
        <v>4162.4599608999997</v>
      </c>
      <c r="G387">
        <v>4228</v>
      </c>
      <c r="H387">
        <v>4108.8901366999999</v>
      </c>
      <c r="I387">
        <v>4141.5498047000001</v>
      </c>
      <c r="J387">
        <v>4160.2246094000002</v>
      </c>
      <c r="L387" t="str">
        <f t="shared" si="42"/>
        <v>17SEP2025:02:00:00</v>
      </c>
      <c r="M387">
        <v>3</v>
      </c>
      <c r="N387">
        <f t="shared" si="43"/>
        <v>47.364257799999905</v>
      </c>
      <c r="O387" t="str">
        <f t="shared" ref="O387:O450" si="45">IF(N387&lt;0,N387,"")</f>
        <v/>
      </c>
      <c r="P387">
        <f t="shared" ref="P387:P450" si="46">IF(N387&gt;0,N387,"")</f>
        <v>47.364257799999905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1.1509880016719729</v>
      </c>
    </row>
    <row r="388" spans="1:19" x14ac:dyDescent="0.25">
      <c r="A388" t="s">
        <v>412</v>
      </c>
      <c r="B388">
        <v>4172.5366211</v>
      </c>
      <c r="C388">
        <v>4047.9399414</v>
      </c>
      <c r="D388">
        <v>4311.7373047000001</v>
      </c>
      <c r="E388">
        <v>4119.9145508000001</v>
      </c>
      <c r="F388">
        <v>4047.9399414</v>
      </c>
      <c r="G388">
        <v>4139.1499022999997</v>
      </c>
      <c r="H388">
        <v>3937.8500976999999</v>
      </c>
      <c r="I388">
        <v>3986.8400879000001</v>
      </c>
      <c r="J388">
        <v>4027.9448241999999</v>
      </c>
      <c r="L388" t="str">
        <f t="shared" ref="L388:L451" si="49">A388</f>
        <v>17SEP2025:03:00:00</v>
      </c>
      <c r="M388">
        <v>4</v>
      </c>
      <c r="N388">
        <f t="shared" ref="N388:N451" si="50">C388-B388</f>
        <v>-124.5966797000001</v>
      </c>
      <c r="O388">
        <f t="shared" si="45"/>
        <v>-124.5966797000001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2.9861135087450199</v>
      </c>
    </row>
    <row r="389" spans="1:19" x14ac:dyDescent="0.25">
      <c r="A389" t="s">
        <v>413</v>
      </c>
      <c r="B389">
        <v>4033.8950195000002</v>
      </c>
      <c r="C389">
        <v>3930.6201172000001</v>
      </c>
      <c r="D389">
        <v>4212.4238280999998</v>
      </c>
      <c r="E389">
        <v>4066.1660155999998</v>
      </c>
      <c r="F389">
        <v>3930.6201172000001</v>
      </c>
      <c r="G389">
        <v>4071.4099120999999</v>
      </c>
      <c r="H389">
        <v>3843.1499023000001</v>
      </c>
      <c r="I389">
        <v>3861.0900879000001</v>
      </c>
      <c r="J389">
        <v>3926.5673827999999</v>
      </c>
      <c r="L389" t="str">
        <f t="shared" si="49"/>
        <v>17SEP2025:04:00:00</v>
      </c>
      <c r="M389">
        <v>5</v>
      </c>
      <c r="N389">
        <f t="shared" si="50"/>
        <v>-103.27490230000012</v>
      </c>
      <c r="O389">
        <f t="shared" si="45"/>
        <v>-103.27490230000012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2.5601782347028208</v>
      </c>
    </row>
    <row r="390" spans="1:19" x14ac:dyDescent="0.25">
      <c r="A390" t="s">
        <v>414</v>
      </c>
      <c r="B390">
        <v>3887.3398437999999</v>
      </c>
      <c r="C390">
        <v>3838.7700195000002</v>
      </c>
      <c r="D390">
        <v>4067.7800293</v>
      </c>
      <c r="E390">
        <v>3971.5454101999999</v>
      </c>
      <c r="F390">
        <v>3838.7700195000002</v>
      </c>
      <c r="G390">
        <v>3909.0600586</v>
      </c>
      <c r="H390">
        <v>3783.4499512000002</v>
      </c>
      <c r="I390">
        <v>3781.7900390999998</v>
      </c>
      <c r="J390">
        <v>3828.2675780999998</v>
      </c>
      <c r="L390" t="str">
        <f t="shared" si="49"/>
        <v>17SEP2025:05:00:00</v>
      </c>
      <c r="M390">
        <v>6</v>
      </c>
      <c r="N390">
        <f t="shared" si="50"/>
        <v>-48.569824299999709</v>
      </c>
      <c r="O390">
        <f t="shared" si="45"/>
        <v>-48.569824299999709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1.249436021845755</v>
      </c>
    </row>
    <row r="391" spans="1:19" x14ac:dyDescent="0.25">
      <c r="A391" t="s">
        <v>415</v>
      </c>
      <c r="B391">
        <v>3808.4975586</v>
      </c>
      <c r="C391">
        <v>3822.9299316000001</v>
      </c>
      <c r="D391">
        <v>4028.4047851999999</v>
      </c>
      <c r="E391">
        <v>3955.6484375</v>
      </c>
      <c r="F391">
        <v>3822.9299316000001</v>
      </c>
      <c r="G391">
        <v>3926.5500487999998</v>
      </c>
      <c r="H391">
        <v>3837.1101073999998</v>
      </c>
      <c r="I391">
        <v>3832.1000976999999</v>
      </c>
      <c r="J391">
        <v>3854.6723633000001</v>
      </c>
      <c r="L391" t="str">
        <f t="shared" si="49"/>
        <v>17SEP2025:06:00:00</v>
      </c>
      <c r="M391">
        <v>7</v>
      </c>
      <c r="N391">
        <f t="shared" si="50"/>
        <v>14.432373000000098</v>
      </c>
      <c r="O391" t="str">
        <f t="shared" si="45"/>
        <v/>
      </c>
      <c r="P391">
        <f t="shared" si="46"/>
        <v>14.432373000000098</v>
      </c>
      <c r="Q391" t="str">
        <f t="shared" si="47"/>
        <v/>
      </c>
      <c r="R391">
        <f t="shared" si="48"/>
        <v>1</v>
      </c>
      <c r="S391">
        <f t="shared" si="51"/>
        <v>0.3789518774250028</v>
      </c>
    </row>
    <row r="392" spans="1:19" x14ac:dyDescent="0.25">
      <c r="A392" t="s">
        <v>416</v>
      </c>
      <c r="B392">
        <v>3927.3505859000002</v>
      </c>
      <c r="C392">
        <v>4031.9399414</v>
      </c>
      <c r="D392">
        <v>4199.6699219000002</v>
      </c>
      <c r="E392">
        <v>4138.9277344000002</v>
      </c>
      <c r="F392">
        <v>4031.9399414</v>
      </c>
      <c r="G392">
        <v>4161.8999022999997</v>
      </c>
      <c r="H392">
        <v>4035.75</v>
      </c>
      <c r="I392">
        <v>4030.2099609000002</v>
      </c>
      <c r="J392">
        <v>4064.9499512000002</v>
      </c>
      <c r="L392" t="str">
        <f t="shared" si="49"/>
        <v>17SEP2025:07:00:00</v>
      </c>
      <c r="M392">
        <v>8</v>
      </c>
      <c r="N392">
        <f t="shared" si="50"/>
        <v>104.58935549999978</v>
      </c>
      <c r="O392" t="str">
        <f t="shared" si="45"/>
        <v/>
      </c>
      <c r="P392">
        <f t="shared" si="46"/>
        <v>104.58935549999978</v>
      </c>
      <c r="Q392" t="str">
        <f t="shared" si="47"/>
        <v/>
      </c>
      <c r="R392">
        <f t="shared" si="48"/>
        <v>1</v>
      </c>
      <c r="S392">
        <f t="shared" si="51"/>
        <v>2.6631020891156796</v>
      </c>
    </row>
    <row r="393" spans="1:19" x14ac:dyDescent="0.25">
      <c r="A393" t="s">
        <v>417</v>
      </c>
      <c r="B393">
        <v>3964.7099609000002</v>
      </c>
      <c r="C393">
        <v>4073.4399414</v>
      </c>
      <c r="D393">
        <v>4259.6542969000002</v>
      </c>
      <c r="E393">
        <v>4187.0722655999998</v>
      </c>
      <c r="F393">
        <v>4073.4399414</v>
      </c>
      <c r="G393">
        <v>4166.6801758000001</v>
      </c>
      <c r="H393">
        <v>4043.6201172000001</v>
      </c>
      <c r="I393">
        <v>4079.4099120999999</v>
      </c>
      <c r="J393">
        <v>4090.7875976999999</v>
      </c>
      <c r="L393" t="str">
        <f t="shared" si="49"/>
        <v>17SEP2025:08:00:00</v>
      </c>
      <c r="M393">
        <v>9</v>
      </c>
      <c r="N393">
        <f t="shared" si="50"/>
        <v>108.72998049999978</v>
      </c>
      <c r="O393" t="str">
        <f t="shared" si="45"/>
        <v/>
      </c>
      <c r="P393">
        <f t="shared" si="46"/>
        <v>108.72998049999978</v>
      </c>
      <c r="Q393" t="str">
        <f t="shared" si="47"/>
        <v/>
      </c>
      <c r="R393">
        <f t="shared" si="48"/>
        <v>1</v>
      </c>
      <c r="S393">
        <f t="shared" si="51"/>
        <v>2.7424447581864921</v>
      </c>
    </row>
    <row r="394" spans="1:19" x14ac:dyDescent="0.25">
      <c r="A394" t="s">
        <v>418</v>
      </c>
      <c r="B394">
        <v>4390.3876952999999</v>
      </c>
      <c r="C394">
        <v>4429.7900391000003</v>
      </c>
      <c r="D394">
        <v>4625.8989258000001</v>
      </c>
      <c r="E394">
        <v>4521.8569336</v>
      </c>
      <c r="F394">
        <v>4429.7900391000003</v>
      </c>
      <c r="G394">
        <v>4394.6298827999999</v>
      </c>
      <c r="H394">
        <v>4175.3701172000001</v>
      </c>
      <c r="I394">
        <v>4261.5800780999998</v>
      </c>
      <c r="J394">
        <v>4315.3427733999997</v>
      </c>
      <c r="L394" t="str">
        <f t="shared" si="49"/>
        <v>17SEP2025:09:00:00</v>
      </c>
      <c r="M394">
        <v>10</v>
      </c>
      <c r="N394">
        <f t="shared" si="50"/>
        <v>39.402343800000381</v>
      </c>
      <c r="O394" t="str">
        <f t="shared" si="45"/>
        <v/>
      </c>
      <c r="P394">
        <f t="shared" si="46"/>
        <v>39.402343800000381</v>
      </c>
      <c r="Q394" t="str">
        <f t="shared" si="47"/>
        <v/>
      </c>
      <c r="R394">
        <f t="shared" si="48"/>
        <v>1</v>
      </c>
      <c r="S394">
        <f t="shared" si="51"/>
        <v>0.89746843637935192</v>
      </c>
    </row>
    <row r="395" spans="1:19" x14ac:dyDescent="0.25">
      <c r="A395" t="s">
        <v>419</v>
      </c>
      <c r="B395">
        <v>4905.6152344000002</v>
      </c>
      <c r="C395">
        <v>4932.4902344000002</v>
      </c>
      <c r="D395">
        <v>5192.1196289</v>
      </c>
      <c r="E395">
        <v>5081.3867188000004</v>
      </c>
      <c r="F395">
        <v>4932.4902344000002</v>
      </c>
      <c r="G395">
        <v>4848.8598633000001</v>
      </c>
      <c r="H395">
        <v>4497.6699219000002</v>
      </c>
      <c r="I395">
        <v>4614.9301758000001</v>
      </c>
      <c r="J395">
        <v>4723.4873047000001</v>
      </c>
      <c r="L395" t="str">
        <f t="shared" si="49"/>
        <v>17SEP2025:10:00:00</v>
      </c>
      <c r="M395">
        <v>11</v>
      </c>
      <c r="N395">
        <f t="shared" si="50"/>
        <v>26.875</v>
      </c>
      <c r="O395" t="str">
        <f t="shared" si="45"/>
        <v/>
      </c>
      <c r="P395">
        <f t="shared" si="46"/>
        <v>26.875</v>
      </c>
      <c r="Q395" t="str">
        <f t="shared" si="47"/>
        <v/>
      </c>
      <c r="R395">
        <f t="shared" si="48"/>
        <v>1</v>
      </c>
      <c r="S395">
        <f t="shared" si="51"/>
        <v>0.54784157981943826</v>
      </c>
    </row>
    <row r="396" spans="1:19" x14ac:dyDescent="0.25">
      <c r="A396" t="s">
        <v>420</v>
      </c>
      <c r="B396">
        <v>4942.8168944999998</v>
      </c>
      <c r="C396">
        <v>5107.6899414</v>
      </c>
      <c r="D396">
        <v>5327.1333008000001</v>
      </c>
      <c r="E396">
        <v>5060.9882813000004</v>
      </c>
      <c r="F396">
        <v>5107.6899414</v>
      </c>
      <c r="G396">
        <v>4960.4599608999997</v>
      </c>
      <c r="H396">
        <v>4787.9101563000004</v>
      </c>
      <c r="I396">
        <v>4944.0200194999998</v>
      </c>
      <c r="J396">
        <v>4950.0200194999998</v>
      </c>
      <c r="L396" t="str">
        <f t="shared" si="49"/>
        <v>17SEP2025:11:00:00</v>
      </c>
      <c r="M396">
        <v>12</v>
      </c>
      <c r="N396">
        <f t="shared" si="50"/>
        <v>164.87304690000019</v>
      </c>
      <c r="O396" t="str">
        <f t="shared" si="45"/>
        <v/>
      </c>
      <c r="P396">
        <f t="shared" si="46"/>
        <v>164.87304690000019</v>
      </c>
      <c r="Q396" t="str">
        <f t="shared" si="47"/>
        <v/>
      </c>
      <c r="R396">
        <f t="shared" si="48"/>
        <v>1</v>
      </c>
      <c r="S396">
        <f t="shared" si="51"/>
        <v>3.3356090346672298</v>
      </c>
    </row>
    <row r="397" spans="1:19" x14ac:dyDescent="0.25">
      <c r="A397" t="s">
        <v>421</v>
      </c>
      <c r="B397">
        <v>5074.3735352000003</v>
      </c>
      <c r="C397">
        <v>5332.0800780999998</v>
      </c>
      <c r="D397">
        <v>5447.5708008000001</v>
      </c>
      <c r="E397">
        <v>5234.2514647999997</v>
      </c>
      <c r="F397">
        <v>5332.0800780999998</v>
      </c>
      <c r="G397">
        <v>5065.9702147999997</v>
      </c>
      <c r="H397">
        <v>5070.25</v>
      </c>
      <c r="I397">
        <v>5273.2299805000002</v>
      </c>
      <c r="J397">
        <v>5185.3828125</v>
      </c>
      <c r="L397" t="str">
        <f t="shared" si="49"/>
        <v>17SEP2025:12:00:00</v>
      </c>
      <c r="M397">
        <v>13</v>
      </c>
      <c r="N397">
        <f t="shared" si="50"/>
        <v>257.70654289999948</v>
      </c>
      <c r="O397" t="str">
        <f t="shared" si="45"/>
        <v/>
      </c>
      <c r="P397">
        <f t="shared" si="46"/>
        <v>257.70654289999948</v>
      </c>
      <c r="Q397" t="str">
        <f t="shared" si="47"/>
        <v/>
      </c>
      <c r="R397">
        <f t="shared" si="48"/>
        <v>1</v>
      </c>
      <c r="S397">
        <f t="shared" si="51"/>
        <v>5.0785883442032071</v>
      </c>
    </row>
    <row r="398" spans="1:19" x14ac:dyDescent="0.25">
      <c r="A398" t="s">
        <v>422</v>
      </c>
      <c r="B398">
        <v>5203.9331055000002</v>
      </c>
      <c r="C398">
        <v>5555.3901366999999</v>
      </c>
      <c r="D398">
        <v>5638.1386719000002</v>
      </c>
      <c r="E398">
        <v>5452.5512694999998</v>
      </c>
      <c r="F398">
        <v>5555.3901366999999</v>
      </c>
      <c r="G398">
        <v>5198.7998047000001</v>
      </c>
      <c r="H398">
        <v>5289.7099608999997</v>
      </c>
      <c r="I398">
        <v>5496.1298827999999</v>
      </c>
      <c r="J398">
        <v>5385.0073241999999</v>
      </c>
      <c r="L398" t="str">
        <f t="shared" si="49"/>
        <v>17SEP2025:13:00:00</v>
      </c>
      <c r="M398">
        <v>14</v>
      </c>
      <c r="N398">
        <f t="shared" si="50"/>
        <v>351.45703119999962</v>
      </c>
      <c r="O398" t="str">
        <f t="shared" si="45"/>
        <v/>
      </c>
      <c r="P398">
        <f t="shared" si="46"/>
        <v>351.45703119999962</v>
      </c>
      <c r="Q398" t="str">
        <f t="shared" si="47"/>
        <v/>
      </c>
      <c r="R398">
        <f t="shared" si="48"/>
        <v>1</v>
      </c>
      <c r="S398">
        <f t="shared" si="51"/>
        <v>6.7536808040162377</v>
      </c>
    </row>
    <row r="399" spans="1:19" x14ac:dyDescent="0.25">
      <c r="A399" t="s">
        <v>423</v>
      </c>
      <c r="B399">
        <v>5393.1000977000003</v>
      </c>
      <c r="C399">
        <v>5787.0498047000001</v>
      </c>
      <c r="D399">
        <v>5896.796875</v>
      </c>
      <c r="E399">
        <v>5697.5112305000002</v>
      </c>
      <c r="F399">
        <v>5787.0498047000001</v>
      </c>
      <c r="G399">
        <v>5348.2299805000002</v>
      </c>
      <c r="H399">
        <v>5465.4702147999997</v>
      </c>
      <c r="I399">
        <v>5652.1401366999999</v>
      </c>
      <c r="J399">
        <v>5563.2226563000004</v>
      </c>
      <c r="L399" t="str">
        <f t="shared" si="49"/>
        <v>17SEP2025:14:00:00</v>
      </c>
      <c r="M399">
        <v>15</v>
      </c>
      <c r="N399">
        <f t="shared" si="50"/>
        <v>393.94970699999976</v>
      </c>
      <c r="O399" t="str">
        <f t="shared" si="45"/>
        <v/>
      </c>
      <c r="P399">
        <f t="shared" si="46"/>
        <v>393.94970699999976</v>
      </c>
      <c r="Q399" t="str">
        <f t="shared" si="47"/>
        <v/>
      </c>
      <c r="R399">
        <f t="shared" si="48"/>
        <v>1</v>
      </c>
      <c r="S399">
        <f t="shared" si="51"/>
        <v>7.304698593820051</v>
      </c>
    </row>
    <row r="400" spans="1:19" x14ac:dyDescent="0.25">
      <c r="A400" t="s">
        <v>424</v>
      </c>
      <c r="B400">
        <v>5556.4995116999999</v>
      </c>
      <c r="C400">
        <v>5950.7202147999997</v>
      </c>
      <c r="D400">
        <v>6017.7822266000003</v>
      </c>
      <c r="E400">
        <v>5878.1005858999997</v>
      </c>
      <c r="F400">
        <v>5950.7202147999997</v>
      </c>
      <c r="G400">
        <v>5508.0698241999999</v>
      </c>
      <c r="H400">
        <v>5627.75</v>
      </c>
      <c r="I400">
        <v>5775.4101563000004</v>
      </c>
      <c r="J400">
        <v>5715.4873047000001</v>
      </c>
      <c r="L400" t="str">
        <f t="shared" si="49"/>
        <v>17SEP2025:15:00:00</v>
      </c>
      <c r="M400">
        <v>16</v>
      </c>
      <c r="N400">
        <f t="shared" si="50"/>
        <v>394.22070309999981</v>
      </c>
      <c r="O400" t="str">
        <f t="shared" si="45"/>
        <v/>
      </c>
      <c r="P400">
        <f t="shared" si="46"/>
        <v>394.22070309999981</v>
      </c>
      <c r="Q400" t="str">
        <f t="shared" si="47"/>
        <v/>
      </c>
      <c r="R400">
        <f t="shared" si="48"/>
        <v>1</v>
      </c>
      <c r="S400">
        <f t="shared" si="51"/>
        <v>7.0947671689687377</v>
      </c>
    </row>
    <row r="401" spans="1:19" x14ac:dyDescent="0.25">
      <c r="A401" t="s">
        <v>425</v>
      </c>
      <c r="B401">
        <v>5653.8842772999997</v>
      </c>
      <c r="C401">
        <v>6134.5097655999998</v>
      </c>
      <c r="D401">
        <v>6196.9248047000001</v>
      </c>
      <c r="E401">
        <v>6140.0351563000004</v>
      </c>
      <c r="F401">
        <v>6134.5097655999998</v>
      </c>
      <c r="G401">
        <v>5614.7202147999997</v>
      </c>
      <c r="H401">
        <v>5681.7402344000002</v>
      </c>
      <c r="I401">
        <v>5832.2202147999997</v>
      </c>
      <c r="J401">
        <v>5815.7978516000003</v>
      </c>
      <c r="L401" t="str">
        <f t="shared" si="49"/>
        <v>17SEP2025:16:00:00</v>
      </c>
      <c r="M401">
        <v>17</v>
      </c>
      <c r="N401">
        <f t="shared" si="50"/>
        <v>480.62548830000014</v>
      </c>
      <c r="O401" t="str">
        <f t="shared" si="45"/>
        <v/>
      </c>
      <c r="P401">
        <f t="shared" si="46"/>
        <v>480.62548830000014</v>
      </c>
      <c r="Q401" t="str">
        <f t="shared" si="47"/>
        <v/>
      </c>
      <c r="R401">
        <f t="shared" si="48"/>
        <v>1</v>
      </c>
      <c r="S401">
        <f t="shared" si="51"/>
        <v>8.5008016564768063</v>
      </c>
    </row>
    <row r="402" spans="1:19" x14ac:dyDescent="0.25">
      <c r="A402" t="s">
        <v>426</v>
      </c>
      <c r="B402">
        <v>5615.8178711</v>
      </c>
      <c r="C402">
        <v>6227.8300780999998</v>
      </c>
      <c r="D402">
        <v>6237.2436522999997</v>
      </c>
      <c r="E402">
        <v>6194.7612305000002</v>
      </c>
      <c r="F402">
        <v>6227.8300780999998</v>
      </c>
      <c r="G402">
        <v>5624.1801758000001</v>
      </c>
      <c r="H402">
        <v>5684.9799805000002</v>
      </c>
      <c r="I402">
        <v>5843.4902344000002</v>
      </c>
      <c r="J402">
        <v>5845.1201172000001</v>
      </c>
      <c r="L402" t="str">
        <f t="shared" si="49"/>
        <v>17SEP2025:17:00:00</v>
      </c>
      <c r="M402">
        <v>18</v>
      </c>
      <c r="N402">
        <f t="shared" si="50"/>
        <v>612.01220699999976</v>
      </c>
      <c r="O402" t="str">
        <f t="shared" si="45"/>
        <v/>
      </c>
      <c r="P402">
        <f t="shared" si="46"/>
        <v>612.01220699999976</v>
      </c>
      <c r="Q402" t="str">
        <f t="shared" si="47"/>
        <v/>
      </c>
      <c r="R402">
        <f t="shared" si="48"/>
        <v>1</v>
      </c>
      <c r="S402">
        <f t="shared" si="51"/>
        <v>10.898006684823661</v>
      </c>
    </row>
    <row r="403" spans="1:19" x14ac:dyDescent="0.25">
      <c r="A403" t="s">
        <v>427</v>
      </c>
      <c r="B403">
        <v>5670.7519530999998</v>
      </c>
      <c r="C403">
        <v>6184.0297852000003</v>
      </c>
      <c r="D403">
        <v>6165.2470702999999</v>
      </c>
      <c r="E403">
        <v>6150.9829102000003</v>
      </c>
      <c r="F403">
        <v>6184.0297852000003</v>
      </c>
      <c r="G403">
        <v>5588.3100586</v>
      </c>
      <c r="H403">
        <v>5650.3798827999999</v>
      </c>
      <c r="I403">
        <v>5785.9599608999997</v>
      </c>
      <c r="J403">
        <v>5802.1699219000002</v>
      </c>
      <c r="L403" t="str">
        <f t="shared" si="49"/>
        <v>17SEP2025:18:00:00</v>
      </c>
      <c r="M403">
        <v>19</v>
      </c>
      <c r="N403">
        <f t="shared" si="50"/>
        <v>513.27783210000052</v>
      </c>
      <c r="O403" t="str">
        <f t="shared" si="45"/>
        <v/>
      </c>
      <c r="P403">
        <f t="shared" si="46"/>
        <v>513.27783210000052</v>
      </c>
      <c r="Q403" t="str">
        <f t="shared" si="47"/>
        <v/>
      </c>
      <c r="R403">
        <f t="shared" si="48"/>
        <v>1</v>
      </c>
      <c r="S403">
        <f t="shared" si="51"/>
        <v>9.051318702441387</v>
      </c>
    </row>
    <row r="404" spans="1:19" x14ac:dyDescent="0.25">
      <c r="A404" t="s">
        <v>428</v>
      </c>
      <c r="B404">
        <v>5513.5727539</v>
      </c>
      <c r="C404">
        <v>6039.6601563000004</v>
      </c>
      <c r="D404">
        <v>5984.8105469000002</v>
      </c>
      <c r="E404">
        <v>5936.1689452999999</v>
      </c>
      <c r="F404">
        <v>6039.6601563000004</v>
      </c>
      <c r="G404">
        <v>5418.9301758000001</v>
      </c>
      <c r="H404">
        <v>5519.3300780999998</v>
      </c>
      <c r="I404">
        <v>5643.0200194999998</v>
      </c>
      <c r="J404">
        <v>5655.2348633000001</v>
      </c>
      <c r="L404" t="str">
        <f t="shared" si="49"/>
        <v>17SEP2025:19:00:00</v>
      </c>
      <c r="M404">
        <v>20</v>
      </c>
      <c r="N404">
        <f t="shared" si="50"/>
        <v>526.08740240000043</v>
      </c>
      <c r="O404" t="str">
        <f t="shared" si="45"/>
        <v/>
      </c>
      <c r="P404">
        <f t="shared" si="46"/>
        <v>526.08740240000043</v>
      </c>
      <c r="Q404" t="str">
        <f t="shared" si="47"/>
        <v/>
      </c>
      <c r="R404">
        <f t="shared" si="48"/>
        <v>1</v>
      </c>
      <c r="S404">
        <f t="shared" si="51"/>
        <v>9.5416787967089931</v>
      </c>
    </row>
    <row r="405" spans="1:19" x14ac:dyDescent="0.25">
      <c r="A405" t="s">
        <v>429</v>
      </c>
      <c r="B405">
        <v>5274.5849608999997</v>
      </c>
      <c r="C405">
        <v>5849.6699219000002</v>
      </c>
      <c r="D405">
        <v>5829.6328125</v>
      </c>
      <c r="E405">
        <v>5786.7768555000002</v>
      </c>
      <c r="F405">
        <v>5849.6699219000002</v>
      </c>
      <c r="G405">
        <v>5289.3300780999998</v>
      </c>
      <c r="H405">
        <v>5361.5097655999998</v>
      </c>
      <c r="I405">
        <v>5478.0297852000003</v>
      </c>
      <c r="J405">
        <v>5494.6347655999998</v>
      </c>
      <c r="L405" t="str">
        <f t="shared" si="49"/>
        <v>17SEP2025:20:00:00</v>
      </c>
      <c r="M405">
        <v>21</v>
      </c>
      <c r="N405">
        <f t="shared" si="50"/>
        <v>575.08496100000048</v>
      </c>
      <c r="O405" t="str">
        <f t="shared" si="45"/>
        <v/>
      </c>
      <c r="P405">
        <f t="shared" si="46"/>
        <v>575.08496100000048</v>
      </c>
      <c r="Q405" t="str">
        <f t="shared" si="47"/>
        <v/>
      </c>
      <c r="R405">
        <f t="shared" si="48"/>
        <v>1</v>
      </c>
      <c r="S405">
        <f t="shared" si="51"/>
        <v>10.902942416570232</v>
      </c>
    </row>
    <row r="406" spans="1:19" x14ac:dyDescent="0.25">
      <c r="A406" t="s">
        <v>430</v>
      </c>
      <c r="B406">
        <v>5272.0522461</v>
      </c>
      <c r="C406">
        <v>5665.4199219000002</v>
      </c>
      <c r="D406">
        <v>5654.6469727000003</v>
      </c>
      <c r="E406">
        <v>5586.9721680000002</v>
      </c>
      <c r="F406">
        <v>5665.4199219000002</v>
      </c>
      <c r="G406">
        <v>5166.4301758000001</v>
      </c>
      <c r="H406">
        <v>5272.7099608999997</v>
      </c>
      <c r="I406">
        <v>5381.1601563000004</v>
      </c>
      <c r="J406">
        <v>5371.4296875</v>
      </c>
      <c r="L406" t="str">
        <f t="shared" si="49"/>
        <v>17SEP2025:21:00:00</v>
      </c>
      <c r="M406">
        <v>22</v>
      </c>
      <c r="N406">
        <f t="shared" si="50"/>
        <v>393.36767580000014</v>
      </c>
      <c r="O406" t="str">
        <f t="shared" si="45"/>
        <v/>
      </c>
      <c r="P406">
        <f t="shared" si="46"/>
        <v>393.36767580000014</v>
      </c>
      <c r="Q406" t="str">
        <f t="shared" si="47"/>
        <v/>
      </c>
      <c r="R406">
        <f t="shared" si="48"/>
        <v>1</v>
      </c>
      <c r="S406">
        <f t="shared" si="51"/>
        <v>7.4613766601230829</v>
      </c>
    </row>
    <row r="407" spans="1:19" x14ac:dyDescent="0.25">
      <c r="A407" t="s">
        <v>431</v>
      </c>
      <c r="B407">
        <v>5026.4462891000003</v>
      </c>
      <c r="C407">
        <v>5355.75</v>
      </c>
      <c r="D407">
        <v>5415.2382813000004</v>
      </c>
      <c r="E407">
        <v>5319.7788086</v>
      </c>
      <c r="F407">
        <v>5355.75</v>
      </c>
      <c r="G407">
        <v>4953.7402344000002</v>
      </c>
      <c r="H407">
        <v>5027.9599608999997</v>
      </c>
      <c r="I407">
        <v>5136.9799805000002</v>
      </c>
      <c r="J407">
        <v>5118.6074219000002</v>
      </c>
      <c r="L407" t="str">
        <f t="shared" si="49"/>
        <v>17SEP2025:22:00:00</v>
      </c>
      <c r="M407">
        <v>23</v>
      </c>
      <c r="N407">
        <f t="shared" si="50"/>
        <v>329.30371089999971</v>
      </c>
      <c r="O407" t="str">
        <f t="shared" si="45"/>
        <v/>
      </c>
      <c r="P407">
        <f t="shared" si="46"/>
        <v>329.30371089999971</v>
      </c>
      <c r="Q407" t="str">
        <f t="shared" si="47"/>
        <v/>
      </c>
      <c r="R407">
        <f t="shared" si="48"/>
        <v>1</v>
      </c>
      <c r="S407">
        <f t="shared" si="51"/>
        <v>6.551422057649452</v>
      </c>
    </row>
    <row r="408" spans="1:19" x14ac:dyDescent="0.25">
      <c r="A408" t="s">
        <v>432</v>
      </c>
      <c r="B408">
        <v>4751.4262694999998</v>
      </c>
      <c r="C408">
        <v>5070.8901366999999</v>
      </c>
      <c r="D408">
        <v>5148.5717772999997</v>
      </c>
      <c r="E408">
        <v>5081.6669922000001</v>
      </c>
      <c r="F408">
        <v>5070.8901366999999</v>
      </c>
      <c r="G408">
        <v>4733.1401366999999</v>
      </c>
      <c r="H408">
        <v>4741.4101563000004</v>
      </c>
      <c r="I408">
        <v>4860.0400391000003</v>
      </c>
      <c r="J408">
        <v>4851.3701172000001</v>
      </c>
      <c r="L408" t="str">
        <f t="shared" si="49"/>
        <v>17SEP2025:23:00:00</v>
      </c>
      <c r="M408">
        <v>24</v>
      </c>
      <c r="N408">
        <f t="shared" si="50"/>
        <v>319.4638672000001</v>
      </c>
      <c r="O408" t="str">
        <f t="shared" si="45"/>
        <v/>
      </c>
      <c r="P408">
        <f t="shared" si="46"/>
        <v>319.4638672000001</v>
      </c>
      <c r="Q408" t="str">
        <f t="shared" si="47"/>
        <v/>
      </c>
      <c r="R408">
        <f t="shared" si="48"/>
        <v>1</v>
      </c>
      <c r="S408">
        <f t="shared" si="51"/>
        <v>6.7235362411215069</v>
      </c>
    </row>
    <row r="409" spans="1:19" x14ac:dyDescent="0.25">
      <c r="A409" t="s">
        <v>433</v>
      </c>
      <c r="B409">
        <v>4466.0766602000003</v>
      </c>
      <c r="C409">
        <v>4734.6401366999999</v>
      </c>
      <c r="D409">
        <v>4813.8403319999998</v>
      </c>
      <c r="E409">
        <v>4717.4550780999998</v>
      </c>
      <c r="F409">
        <v>4734.6401366999999</v>
      </c>
      <c r="G409">
        <v>4488.7900391000003</v>
      </c>
      <c r="H409">
        <v>4461.9101563000004</v>
      </c>
      <c r="I409">
        <v>4566.8901366999999</v>
      </c>
      <c r="J409">
        <v>4563.0576172000001</v>
      </c>
      <c r="L409" t="str">
        <f t="shared" si="49"/>
        <v>18SEP2025:00:00:00</v>
      </c>
      <c r="M409">
        <v>1</v>
      </c>
      <c r="N409">
        <f t="shared" si="50"/>
        <v>268.56347649999952</v>
      </c>
      <c r="O409" t="str">
        <f t="shared" si="45"/>
        <v/>
      </c>
      <c r="P409">
        <f t="shared" si="46"/>
        <v>268.56347649999952</v>
      </c>
      <c r="Q409" t="str">
        <f t="shared" si="47"/>
        <v/>
      </c>
      <c r="R409">
        <f t="shared" si="48"/>
        <v>1</v>
      </c>
      <c r="S409">
        <f t="shared" si="51"/>
        <v>6.0134094627917269</v>
      </c>
    </row>
    <row r="410" spans="1:19" x14ac:dyDescent="0.25">
      <c r="A410" t="s">
        <v>434</v>
      </c>
      <c r="B410">
        <v>4297.4863280999998</v>
      </c>
      <c r="C410">
        <v>4349.1899414</v>
      </c>
      <c r="D410">
        <v>4512.2529297000001</v>
      </c>
      <c r="E410">
        <v>4387.0751952999999</v>
      </c>
      <c r="F410">
        <v>4317.6499022999997</v>
      </c>
      <c r="G410">
        <v>4375.7202147999997</v>
      </c>
      <c r="H410">
        <v>4213.8901366999999</v>
      </c>
      <c r="I410">
        <v>4349.1899414</v>
      </c>
      <c r="J410">
        <v>4314.1123047000001</v>
      </c>
      <c r="L410" t="str">
        <f t="shared" si="49"/>
        <v>18SEP2025:01:00:00</v>
      </c>
      <c r="M410">
        <v>2</v>
      </c>
      <c r="N410">
        <f t="shared" si="50"/>
        <v>51.703613300000143</v>
      </c>
      <c r="O410" t="str">
        <f t="shared" si="45"/>
        <v/>
      </c>
      <c r="P410">
        <f t="shared" si="46"/>
        <v>51.703613300000143</v>
      </c>
      <c r="Q410" t="str">
        <f t="shared" si="47"/>
        <v/>
      </c>
      <c r="R410">
        <f t="shared" si="48"/>
        <v>1</v>
      </c>
      <c r="S410">
        <f t="shared" si="51"/>
        <v>1.2031129211959422</v>
      </c>
    </row>
    <row r="411" spans="1:19" x14ac:dyDescent="0.25">
      <c r="A411" t="s">
        <v>435</v>
      </c>
      <c r="B411">
        <v>4383.1943358999997</v>
      </c>
      <c r="C411">
        <v>4160.6401366999999</v>
      </c>
      <c r="D411">
        <v>4431.7099608999997</v>
      </c>
      <c r="E411">
        <v>4263.796875</v>
      </c>
      <c r="F411">
        <v>4194.8398438000004</v>
      </c>
      <c r="G411">
        <v>4243.0600586</v>
      </c>
      <c r="H411">
        <v>4051.0300293</v>
      </c>
      <c r="I411">
        <v>4160.6401366999999</v>
      </c>
      <c r="J411">
        <v>4162.3925780999998</v>
      </c>
      <c r="L411" t="str">
        <f t="shared" si="49"/>
        <v>18SEP2025:02:00:00</v>
      </c>
      <c r="M411">
        <v>3</v>
      </c>
      <c r="N411">
        <f t="shared" si="50"/>
        <v>-222.55419919999986</v>
      </c>
      <c r="O411">
        <f t="shared" si="45"/>
        <v>-222.55419919999986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5.0774431189873965</v>
      </c>
    </row>
    <row r="412" spans="1:19" x14ac:dyDescent="0.25">
      <c r="A412" t="s">
        <v>436</v>
      </c>
      <c r="B412">
        <v>4035.6801758000001</v>
      </c>
      <c r="C412">
        <v>4009.5600586</v>
      </c>
      <c r="D412">
        <v>4411.8017577999999</v>
      </c>
      <c r="E412">
        <v>4283.6870116999999</v>
      </c>
      <c r="F412">
        <v>4109.5297852000003</v>
      </c>
      <c r="G412">
        <v>4251.4301758000001</v>
      </c>
      <c r="H412">
        <v>3901.1499023000001</v>
      </c>
      <c r="I412">
        <v>4009.5600586</v>
      </c>
      <c r="J412">
        <v>4067.9174804999998</v>
      </c>
      <c r="L412" t="str">
        <f t="shared" si="49"/>
        <v>18SEP2025:03:00:00</v>
      </c>
      <c r="M412">
        <v>4</v>
      </c>
      <c r="N412">
        <f t="shared" si="50"/>
        <v>-26.120117200000095</v>
      </c>
      <c r="O412">
        <f t="shared" si="45"/>
        <v>-26.120117200000095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0.64722961340270868</v>
      </c>
    </row>
    <row r="413" spans="1:19" x14ac:dyDescent="0.25">
      <c r="A413" t="s">
        <v>437</v>
      </c>
      <c r="B413">
        <v>4008.6276855000001</v>
      </c>
      <c r="C413">
        <v>3901.2600097999998</v>
      </c>
      <c r="D413">
        <v>4381.8217772999997</v>
      </c>
      <c r="E413">
        <v>4299.96875</v>
      </c>
      <c r="F413">
        <v>4055.0300293</v>
      </c>
      <c r="G413">
        <v>4230.8999022999997</v>
      </c>
      <c r="H413">
        <v>3817.1699219000002</v>
      </c>
      <c r="I413">
        <v>3901.2600097999998</v>
      </c>
      <c r="J413">
        <v>4001.0898437999999</v>
      </c>
      <c r="L413" t="str">
        <f t="shared" si="49"/>
        <v>18SEP2025:04:00:00</v>
      </c>
      <c r="M413">
        <v>5</v>
      </c>
      <c r="N413">
        <f t="shared" si="50"/>
        <v>-107.36767570000029</v>
      </c>
      <c r="O413">
        <f t="shared" si="45"/>
        <v>-107.36767570000029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2.6784147624477681</v>
      </c>
    </row>
    <row r="414" spans="1:19" x14ac:dyDescent="0.25">
      <c r="A414" t="s">
        <v>438</v>
      </c>
      <c r="B414">
        <v>3977.2316894999999</v>
      </c>
      <c r="C414">
        <v>3823.75</v>
      </c>
      <c r="D414">
        <v>4134.3745116999999</v>
      </c>
      <c r="E414">
        <v>4033.3784179999998</v>
      </c>
      <c r="F414">
        <v>3888.7600097999998</v>
      </c>
      <c r="G414">
        <v>4045.4199219000002</v>
      </c>
      <c r="H414">
        <v>3742.9099120999999</v>
      </c>
      <c r="I414">
        <v>3823.75</v>
      </c>
      <c r="J414">
        <v>3875.2099609000002</v>
      </c>
      <c r="L414" t="str">
        <f t="shared" si="49"/>
        <v>18SEP2025:05:00:00</v>
      </c>
      <c r="M414">
        <v>6</v>
      </c>
      <c r="N414">
        <f t="shared" si="50"/>
        <v>-153.4816894999999</v>
      </c>
      <c r="O414">
        <f t="shared" si="45"/>
        <v>-153.4816894999999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3.8590080106521265</v>
      </c>
    </row>
    <row r="415" spans="1:19" x14ac:dyDescent="0.25">
      <c r="A415" t="s">
        <v>439</v>
      </c>
      <c r="B415">
        <v>4005.2016601999999</v>
      </c>
      <c r="C415">
        <v>3871.2099609000002</v>
      </c>
      <c r="D415">
        <v>4117.8232422000001</v>
      </c>
      <c r="E415">
        <v>4054.1096191000001</v>
      </c>
      <c r="F415">
        <v>3877.0600586</v>
      </c>
      <c r="G415">
        <v>4079.0300293</v>
      </c>
      <c r="H415">
        <v>3796.7700195000002</v>
      </c>
      <c r="I415">
        <v>3871.2099609000002</v>
      </c>
      <c r="J415">
        <v>3906.0173340000001</v>
      </c>
      <c r="L415" t="str">
        <f t="shared" si="49"/>
        <v>18SEP2025:06:00:00</v>
      </c>
      <c r="M415">
        <v>7</v>
      </c>
      <c r="N415">
        <f t="shared" si="50"/>
        <v>-133.99169929999971</v>
      </c>
      <c r="O415">
        <f t="shared" si="45"/>
        <v>-133.99169929999971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3.3454420193491292</v>
      </c>
    </row>
    <row r="416" spans="1:19" x14ac:dyDescent="0.25">
      <c r="A416" t="s">
        <v>440</v>
      </c>
      <c r="B416">
        <v>4158.0546875</v>
      </c>
      <c r="C416">
        <v>4055.1699219000002</v>
      </c>
      <c r="D416">
        <v>4295.6386719000002</v>
      </c>
      <c r="E416">
        <v>4254.7705077999999</v>
      </c>
      <c r="F416">
        <v>4061.5900879000001</v>
      </c>
      <c r="G416">
        <v>4276.5097655999998</v>
      </c>
      <c r="H416">
        <v>3986.8200683999999</v>
      </c>
      <c r="I416">
        <v>4055.1699219000002</v>
      </c>
      <c r="J416">
        <v>4095.0224609000002</v>
      </c>
      <c r="L416" t="str">
        <f t="shared" si="49"/>
        <v>18SEP2025:07:00:00</v>
      </c>
      <c r="M416">
        <v>8</v>
      </c>
      <c r="N416">
        <f t="shared" si="50"/>
        <v>-102.88476559999981</v>
      </c>
      <c r="O416">
        <f t="shared" si="45"/>
        <v>-102.88476559999981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2.4743485435459367</v>
      </c>
    </row>
    <row r="417" spans="1:19" x14ac:dyDescent="0.25">
      <c r="A417" t="s">
        <v>441</v>
      </c>
      <c r="B417">
        <v>4186.8403319999998</v>
      </c>
      <c r="C417">
        <v>4088.3999023000001</v>
      </c>
      <c r="D417">
        <v>4327.5546875</v>
      </c>
      <c r="E417">
        <v>4260.8159180000002</v>
      </c>
      <c r="F417">
        <v>4093.0600586</v>
      </c>
      <c r="G417">
        <v>4269.7900391000003</v>
      </c>
      <c r="H417">
        <v>4006.0100097999998</v>
      </c>
      <c r="I417">
        <v>4088.3999023000001</v>
      </c>
      <c r="J417">
        <v>4114.3149414</v>
      </c>
      <c r="L417" t="str">
        <f t="shared" si="49"/>
        <v>18SEP2025:08:00:00</v>
      </c>
      <c r="M417">
        <v>9</v>
      </c>
      <c r="N417">
        <f t="shared" si="50"/>
        <v>-98.44042969999964</v>
      </c>
      <c r="O417">
        <f t="shared" si="45"/>
        <v>-98.44042969999964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2.351186620316517</v>
      </c>
    </row>
    <row r="418" spans="1:19" x14ac:dyDescent="0.25">
      <c r="A418" t="s">
        <v>442</v>
      </c>
      <c r="B418">
        <v>4470.0175780999998</v>
      </c>
      <c r="C418">
        <v>4270.0800780999998</v>
      </c>
      <c r="D418">
        <v>4629.3061522999997</v>
      </c>
      <c r="E418">
        <v>4507.0424805000002</v>
      </c>
      <c r="F418">
        <v>4382.8598633000001</v>
      </c>
      <c r="G418">
        <v>4485.7099608999997</v>
      </c>
      <c r="H418">
        <v>4155.6098633000001</v>
      </c>
      <c r="I418">
        <v>4270.0800780999998</v>
      </c>
      <c r="J418">
        <v>4323.5649414</v>
      </c>
      <c r="L418" t="str">
        <f t="shared" si="49"/>
        <v>18SEP2025:09:00:00</v>
      </c>
      <c r="M418">
        <v>10</v>
      </c>
      <c r="N418">
        <f t="shared" si="50"/>
        <v>-199.9375</v>
      </c>
      <c r="O418">
        <f t="shared" si="45"/>
        <v>-199.9375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4.4728571310223861</v>
      </c>
    </row>
    <row r="419" spans="1:19" x14ac:dyDescent="0.25">
      <c r="A419" t="s">
        <v>443</v>
      </c>
      <c r="B419">
        <v>5115.4970702999999</v>
      </c>
      <c r="C419">
        <v>4628.9799805000002</v>
      </c>
      <c r="D419">
        <v>5086.1181641000003</v>
      </c>
      <c r="E419">
        <v>4865.1196289</v>
      </c>
      <c r="F419">
        <v>4792.1401366999999</v>
      </c>
      <c r="G419">
        <v>4856.4501952999999</v>
      </c>
      <c r="H419">
        <v>4487.6098633000001</v>
      </c>
      <c r="I419">
        <v>4628.9799805000002</v>
      </c>
      <c r="J419">
        <v>4691.2949219000002</v>
      </c>
      <c r="L419" t="str">
        <f t="shared" si="49"/>
        <v>18SEP2025:10:00:00</v>
      </c>
      <c r="M419">
        <v>11</v>
      </c>
      <c r="N419">
        <f t="shared" si="50"/>
        <v>-486.51708979999967</v>
      </c>
      <c r="O419">
        <f t="shared" si="45"/>
        <v>-486.51708979999967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9.5106513231072523</v>
      </c>
    </row>
    <row r="420" spans="1:19" x14ac:dyDescent="0.25">
      <c r="A420" t="s">
        <v>444</v>
      </c>
      <c r="B420">
        <v>5259.3530272999997</v>
      </c>
      <c r="C420">
        <v>4947.8300780999998</v>
      </c>
      <c r="D420">
        <v>5311.7973633000001</v>
      </c>
      <c r="E420">
        <v>5067.2221680000002</v>
      </c>
      <c r="F420">
        <v>4976.9101563000004</v>
      </c>
      <c r="G420">
        <v>4983.1899414</v>
      </c>
      <c r="H420">
        <v>4767.7299805000002</v>
      </c>
      <c r="I420">
        <v>4947.8300780999998</v>
      </c>
      <c r="J420">
        <v>4918.9150391000003</v>
      </c>
      <c r="L420" t="str">
        <f t="shared" si="49"/>
        <v>18SEP2025:11:00:00</v>
      </c>
      <c r="M420">
        <v>12</v>
      </c>
      <c r="N420">
        <f t="shared" si="50"/>
        <v>-311.52294919999986</v>
      </c>
      <c r="O420">
        <f t="shared" si="45"/>
        <v>-311.52294919999986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5.923218076120035</v>
      </c>
    </row>
    <row r="421" spans="1:19" x14ac:dyDescent="0.25">
      <c r="A421" t="s">
        <v>445</v>
      </c>
      <c r="B421">
        <v>5361.3955077999999</v>
      </c>
      <c r="C421">
        <v>5272.4799805000002</v>
      </c>
      <c r="D421">
        <v>5505.4965819999998</v>
      </c>
      <c r="E421">
        <v>5293.0395508000001</v>
      </c>
      <c r="F421">
        <v>5224.4301758000001</v>
      </c>
      <c r="G421">
        <v>5126.4799805000002</v>
      </c>
      <c r="H421">
        <v>5044.9799805000002</v>
      </c>
      <c r="I421">
        <v>5272.4799805000002</v>
      </c>
      <c r="J421">
        <v>5167.0927733999997</v>
      </c>
      <c r="L421" t="str">
        <f t="shared" si="49"/>
        <v>18SEP2025:12:00:00</v>
      </c>
      <c r="M421">
        <v>13</v>
      </c>
      <c r="N421">
        <f t="shared" si="50"/>
        <v>-88.915527299999667</v>
      </c>
      <c r="O421">
        <f t="shared" si="45"/>
        <v>-88.915527299999667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1.6584399932935625</v>
      </c>
    </row>
    <row r="422" spans="1:19" x14ac:dyDescent="0.25">
      <c r="A422" t="s">
        <v>446</v>
      </c>
      <c r="B422">
        <v>5583.0629883000001</v>
      </c>
      <c r="C422">
        <v>5504.5</v>
      </c>
      <c r="D422">
        <v>5637.0458983999997</v>
      </c>
      <c r="E422">
        <v>5400.7988280999998</v>
      </c>
      <c r="F422">
        <v>5382.0400391000003</v>
      </c>
      <c r="G422">
        <v>5210.0200194999998</v>
      </c>
      <c r="H422">
        <v>5265.2099608999997</v>
      </c>
      <c r="I422">
        <v>5504.5</v>
      </c>
      <c r="J422">
        <v>5340.4423827999999</v>
      </c>
      <c r="L422" t="str">
        <f t="shared" si="49"/>
        <v>18SEP2025:13:00:00</v>
      </c>
      <c r="M422">
        <v>14</v>
      </c>
      <c r="N422">
        <f t="shared" si="50"/>
        <v>-78.562988300000143</v>
      </c>
      <c r="O422">
        <f t="shared" si="45"/>
        <v>-78.562988300000143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1.4071664329175333</v>
      </c>
    </row>
    <row r="423" spans="1:19" x14ac:dyDescent="0.25">
      <c r="A423" t="s">
        <v>447</v>
      </c>
      <c r="B423">
        <v>5761.9252930000002</v>
      </c>
      <c r="C423">
        <v>5697.9199219000002</v>
      </c>
      <c r="D423">
        <v>5873.9121094000002</v>
      </c>
      <c r="E423">
        <v>5648.4916991999999</v>
      </c>
      <c r="F423">
        <v>5623.5698241999999</v>
      </c>
      <c r="G423">
        <v>5389.7299805000002</v>
      </c>
      <c r="H423">
        <v>5465.3398438000004</v>
      </c>
      <c r="I423">
        <v>5697.9199219000002</v>
      </c>
      <c r="J423">
        <v>5544.1401366999999</v>
      </c>
      <c r="L423" t="str">
        <f t="shared" si="49"/>
        <v>18SEP2025:14:00:00</v>
      </c>
      <c r="M423">
        <v>15</v>
      </c>
      <c r="N423">
        <f t="shared" si="50"/>
        <v>-64.005371100000048</v>
      </c>
      <c r="O423">
        <f t="shared" si="45"/>
        <v>-64.005371100000048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1.1108330609173007</v>
      </c>
    </row>
    <row r="424" spans="1:19" x14ac:dyDescent="0.25">
      <c r="A424" t="s">
        <v>448</v>
      </c>
      <c r="B424">
        <v>5556.6928711</v>
      </c>
      <c r="C424">
        <v>5818.9399414</v>
      </c>
      <c r="D424">
        <v>5929.4912108999997</v>
      </c>
      <c r="E424">
        <v>5741.7817383000001</v>
      </c>
      <c r="F424">
        <v>5744.5</v>
      </c>
      <c r="G424">
        <v>5518.0097655999998</v>
      </c>
      <c r="H424">
        <v>5618.3500977000003</v>
      </c>
      <c r="I424">
        <v>5818.9399414</v>
      </c>
      <c r="J424">
        <v>5674.9497069999998</v>
      </c>
      <c r="L424" t="str">
        <f t="shared" si="49"/>
        <v>18SEP2025:15:00:00</v>
      </c>
      <c r="M424">
        <v>16</v>
      </c>
      <c r="N424">
        <f t="shared" si="50"/>
        <v>262.2470702999999</v>
      </c>
      <c r="O424" t="str">
        <f t="shared" si="45"/>
        <v/>
      </c>
      <c r="P424">
        <f t="shared" si="46"/>
        <v>262.2470702999999</v>
      </c>
      <c r="Q424" t="str">
        <f t="shared" si="47"/>
        <v/>
      </c>
      <c r="R424">
        <f t="shared" si="48"/>
        <v>1</v>
      </c>
      <c r="S424">
        <f t="shared" si="51"/>
        <v>4.7194811083392771</v>
      </c>
    </row>
    <row r="425" spans="1:19" x14ac:dyDescent="0.25">
      <c r="A425" t="s">
        <v>449</v>
      </c>
      <c r="B425">
        <v>5602.3383789</v>
      </c>
      <c r="C425">
        <v>5866.8398438000004</v>
      </c>
      <c r="D425">
        <v>6126.140625</v>
      </c>
      <c r="E425">
        <v>5994.8647461</v>
      </c>
      <c r="F425">
        <v>5931.5698241999999</v>
      </c>
      <c r="G425">
        <v>5639.4399414</v>
      </c>
      <c r="H425">
        <v>5643.0097655999998</v>
      </c>
      <c r="I425">
        <v>5866.8398438000004</v>
      </c>
      <c r="J425">
        <v>5770.2148438000004</v>
      </c>
      <c r="L425" t="str">
        <f t="shared" si="49"/>
        <v>18SEP2025:16:00:00</v>
      </c>
      <c r="M425">
        <v>17</v>
      </c>
      <c r="N425">
        <f t="shared" si="50"/>
        <v>264.50146490000043</v>
      </c>
      <c r="O425" t="str">
        <f t="shared" si="45"/>
        <v/>
      </c>
      <c r="P425">
        <f t="shared" si="46"/>
        <v>264.50146490000043</v>
      </c>
      <c r="Q425" t="str">
        <f t="shared" si="47"/>
        <v/>
      </c>
      <c r="R425">
        <f t="shared" si="48"/>
        <v>1</v>
      </c>
      <c r="S425">
        <f t="shared" si="51"/>
        <v>4.7212689953928555</v>
      </c>
    </row>
    <row r="426" spans="1:19" x14ac:dyDescent="0.25">
      <c r="A426" t="s">
        <v>450</v>
      </c>
      <c r="B426">
        <v>5445.2392577999999</v>
      </c>
      <c r="C426">
        <v>5870.3999022999997</v>
      </c>
      <c r="D426">
        <v>6131.671875</v>
      </c>
      <c r="E426">
        <v>5998.0332030999998</v>
      </c>
      <c r="F426">
        <v>6000.2299805000002</v>
      </c>
      <c r="G426">
        <v>5641.6000977000003</v>
      </c>
      <c r="H426">
        <v>5598.8701172000001</v>
      </c>
      <c r="I426">
        <v>5870.3999022999997</v>
      </c>
      <c r="J426">
        <v>5777.7749022999997</v>
      </c>
      <c r="L426" t="str">
        <f t="shared" si="49"/>
        <v>18SEP2025:17:00:00</v>
      </c>
      <c r="M426">
        <v>18</v>
      </c>
      <c r="N426">
        <f t="shared" si="50"/>
        <v>425.16064449999976</v>
      </c>
      <c r="O426" t="str">
        <f t="shared" si="45"/>
        <v/>
      </c>
      <c r="P426">
        <f t="shared" si="46"/>
        <v>425.16064449999976</v>
      </c>
      <c r="Q426" t="str">
        <f t="shared" si="47"/>
        <v/>
      </c>
      <c r="R426">
        <f t="shared" si="48"/>
        <v>1</v>
      </c>
      <c r="S426">
        <f t="shared" si="51"/>
        <v>7.8079332123190177</v>
      </c>
    </row>
    <row r="427" spans="1:19" x14ac:dyDescent="0.25">
      <c r="A427" t="s">
        <v>451</v>
      </c>
      <c r="B427">
        <v>5270.1777344000002</v>
      </c>
      <c r="C427">
        <v>5787.9702147999997</v>
      </c>
      <c r="D427">
        <v>6084.8540039</v>
      </c>
      <c r="E427">
        <v>5978.3247069999998</v>
      </c>
      <c r="F427">
        <v>5966.2998047000001</v>
      </c>
      <c r="G427">
        <v>5605.7299805000002</v>
      </c>
      <c r="H427">
        <v>5518.6098633000001</v>
      </c>
      <c r="I427">
        <v>5787.9702147999997</v>
      </c>
      <c r="J427">
        <v>5719.6523438000004</v>
      </c>
      <c r="L427" t="str">
        <f t="shared" si="49"/>
        <v>18SEP2025:18:00:00</v>
      </c>
      <c r="M427">
        <v>19</v>
      </c>
      <c r="N427">
        <f t="shared" si="50"/>
        <v>517.79248039999948</v>
      </c>
      <c r="O427" t="str">
        <f t="shared" si="45"/>
        <v/>
      </c>
      <c r="P427">
        <f t="shared" si="46"/>
        <v>517.79248039999948</v>
      </c>
      <c r="Q427" t="str">
        <f t="shared" si="47"/>
        <v/>
      </c>
      <c r="R427">
        <f t="shared" si="48"/>
        <v>1</v>
      </c>
      <c r="S427">
        <f t="shared" si="51"/>
        <v>9.8249529047230357</v>
      </c>
    </row>
    <row r="428" spans="1:19" x14ac:dyDescent="0.25">
      <c r="A428" t="s">
        <v>452</v>
      </c>
      <c r="B428">
        <v>5261.4272461</v>
      </c>
      <c r="C428">
        <v>5620.75</v>
      </c>
      <c r="D428">
        <v>5892.0820313000004</v>
      </c>
      <c r="E428">
        <v>5797.5068358999997</v>
      </c>
      <c r="F428">
        <v>5821.7001952999999</v>
      </c>
      <c r="G428">
        <v>5450.3500977000003</v>
      </c>
      <c r="H428">
        <v>5363.6899414</v>
      </c>
      <c r="I428">
        <v>5620.75</v>
      </c>
      <c r="J428">
        <v>5564.1225586</v>
      </c>
      <c r="L428" t="str">
        <f t="shared" si="49"/>
        <v>18SEP2025:19:00:00</v>
      </c>
      <c r="M428">
        <v>20</v>
      </c>
      <c r="N428">
        <f t="shared" si="50"/>
        <v>359.32275389999995</v>
      </c>
      <c r="O428" t="str">
        <f t="shared" si="45"/>
        <v/>
      </c>
      <c r="P428">
        <f t="shared" si="46"/>
        <v>359.32275389999995</v>
      </c>
      <c r="Q428" t="str">
        <f t="shared" si="47"/>
        <v/>
      </c>
      <c r="R428">
        <f t="shared" si="48"/>
        <v>1</v>
      </c>
      <c r="S428">
        <f t="shared" si="51"/>
        <v>6.8293779823021534</v>
      </c>
    </row>
    <row r="429" spans="1:19" x14ac:dyDescent="0.25">
      <c r="A429" t="s">
        <v>453</v>
      </c>
      <c r="B429">
        <v>5160.9663086</v>
      </c>
      <c r="C429">
        <v>5446.8598633000001</v>
      </c>
      <c r="D429">
        <v>5742.4086914</v>
      </c>
      <c r="E429">
        <v>5655.6855469000002</v>
      </c>
      <c r="F429">
        <v>5642.4199219000002</v>
      </c>
      <c r="G429">
        <v>5323.5698241999999</v>
      </c>
      <c r="H429">
        <v>5224.3300780999998</v>
      </c>
      <c r="I429">
        <v>5446.8598633000001</v>
      </c>
      <c r="J429">
        <v>5409.2949219000002</v>
      </c>
      <c r="L429" t="str">
        <f t="shared" si="49"/>
        <v>18SEP2025:20:00:00</v>
      </c>
      <c r="M429">
        <v>21</v>
      </c>
      <c r="N429">
        <f t="shared" si="50"/>
        <v>285.8935547000001</v>
      </c>
      <c r="O429" t="str">
        <f t="shared" si="45"/>
        <v/>
      </c>
      <c r="P429">
        <f t="shared" si="46"/>
        <v>285.8935547000001</v>
      </c>
      <c r="Q429" t="str">
        <f t="shared" si="47"/>
        <v/>
      </c>
      <c r="R429">
        <f t="shared" si="48"/>
        <v>1</v>
      </c>
      <c r="S429">
        <f t="shared" si="51"/>
        <v>5.5395353816513015</v>
      </c>
    </row>
    <row r="430" spans="1:19" x14ac:dyDescent="0.25">
      <c r="A430" t="s">
        <v>454</v>
      </c>
      <c r="B430">
        <v>5077.1528319999998</v>
      </c>
      <c r="C430">
        <v>5342.2001952999999</v>
      </c>
      <c r="D430">
        <v>5571.5551758000001</v>
      </c>
      <c r="E430">
        <v>5497.1049805000002</v>
      </c>
      <c r="F430">
        <v>5491.3500977000003</v>
      </c>
      <c r="G430">
        <v>5196.5297852000003</v>
      </c>
      <c r="H430">
        <v>5126.7001952999999</v>
      </c>
      <c r="I430">
        <v>5342.2001952999999</v>
      </c>
      <c r="J430">
        <v>5289.1953125</v>
      </c>
      <c r="L430" t="str">
        <f t="shared" si="49"/>
        <v>18SEP2025:21:00:00</v>
      </c>
      <c r="M430">
        <v>22</v>
      </c>
      <c r="N430">
        <f t="shared" si="50"/>
        <v>265.04736330000014</v>
      </c>
      <c r="O430" t="str">
        <f t="shared" si="45"/>
        <v/>
      </c>
      <c r="P430">
        <f t="shared" si="46"/>
        <v>265.04736330000014</v>
      </c>
      <c r="Q430" t="str">
        <f t="shared" si="47"/>
        <v/>
      </c>
      <c r="R430">
        <f t="shared" si="48"/>
        <v>1</v>
      </c>
      <c r="S430">
        <f t="shared" si="51"/>
        <v>5.2203936353752081</v>
      </c>
    </row>
    <row r="431" spans="1:19" x14ac:dyDescent="0.25">
      <c r="A431" t="s">
        <v>455</v>
      </c>
      <c r="B431">
        <v>4899.3295897999997</v>
      </c>
      <c r="C431">
        <v>5115.6699219000002</v>
      </c>
      <c r="D431">
        <v>5319.6997069999998</v>
      </c>
      <c r="E431">
        <v>5210.6489258000001</v>
      </c>
      <c r="F431">
        <v>5204.5698241999999</v>
      </c>
      <c r="G431">
        <v>4993.3999022999997</v>
      </c>
      <c r="H431">
        <v>4927.7099608999997</v>
      </c>
      <c r="I431">
        <v>5115.6699219000002</v>
      </c>
      <c r="J431">
        <v>5060.3374022999997</v>
      </c>
      <c r="L431" t="str">
        <f t="shared" si="49"/>
        <v>18SEP2025:22:00:00</v>
      </c>
      <c r="M431">
        <v>23</v>
      </c>
      <c r="N431">
        <f t="shared" si="50"/>
        <v>216.34033210000052</v>
      </c>
      <c r="O431" t="str">
        <f t="shared" si="45"/>
        <v/>
      </c>
      <c r="P431">
        <f t="shared" si="46"/>
        <v>216.34033210000052</v>
      </c>
      <c r="Q431" t="str">
        <f t="shared" si="47"/>
        <v/>
      </c>
      <c r="R431">
        <f t="shared" si="48"/>
        <v>1</v>
      </c>
      <c r="S431">
        <f t="shared" si="51"/>
        <v>4.4157129691867079</v>
      </c>
    </row>
    <row r="432" spans="1:19" x14ac:dyDescent="0.25">
      <c r="A432" t="s">
        <v>456</v>
      </c>
      <c r="B432">
        <v>4611.1909180000002</v>
      </c>
      <c r="C432">
        <v>4838.8901366999999</v>
      </c>
      <c r="D432">
        <v>5043.0634766000003</v>
      </c>
      <c r="E432">
        <v>4968.1660155999998</v>
      </c>
      <c r="F432">
        <v>4916.0297852000003</v>
      </c>
      <c r="G432">
        <v>4764.9599608999997</v>
      </c>
      <c r="H432">
        <v>4667.9301758000001</v>
      </c>
      <c r="I432">
        <v>4838.8901366999999</v>
      </c>
      <c r="J432">
        <v>4796.9526366999999</v>
      </c>
      <c r="L432" t="str">
        <f t="shared" si="49"/>
        <v>18SEP2025:23:00:00</v>
      </c>
      <c r="M432">
        <v>24</v>
      </c>
      <c r="N432">
        <f t="shared" si="50"/>
        <v>227.69921869999962</v>
      </c>
      <c r="O432" t="str">
        <f t="shared" si="45"/>
        <v/>
      </c>
      <c r="P432">
        <f t="shared" si="46"/>
        <v>227.69921869999962</v>
      </c>
      <c r="Q432" t="str">
        <f t="shared" si="47"/>
        <v/>
      </c>
      <c r="R432">
        <f t="shared" si="48"/>
        <v>1</v>
      </c>
      <c r="S432">
        <f t="shared" si="51"/>
        <v>4.9379698812982351</v>
      </c>
    </row>
    <row r="433" spans="1:19" x14ac:dyDescent="0.25">
      <c r="A433" t="s">
        <v>457</v>
      </c>
      <c r="B433">
        <v>4373.8828125</v>
      </c>
      <c r="C433">
        <v>4553.2797852000003</v>
      </c>
      <c r="D433">
        <v>4724.0766602000003</v>
      </c>
      <c r="E433">
        <v>4647.9526366999999</v>
      </c>
      <c r="F433">
        <v>4602.6401366999999</v>
      </c>
      <c r="G433">
        <v>4521.7402344000002</v>
      </c>
      <c r="H433">
        <v>4407.2001952999999</v>
      </c>
      <c r="I433">
        <v>4553.2797852000003</v>
      </c>
      <c r="J433">
        <v>4521.2153319999998</v>
      </c>
      <c r="L433" t="str">
        <f t="shared" si="49"/>
        <v>19SEP2025:00:00:00</v>
      </c>
      <c r="M433">
        <v>1</v>
      </c>
      <c r="N433">
        <f t="shared" si="50"/>
        <v>179.39697270000033</v>
      </c>
      <c r="O433" t="str">
        <f t="shared" si="45"/>
        <v/>
      </c>
      <c r="P433">
        <f t="shared" si="46"/>
        <v>179.39697270000033</v>
      </c>
      <c r="Q433" t="str">
        <f t="shared" si="47"/>
        <v/>
      </c>
      <c r="R433">
        <f t="shared" si="48"/>
        <v>1</v>
      </c>
      <c r="S433">
        <f t="shared" si="51"/>
        <v>4.1015495931282526</v>
      </c>
    </row>
    <row r="434" spans="1:19" x14ac:dyDescent="0.25">
      <c r="A434" t="s">
        <v>458</v>
      </c>
      <c r="B434">
        <v>4174.6323241999999</v>
      </c>
      <c r="C434">
        <v>4291.1098633000001</v>
      </c>
      <c r="D434">
        <v>4500.7329102000003</v>
      </c>
      <c r="E434">
        <v>4453.3872069999998</v>
      </c>
      <c r="F434">
        <v>4334.8701172000001</v>
      </c>
      <c r="G434">
        <v>4286.4799805000002</v>
      </c>
      <c r="H434">
        <v>4192.3500977000003</v>
      </c>
      <c r="I434">
        <v>4291.1098633000001</v>
      </c>
      <c r="J434">
        <v>4276.2021483999997</v>
      </c>
      <c r="L434" t="str">
        <f t="shared" si="49"/>
        <v>19SEP2025:01:00:00</v>
      </c>
      <c r="M434">
        <v>2</v>
      </c>
      <c r="N434">
        <f t="shared" si="50"/>
        <v>116.47753910000029</v>
      </c>
      <c r="O434" t="str">
        <f t="shared" si="45"/>
        <v/>
      </c>
      <c r="P434">
        <f t="shared" si="46"/>
        <v>116.47753910000029</v>
      </c>
      <c r="Q434" t="str">
        <f t="shared" si="47"/>
        <v/>
      </c>
      <c r="R434">
        <f t="shared" si="48"/>
        <v>1</v>
      </c>
      <c r="S434">
        <f t="shared" si="51"/>
        <v>2.7901268915298139</v>
      </c>
    </row>
    <row r="435" spans="1:19" x14ac:dyDescent="0.25">
      <c r="A435" t="s">
        <v>459</v>
      </c>
      <c r="B435">
        <v>4021.3098144999999</v>
      </c>
      <c r="C435">
        <v>4094.7299804999998</v>
      </c>
      <c r="D435">
        <v>4254.4121094000002</v>
      </c>
      <c r="E435">
        <v>4093.7961426000002</v>
      </c>
      <c r="F435">
        <v>4092.5800780999998</v>
      </c>
      <c r="G435">
        <v>4103.6601563000004</v>
      </c>
      <c r="H435">
        <v>4010.3000487999998</v>
      </c>
      <c r="I435">
        <v>4094.7299804999998</v>
      </c>
      <c r="J435">
        <v>4075.3173827999999</v>
      </c>
      <c r="L435" t="str">
        <f t="shared" si="49"/>
        <v>19SEP2025:02:00:00</v>
      </c>
      <c r="M435">
        <v>3</v>
      </c>
      <c r="N435">
        <f t="shared" si="50"/>
        <v>73.420165999999881</v>
      </c>
      <c r="O435" t="str">
        <f t="shared" si="45"/>
        <v/>
      </c>
      <c r="P435">
        <f t="shared" si="46"/>
        <v>73.420165999999881</v>
      </c>
      <c r="Q435" t="str">
        <f t="shared" si="47"/>
        <v/>
      </c>
      <c r="R435">
        <f t="shared" si="48"/>
        <v>1</v>
      </c>
      <c r="S435">
        <f t="shared" si="51"/>
        <v>1.8257774055423972</v>
      </c>
    </row>
    <row r="436" spans="1:19" x14ac:dyDescent="0.25">
      <c r="A436" t="s">
        <v>460</v>
      </c>
      <c r="B436">
        <v>3903.1909179999998</v>
      </c>
      <c r="C436">
        <v>3948.5700683999999</v>
      </c>
      <c r="D436">
        <v>4274.8032227000003</v>
      </c>
      <c r="E436">
        <v>4169.3081055000002</v>
      </c>
      <c r="F436">
        <v>4059.9899902000002</v>
      </c>
      <c r="G436">
        <v>3986.7099609000002</v>
      </c>
      <c r="H436">
        <v>3853.6499023000001</v>
      </c>
      <c r="I436">
        <v>3948.5700683999999</v>
      </c>
      <c r="J436">
        <v>3962.2299804999998</v>
      </c>
      <c r="L436" t="str">
        <f t="shared" si="49"/>
        <v>19SEP2025:03:00:00</v>
      </c>
      <c r="M436">
        <v>4</v>
      </c>
      <c r="N436">
        <f t="shared" si="50"/>
        <v>45.379150400000071</v>
      </c>
      <c r="O436" t="str">
        <f t="shared" si="45"/>
        <v/>
      </c>
      <c r="P436">
        <f t="shared" si="46"/>
        <v>45.379150400000071</v>
      </c>
      <c r="Q436" t="str">
        <f t="shared" si="47"/>
        <v/>
      </c>
      <c r="R436">
        <f t="shared" si="48"/>
        <v>1</v>
      </c>
      <c r="S436">
        <f t="shared" si="51"/>
        <v>1.1626167244530381</v>
      </c>
    </row>
    <row r="437" spans="1:19" x14ac:dyDescent="0.25">
      <c r="A437" t="s">
        <v>461</v>
      </c>
      <c r="B437">
        <v>3924.5075683999999</v>
      </c>
      <c r="C437">
        <v>3834.5100097999998</v>
      </c>
      <c r="D437">
        <v>4194.1323241999999</v>
      </c>
      <c r="E437">
        <v>4112.0209961</v>
      </c>
      <c r="F437">
        <v>3976.0500487999998</v>
      </c>
      <c r="G437">
        <v>3928.9699707</v>
      </c>
      <c r="H437">
        <v>3754.8200683999999</v>
      </c>
      <c r="I437">
        <v>3834.5100097999998</v>
      </c>
      <c r="J437">
        <v>3873.5874023000001</v>
      </c>
      <c r="L437" t="str">
        <f t="shared" si="49"/>
        <v>19SEP2025:04:00:00</v>
      </c>
      <c r="M437">
        <v>5</v>
      </c>
      <c r="N437">
        <f t="shared" si="50"/>
        <v>-89.997558600000048</v>
      </c>
      <c r="O437">
        <f t="shared" si="45"/>
        <v>-89.997558600000048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2.2932191372150048</v>
      </c>
    </row>
    <row r="438" spans="1:19" x14ac:dyDescent="0.25">
      <c r="A438" t="s">
        <v>462</v>
      </c>
      <c r="B438">
        <v>3901.3332519999999</v>
      </c>
      <c r="C438">
        <v>3765.1298827999999</v>
      </c>
      <c r="D438">
        <v>3990.9038086</v>
      </c>
      <c r="E438">
        <v>3929.4621582</v>
      </c>
      <c r="F438">
        <v>3796.9699707</v>
      </c>
      <c r="G438">
        <v>3808.1599120999999</v>
      </c>
      <c r="H438">
        <v>3687.3200683999999</v>
      </c>
      <c r="I438">
        <v>3765.1298827999999</v>
      </c>
      <c r="J438">
        <v>3764.3950195000002</v>
      </c>
      <c r="L438" t="str">
        <f t="shared" si="49"/>
        <v>19SEP2025:05:00:00</v>
      </c>
      <c r="M438">
        <v>6</v>
      </c>
      <c r="N438">
        <f t="shared" si="50"/>
        <v>-136.2033692</v>
      </c>
      <c r="O438">
        <f t="shared" si="45"/>
        <v>-136.2033692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3.4912005820106748</v>
      </c>
    </row>
    <row r="439" spans="1:19" x14ac:dyDescent="0.25">
      <c r="A439" t="s">
        <v>463</v>
      </c>
      <c r="B439">
        <v>3985.1306152000002</v>
      </c>
      <c r="C439">
        <v>3814.0200195000002</v>
      </c>
      <c r="D439">
        <v>3943.6447754000001</v>
      </c>
      <c r="E439">
        <v>3885.1767577999999</v>
      </c>
      <c r="F439">
        <v>3764.6799316000001</v>
      </c>
      <c r="G439">
        <v>3773.3701172000001</v>
      </c>
      <c r="H439">
        <v>3745.4499512000002</v>
      </c>
      <c r="I439">
        <v>3814.0200195000002</v>
      </c>
      <c r="J439">
        <v>3774.3798827999999</v>
      </c>
      <c r="L439" t="str">
        <f t="shared" si="49"/>
        <v>19SEP2025:06:00:00</v>
      </c>
      <c r="M439">
        <v>7</v>
      </c>
      <c r="N439">
        <f t="shared" si="50"/>
        <v>-171.11059569999998</v>
      </c>
      <c r="O439">
        <f t="shared" si="45"/>
        <v>-171.11059569999998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4.2937261591214497</v>
      </c>
    </row>
    <row r="440" spans="1:19" x14ac:dyDescent="0.25">
      <c r="A440" t="s">
        <v>464</v>
      </c>
      <c r="B440">
        <v>4129.5551758000001</v>
      </c>
      <c r="C440">
        <v>3979.6999512000002</v>
      </c>
      <c r="D440">
        <v>4101.9194336</v>
      </c>
      <c r="E440">
        <v>4039.9594726999999</v>
      </c>
      <c r="F440">
        <v>3925.2199707</v>
      </c>
      <c r="G440">
        <v>3962.5100097999998</v>
      </c>
      <c r="H440">
        <v>3932.5300293</v>
      </c>
      <c r="I440">
        <v>3979.6999512000002</v>
      </c>
      <c r="J440">
        <v>3949.9899902000002</v>
      </c>
      <c r="L440" t="str">
        <f t="shared" si="49"/>
        <v>19SEP2025:07:00:00</v>
      </c>
      <c r="M440">
        <v>8</v>
      </c>
      <c r="N440">
        <f t="shared" si="50"/>
        <v>-149.85522459999993</v>
      </c>
      <c r="O440">
        <f t="shared" si="45"/>
        <v>-149.85522459999993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3.6288466486216433</v>
      </c>
    </row>
    <row r="441" spans="1:19" x14ac:dyDescent="0.25">
      <c r="A441" t="s">
        <v>465</v>
      </c>
      <c r="B441">
        <v>4152.3540039</v>
      </c>
      <c r="C441">
        <v>4025.4599609000002</v>
      </c>
      <c r="D441">
        <v>4139.3696289</v>
      </c>
      <c r="E441">
        <v>4069.7353515999998</v>
      </c>
      <c r="F441">
        <v>3989.8798827999999</v>
      </c>
      <c r="G441">
        <v>3984.2700195000002</v>
      </c>
      <c r="H441">
        <v>3959.1999512000002</v>
      </c>
      <c r="I441">
        <v>4025.4599609000002</v>
      </c>
      <c r="J441">
        <v>3989.7023926000002</v>
      </c>
      <c r="L441" t="str">
        <f t="shared" si="49"/>
        <v>19SEP2025:08:00:00</v>
      </c>
      <c r="M441">
        <v>9</v>
      </c>
      <c r="N441">
        <f t="shared" si="50"/>
        <v>-126.89404299999978</v>
      </c>
      <c r="O441">
        <f t="shared" si="45"/>
        <v>-126.89404299999978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3.0559543545857979</v>
      </c>
    </row>
    <row r="442" spans="1:19" x14ac:dyDescent="0.25">
      <c r="A442" t="s">
        <v>466</v>
      </c>
      <c r="B442">
        <v>4557.1508789</v>
      </c>
      <c r="C442">
        <v>4215.4902344000002</v>
      </c>
      <c r="D442">
        <v>4502.0454102000003</v>
      </c>
      <c r="E442">
        <v>4453.4707030999998</v>
      </c>
      <c r="F442">
        <v>4378.6401366999999</v>
      </c>
      <c r="G442">
        <v>4279.6298827999999</v>
      </c>
      <c r="H442">
        <v>4112.1601563000004</v>
      </c>
      <c r="I442">
        <v>4215.4902344000002</v>
      </c>
      <c r="J442">
        <v>4246.4799805000002</v>
      </c>
      <c r="L442" t="str">
        <f t="shared" si="49"/>
        <v>19SEP2025:09:00:00</v>
      </c>
      <c r="M442">
        <v>10</v>
      </c>
      <c r="N442">
        <f t="shared" si="50"/>
        <v>-341.66064449999976</v>
      </c>
      <c r="O442">
        <f t="shared" si="45"/>
        <v>-341.66064449999976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7.4972423248463844</v>
      </c>
    </row>
    <row r="443" spans="1:19" x14ac:dyDescent="0.25">
      <c r="A443" t="s">
        <v>467</v>
      </c>
      <c r="B443">
        <v>5185.8193358999997</v>
      </c>
      <c r="C443">
        <v>4589.0200194999998</v>
      </c>
      <c r="D443">
        <v>4969.9223633000001</v>
      </c>
      <c r="E443">
        <v>4861.9790039</v>
      </c>
      <c r="F443">
        <v>4864.1899414</v>
      </c>
      <c r="G443">
        <v>4726.9399414</v>
      </c>
      <c r="H443">
        <v>4465.4301758000001</v>
      </c>
      <c r="I443">
        <v>4589.0200194999998</v>
      </c>
      <c r="J443">
        <v>4661.3950194999998</v>
      </c>
      <c r="L443" t="str">
        <f t="shared" si="49"/>
        <v>19SEP2025:10:00:00</v>
      </c>
      <c r="M443">
        <v>11</v>
      </c>
      <c r="N443">
        <f t="shared" si="50"/>
        <v>-596.79931639999995</v>
      </c>
      <c r="O443">
        <f t="shared" si="45"/>
        <v>-596.79931639999995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11.508293631992201</v>
      </c>
    </row>
    <row r="444" spans="1:19" x14ac:dyDescent="0.25">
      <c r="A444" t="s">
        <v>468</v>
      </c>
      <c r="B444">
        <v>5418.0800780999998</v>
      </c>
      <c r="C444">
        <v>4910.8100586</v>
      </c>
      <c r="D444">
        <v>5090.8662108999997</v>
      </c>
      <c r="E444">
        <v>4911.9106444999998</v>
      </c>
      <c r="F444">
        <v>5023.8300780999998</v>
      </c>
      <c r="G444">
        <v>4866.7700194999998</v>
      </c>
      <c r="H444">
        <v>4761.5898438000004</v>
      </c>
      <c r="I444">
        <v>4910.8100586</v>
      </c>
      <c r="J444">
        <v>4890.75</v>
      </c>
      <c r="L444" t="str">
        <f t="shared" si="49"/>
        <v>19SEP2025:11:00:00</v>
      </c>
      <c r="M444">
        <v>12</v>
      </c>
      <c r="N444">
        <f t="shared" si="50"/>
        <v>-507.27001949999976</v>
      </c>
      <c r="O444">
        <f t="shared" si="45"/>
        <v>-507.27001949999976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9.3625419371410992</v>
      </c>
    </row>
    <row r="445" spans="1:19" x14ac:dyDescent="0.25">
      <c r="A445" t="s">
        <v>469</v>
      </c>
      <c r="B445">
        <v>5335.8691405999998</v>
      </c>
      <c r="C445">
        <v>5215.3999022999997</v>
      </c>
      <c r="D445">
        <v>5235.3500977000003</v>
      </c>
      <c r="E445">
        <v>5073.9458008000001</v>
      </c>
      <c r="F445">
        <v>5182.9199219000002</v>
      </c>
      <c r="G445">
        <v>4992.7402344000002</v>
      </c>
      <c r="H445">
        <v>5061.1499022999997</v>
      </c>
      <c r="I445">
        <v>5215.3999022999997</v>
      </c>
      <c r="J445">
        <v>5113.0527344000002</v>
      </c>
      <c r="L445" t="str">
        <f t="shared" si="49"/>
        <v>19SEP2025:12:00:00</v>
      </c>
      <c r="M445">
        <v>13</v>
      </c>
      <c r="N445">
        <f t="shared" si="50"/>
        <v>-120.46923830000014</v>
      </c>
      <c r="O445">
        <f t="shared" si="45"/>
        <v>-120.46923830000014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2.2577247515941479</v>
      </c>
    </row>
    <row r="446" spans="1:19" x14ac:dyDescent="0.25">
      <c r="A446" t="s">
        <v>470</v>
      </c>
      <c r="B446">
        <v>5457.1171875</v>
      </c>
      <c r="C446">
        <v>5463.1899414</v>
      </c>
      <c r="D446">
        <v>5357.6289063000004</v>
      </c>
      <c r="E446">
        <v>5270.6958008000001</v>
      </c>
      <c r="F446">
        <v>5322.2900391000003</v>
      </c>
      <c r="G446">
        <v>5158.1201172000001</v>
      </c>
      <c r="H446">
        <v>5349.5297852000003</v>
      </c>
      <c r="I446">
        <v>5463.1899414</v>
      </c>
      <c r="J446">
        <v>5323.2822266000003</v>
      </c>
      <c r="L446" t="str">
        <f t="shared" si="49"/>
        <v>19SEP2025:13:00:00</v>
      </c>
      <c r="M446">
        <v>14</v>
      </c>
      <c r="N446">
        <f t="shared" si="50"/>
        <v>6.0727538999999524</v>
      </c>
      <c r="O446" t="str">
        <f t="shared" si="45"/>
        <v/>
      </c>
      <c r="P446">
        <f t="shared" si="46"/>
        <v>6.0727538999999524</v>
      </c>
      <c r="Q446" t="str">
        <f t="shared" si="47"/>
        <v/>
      </c>
      <c r="R446">
        <f t="shared" si="48"/>
        <v>1</v>
      </c>
      <c r="S446">
        <f t="shared" si="51"/>
        <v>0.11128135408032142</v>
      </c>
    </row>
    <row r="447" spans="1:19" x14ac:dyDescent="0.25">
      <c r="A447" t="s">
        <v>471</v>
      </c>
      <c r="B447">
        <v>5705.5776366999999</v>
      </c>
      <c r="C447">
        <v>5658.8300780999998</v>
      </c>
      <c r="D447">
        <v>5636.0971680000002</v>
      </c>
      <c r="E447">
        <v>5510.6103516000003</v>
      </c>
      <c r="F447">
        <v>5540.6801758000001</v>
      </c>
      <c r="G447">
        <v>5380.4599608999997</v>
      </c>
      <c r="H447">
        <v>5586.3798827999999</v>
      </c>
      <c r="I447">
        <v>5658.8300780999998</v>
      </c>
      <c r="J447">
        <v>5541.5874022999997</v>
      </c>
      <c r="L447" t="str">
        <f t="shared" si="49"/>
        <v>19SEP2025:14:00:00</v>
      </c>
      <c r="M447">
        <v>15</v>
      </c>
      <c r="N447">
        <f t="shared" si="50"/>
        <v>-46.747558600000048</v>
      </c>
      <c r="O447">
        <f t="shared" si="45"/>
        <v>-46.747558600000048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0.81933086492953167</v>
      </c>
    </row>
    <row r="448" spans="1:19" x14ac:dyDescent="0.25">
      <c r="A448" t="s">
        <v>472</v>
      </c>
      <c r="B448">
        <v>5869.6826172000001</v>
      </c>
      <c r="C448">
        <v>5780.1601563000004</v>
      </c>
      <c r="D448">
        <v>5780.7485352000003</v>
      </c>
      <c r="E448">
        <v>5711.6938477000003</v>
      </c>
      <c r="F448">
        <v>5670.1699219000002</v>
      </c>
      <c r="G448">
        <v>5557.0698241999999</v>
      </c>
      <c r="H448">
        <v>5752.7202147999997</v>
      </c>
      <c r="I448">
        <v>5780.1601563000004</v>
      </c>
      <c r="J448">
        <v>5690.0302733999997</v>
      </c>
      <c r="L448" t="str">
        <f t="shared" si="49"/>
        <v>19SEP2025:15:00:00</v>
      </c>
      <c r="M448">
        <v>16</v>
      </c>
      <c r="N448">
        <f t="shared" si="50"/>
        <v>-89.522460899999714</v>
      </c>
      <c r="O448">
        <f t="shared" si="45"/>
        <v>-89.522460899999714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1.5251669764506686</v>
      </c>
    </row>
    <row r="449" spans="1:19" x14ac:dyDescent="0.25">
      <c r="A449" t="s">
        <v>473</v>
      </c>
      <c r="B449">
        <v>5902.7241211</v>
      </c>
      <c r="C449">
        <v>5827.9599608999997</v>
      </c>
      <c r="D449">
        <v>5877.8481444999998</v>
      </c>
      <c r="E449">
        <v>5806.0722655999998</v>
      </c>
      <c r="F449">
        <v>5805.6699219000002</v>
      </c>
      <c r="G449">
        <v>5694.7099608999997</v>
      </c>
      <c r="H449">
        <v>5822.3100586</v>
      </c>
      <c r="I449">
        <v>5827.9599608999997</v>
      </c>
      <c r="J449">
        <v>5787.6621094000002</v>
      </c>
      <c r="L449" t="str">
        <f t="shared" si="49"/>
        <v>19SEP2025:16:00:00</v>
      </c>
      <c r="M449">
        <v>17</v>
      </c>
      <c r="N449">
        <f t="shared" si="50"/>
        <v>-74.764160200000333</v>
      </c>
      <c r="O449">
        <f t="shared" si="45"/>
        <v>-74.764160200000333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1.266604345148824</v>
      </c>
    </row>
    <row r="450" spans="1:19" x14ac:dyDescent="0.25">
      <c r="A450" t="s">
        <v>474</v>
      </c>
      <c r="B450">
        <v>5885.3769530999998</v>
      </c>
      <c r="C450">
        <v>5842.3999022999997</v>
      </c>
      <c r="D450">
        <v>5876.4956055000002</v>
      </c>
      <c r="E450">
        <v>5801.0292969000002</v>
      </c>
      <c r="F450">
        <v>5832.75</v>
      </c>
      <c r="G450">
        <v>5702.4902344000002</v>
      </c>
      <c r="H450">
        <v>5839.2597655999998</v>
      </c>
      <c r="I450">
        <v>5842.3999022999997</v>
      </c>
      <c r="J450">
        <v>5804.2250977000003</v>
      </c>
      <c r="L450" t="str">
        <f t="shared" si="49"/>
        <v>19SEP2025:17:00:00</v>
      </c>
      <c r="M450">
        <v>18</v>
      </c>
      <c r="N450">
        <f t="shared" si="50"/>
        <v>-42.977050800000143</v>
      </c>
      <c r="O450">
        <f t="shared" si="45"/>
        <v>-42.977050800000143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0.73023446318698204</v>
      </c>
    </row>
    <row r="451" spans="1:19" x14ac:dyDescent="0.25">
      <c r="A451" t="s">
        <v>475</v>
      </c>
      <c r="B451">
        <v>5809.7363280999998</v>
      </c>
      <c r="C451">
        <v>5751.6098633000001</v>
      </c>
      <c r="D451">
        <v>5895.4331055000002</v>
      </c>
      <c r="E451">
        <v>5832.859375</v>
      </c>
      <c r="F451">
        <v>5820.8100586</v>
      </c>
      <c r="G451">
        <v>5708.0600586</v>
      </c>
      <c r="H451">
        <v>5765.2402344000002</v>
      </c>
      <c r="I451">
        <v>5751.6098633000001</v>
      </c>
      <c r="J451">
        <v>5761.4296875</v>
      </c>
      <c r="L451" t="str">
        <f t="shared" si="49"/>
        <v>19SEP2025:18:00:00</v>
      </c>
      <c r="M451">
        <v>19</v>
      </c>
      <c r="N451">
        <f t="shared" si="50"/>
        <v>-58.126464799999667</v>
      </c>
      <c r="O451">
        <f t="shared" ref="O451:O514" si="52">IF(N451&lt;0,N451,"")</f>
        <v>-58.126464799999667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1.0005009094622577</v>
      </c>
    </row>
    <row r="452" spans="1:19" x14ac:dyDescent="0.25">
      <c r="A452" t="s">
        <v>476</v>
      </c>
      <c r="B452">
        <v>5625.9619141000003</v>
      </c>
      <c r="C452">
        <v>5571.75</v>
      </c>
      <c r="D452">
        <v>5748.0727539</v>
      </c>
      <c r="E452">
        <v>5646.5185547000001</v>
      </c>
      <c r="F452">
        <v>5664.0698241999999</v>
      </c>
      <c r="G452">
        <v>5532.7700194999998</v>
      </c>
      <c r="H452">
        <v>5588.9501952999999</v>
      </c>
      <c r="I452">
        <v>5571.75</v>
      </c>
      <c r="J452">
        <v>5589.3847655999998</v>
      </c>
      <c r="L452" t="str">
        <f t="shared" ref="L452:L515" si="56">A452</f>
        <v>19SEP2025:19:00:00</v>
      </c>
      <c r="M452">
        <v>20</v>
      </c>
      <c r="N452">
        <f t="shared" ref="N452:N515" si="57">C452-B452</f>
        <v>-54.211914100000286</v>
      </c>
      <c r="O452">
        <f t="shared" si="52"/>
        <v>-54.211914100000286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0.96360257903865854</v>
      </c>
    </row>
    <row r="453" spans="1:19" x14ac:dyDescent="0.25">
      <c r="A453" t="s">
        <v>477</v>
      </c>
      <c r="B453">
        <v>5401.8613280999998</v>
      </c>
      <c r="C453">
        <v>5365.3701172000001</v>
      </c>
      <c r="D453">
        <v>5527.4169922000001</v>
      </c>
      <c r="E453">
        <v>5436.2377930000002</v>
      </c>
      <c r="F453">
        <v>5458.0200194999998</v>
      </c>
      <c r="G453">
        <v>5318.4902344000002</v>
      </c>
      <c r="H453">
        <v>5382.9101563000004</v>
      </c>
      <c r="I453">
        <v>5365.3701172000001</v>
      </c>
      <c r="J453">
        <v>5381.1972655999998</v>
      </c>
      <c r="L453" t="str">
        <f t="shared" si="56"/>
        <v>19SEP2025:20:00:00</v>
      </c>
      <c r="M453">
        <v>21</v>
      </c>
      <c r="N453">
        <f t="shared" si="57"/>
        <v>-36.491210899999714</v>
      </c>
      <c r="O453">
        <f t="shared" si="52"/>
        <v>-36.491210899999714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0.6755303160074787</v>
      </c>
    </row>
    <row r="454" spans="1:19" x14ac:dyDescent="0.25">
      <c r="A454" t="s">
        <v>478</v>
      </c>
      <c r="B454">
        <v>5139.8652344000002</v>
      </c>
      <c r="C454">
        <v>5242.3901366999999</v>
      </c>
      <c r="D454">
        <v>5492.1962891000003</v>
      </c>
      <c r="E454">
        <v>5416.4555664</v>
      </c>
      <c r="F454">
        <v>5320.5800780999998</v>
      </c>
      <c r="G454">
        <v>5234.8398438000004</v>
      </c>
      <c r="H454">
        <v>5258.6699219000002</v>
      </c>
      <c r="I454">
        <v>5242.3901366999999</v>
      </c>
      <c r="J454">
        <v>5264.1201172000001</v>
      </c>
      <c r="L454" t="str">
        <f t="shared" si="56"/>
        <v>19SEP2025:21:00:00</v>
      </c>
      <c r="M454">
        <v>22</v>
      </c>
      <c r="N454">
        <f t="shared" si="57"/>
        <v>102.52490229999967</v>
      </c>
      <c r="O454" t="str">
        <f t="shared" si="52"/>
        <v/>
      </c>
      <c r="P454">
        <f t="shared" si="53"/>
        <v>102.52490229999967</v>
      </c>
      <c r="Q454" t="str">
        <f t="shared" si="54"/>
        <v/>
      </c>
      <c r="R454">
        <f t="shared" si="55"/>
        <v>1</v>
      </c>
      <c r="S454">
        <f t="shared" si="58"/>
        <v>1.9947002036906101</v>
      </c>
    </row>
    <row r="455" spans="1:19" x14ac:dyDescent="0.25">
      <c r="A455" t="s">
        <v>479</v>
      </c>
      <c r="B455">
        <v>4941.2836914</v>
      </c>
      <c r="C455">
        <v>5001.2202147999997</v>
      </c>
      <c r="D455">
        <v>5161.3930664</v>
      </c>
      <c r="E455">
        <v>5113.9931641000003</v>
      </c>
      <c r="F455">
        <v>5065.1201172000001</v>
      </c>
      <c r="G455">
        <v>5001.1499022999997</v>
      </c>
      <c r="H455">
        <v>5017.4301758000001</v>
      </c>
      <c r="I455">
        <v>5001.2202147999997</v>
      </c>
      <c r="J455">
        <v>5021.2299805000002</v>
      </c>
      <c r="L455" t="str">
        <f t="shared" si="56"/>
        <v>19SEP2025:22:00:00</v>
      </c>
      <c r="M455">
        <v>23</v>
      </c>
      <c r="N455">
        <f t="shared" si="57"/>
        <v>59.936523399999714</v>
      </c>
      <c r="O455" t="str">
        <f t="shared" si="52"/>
        <v/>
      </c>
      <c r="P455">
        <f t="shared" si="53"/>
        <v>59.936523399999714</v>
      </c>
      <c r="Q455" t="str">
        <f t="shared" si="54"/>
        <v/>
      </c>
      <c r="R455">
        <f t="shared" si="55"/>
        <v>1</v>
      </c>
      <c r="S455">
        <f t="shared" si="58"/>
        <v>1.2129747479246242</v>
      </c>
    </row>
    <row r="456" spans="1:19" x14ac:dyDescent="0.25">
      <c r="A456" t="s">
        <v>480</v>
      </c>
      <c r="B456">
        <v>4673.2822266000003</v>
      </c>
      <c r="C456">
        <v>4773.25</v>
      </c>
      <c r="D456">
        <v>4895.3007813000004</v>
      </c>
      <c r="E456">
        <v>4867.8461914</v>
      </c>
      <c r="F456">
        <v>4826.9702147999997</v>
      </c>
      <c r="G456">
        <v>4781.2998047000001</v>
      </c>
      <c r="H456">
        <v>4771.5200194999998</v>
      </c>
      <c r="I456">
        <v>4773.25</v>
      </c>
      <c r="J456">
        <v>4788.2597655999998</v>
      </c>
      <c r="L456" t="str">
        <f t="shared" si="56"/>
        <v>19SEP2025:23:00:00</v>
      </c>
      <c r="M456">
        <v>24</v>
      </c>
      <c r="N456">
        <f t="shared" si="57"/>
        <v>99.967773399999714</v>
      </c>
      <c r="O456" t="str">
        <f t="shared" si="52"/>
        <v/>
      </c>
      <c r="P456">
        <f t="shared" si="53"/>
        <v>99.967773399999714</v>
      </c>
      <c r="Q456" t="str">
        <f t="shared" si="54"/>
        <v/>
      </c>
      <c r="R456">
        <f t="shared" si="55"/>
        <v>1</v>
      </c>
      <c r="S456">
        <f t="shared" si="58"/>
        <v>2.1391340936139067</v>
      </c>
    </row>
    <row r="457" spans="1:19" x14ac:dyDescent="0.25">
      <c r="A457" t="s">
        <v>481</v>
      </c>
      <c r="B457">
        <v>4536.8828125</v>
      </c>
      <c r="C457">
        <v>4545.8901366999999</v>
      </c>
      <c r="D457">
        <v>4607.8247069999998</v>
      </c>
      <c r="E457">
        <v>4600.8486327999999</v>
      </c>
      <c r="F457">
        <v>4581.1201172000001</v>
      </c>
      <c r="G457">
        <v>4555.0898438000004</v>
      </c>
      <c r="H457">
        <v>4514.1201172000001</v>
      </c>
      <c r="I457">
        <v>4545.8901366999999</v>
      </c>
      <c r="J457">
        <v>4549.0551758000001</v>
      </c>
      <c r="L457" t="str">
        <f t="shared" si="56"/>
        <v>20SEP2025:00:00:00</v>
      </c>
      <c r="M457">
        <v>1</v>
      </c>
      <c r="N457">
        <f t="shared" si="57"/>
        <v>9.0073241999998572</v>
      </c>
      <c r="O457" t="str">
        <f t="shared" si="52"/>
        <v/>
      </c>
      <c r="P457">
        <f t="shared" si="53"/>
        <v>9.0073241999998572</v>
      </c>
      <c r="Q457" t="str">
        <f t="shared" si="54"/>
        <v/>
      </c>
      <c r="R457">
        <f t="shared" si="55"/>
        <v>1</v>
      </c>
      <c r="S457">
        <f t="shared" si="58"/>
        <v>0.19853552697422372</v>
      </c>
    </row>
    <row r="458" spans="1:19" x14ac:dyDescent="0.25">
      <c r="A458" t="s">
        <v>482</v>
      </c>
      <c r="B458">
        <v>4395.0078125</v>
      </c>
      <c r="C458">
        <v>4337.0297852000003</v>
      </c>
      <c r="D458">
        <v>4458.4570313000004</v>
      </c>
      <c r="E458">
        <v>4452.0161133000001</v>
      </c>
      <c r="F458">
        <v>4337.0297852000003</v>
      </c>
      <c r="G458">
        <v>4439.4599608999997</v>
      </c>
      <c r="H458">
        <v>4265.7597655999998</v>
      </c>
      <c r="I458">
        <v>4530.7700194999998</v>
      </c>
      <c r="J458">
        <v>4393.2548827999999</v>
      </c>
      <c r="L458" t="str">
        <f t="shared" si="56"/>
        <v>20SEP2025:01:00:00</v>
      </c>
      <c r="M458">
        <v>2</v>
      </c>
      <c r="N458">
        <f t="shared" si="57"/>
        <v>-57.978027299999667</v>
      </c>
      <c r="O458">
        <f t="shared" si="52"/>
        <v>-57.978027299999667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1.3191791635751424</v>
      </c>
    </row>
    <row r="459" spans="1:19" x14ac:dyDescent="0.25">
      <c r="A459" t="s">
        <v>483</v>
      </c>
      <c r="B459">
        <v>4122.4931641000003</v>
      </c>
      <c r="C459">
        <v>4191.3598633000001</v>
      </c>
      <c r="D459">
        <v>4345.6552733999997</v>
      </c>
      <c r="E459">
        <v>4371.7177733999997</v>
      </c>
      <c r="F459">
        <v>4191.3598633000001</v>
      </c>
      <c r="G459">
        <v>4301.2900391000003</v>
      </c>
      <c r="H459">
        <v>4067.3200683999999</v>
      </c>
      <c r="I459">
        <v>4402.2402344000002</v>
      </c>
      <c r="J459">
        <v>4240.5527344000002</v>
      </c>
      <c r="L459" t="str">
        <f t="shared" si="56"/>
        <v>20SEP2025:02:00:00</v>
      </c>
      <c r="M459">
        <v>3</v>
      </c>
      <c r="N459">
        <f t="shared" si="57"/>
        <v>68.866699199999857</v>
      </c>
      <c r="O459" t="str">
        <f t="shared" si="52"/>
        <v/>
      </c>
      <c r="P459">
        <f t="shared" si="53"/>
        <v>68.866699199999857</v>
      </c>
      <c r="Q459" t="str">
        <f t="shared" si="54"/>
        <v/>
      </c>
      <c r="R459">
        <f t="shared" si="55"/>
        <v>1</v>
      </c>
      <c r="S459">
        <f t="shared" si="58"/>
        <v>1.6705109374034453</v>
      </c>
    </row>
    <row r="460" spans="1:19" x14ac:dyDescent="0.25">
      <c r="A460" t="s">
        <v>484</v>
      </c>
      <c r="B460">
        <v>4006.6528320000002</v>
      </c>
      <c r="C460">
        <v>4102.6499022999997</v>
      </c>
      <c r="D460">
        <v>4155.8022461</v>
      </c>
      <c r="E460">
        <v>4136.4150391000003</v>
      </c>
      <c r="F460">
        <v>4102.6499022999997</v>
      </c>
      <c r="G460">
        <v>4152.6601563000004</v>
      </c>
      <c r="H460">
        <v>3915.4499512000002</v>
      </c>
      <c r="I460">
        <v>4306.6298827999999</v>
      </c>
      <c r="J460">
        <v>4119.3476563000004</v>
      </c>
      <c r="L460" t="str">
        <f t="shared" si="56"/>
        <v>20SEP2025:03:00:00</v>
      </c>
      <c r="M460">
        <v>4</v>
      </c>
      <c r="N460">
        <f t="shared" si="57"/>
        <v>95.99707029999945</v>
      </c>
      <c r="O460" t="str">
        <f t="shared" si="52"/>
        <v/>
      </c>
      <c r="P460">
        <f t="shared" si="53"/>
        <v>95.99707029999945</v>
      </c>
      <c r="Q460" t="str">
        <f t="shared" si="54"/>
        <v/>
      </c>
      <c r="R460">
        <f t="shared" si="55"/>
        <v>1</v>
      </c>
      <c r="S460">
        <f t="shared" si="58"/>
        <v>2.3959418079175232</v>
      </c>
    </row>
    <row r="461" spans="1:19" x14ac:dyDescent="0.25">
      <c r="A461" t="s">
        <v>485</v>
      </c>
      <c r="B461">
        <v>4069.4606933999999</v>
      </c>
      <c r="C461">
        <v>4001.8000487999998</v>
      </c>
      <c r="D461">
        <v>4081.2822265999998</v>
      </c>
      <c r="E461">
        <v>4114.3662108999997</v>
      </c>
      <c r="F461">
        <v>4001.8000487999998</v>
      </c>
      <c r="G461">
        <v>4092.3798827999999</v>
      </c>
      <c r="H461">
        <v>3784.0700683999999</v>
      </c>
      <c r="I461">
        <v>4196.9399414</v>
      </c>
      <c r="J461">
        <v>4018.7973633000001</v>
      </c>
      <c r="L461" t="str">
        <f t="shared" si="56"/>
        <v>20SEP2025:04:00:00</v>
      </c>
      <c r="M461">
        <v>5</v>
      </c>
      <c r="N461">
        <f t="shared" si="57"/>
        <v>-67.660644600000069</v>
      </c>
      <c r="O461">
        <f t="shared" si="52"/>
        <v>-67.660644600000069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1.6626440134864695</v>
      </c>
    </row>
    <row r="462" spans="1:19" x14ac:dyDescent="0.25">
      <c r="A462" t="s">
        <v>486</v>
      </c>
      <c r="B462">
        <v>3961.0129394999999</v>
      </c>
      <c r="C462">
        <v>3832.0300293</v>
      </c>
      <c r="D462">
        <v>3965.0400390999998</v>
      </c>
      <c r="E462">
        <v>4015.6716308999999</v>
      </c>
      <c r="F462">
        <v>3832.0300293</v>
      </c>
      <c r="G462">
        <v>3960.9299316000001</v>
      </c>
      <c r="H462">
        <v>3685.7900390999998</v>
      </c>
      <c r="I462">
        <v>4023.6201172000001</v>
      </c>
      <c r="J462">
        <v>3875.5925293</v>
      </c>
      <c r="L462" t="str">
        <f t="shared" si="56"/>
        <v>20SEP2025:05:00:00</v>
      </c>
      <c r="M462">
        <v>6</v>
      </c>
      <c r="N462">
        <f t="shared" si="57"/>
        <v>-128.98291019999988</v>
      </c>
      <c r="O462">
        <f t="shared" si="52"/>
        <v>-128.98291019999988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3.2563112559859864</v>
      </c>
    </row>
    <row r="463" spans="1:19" x14ac:dyDescent="0.25">
      <c r="A463" t="s">
        <v>487</v>
      </c>
      <c r="B463">
        <v>3843.0043945000002</v>
      </c>
      <c r="C463">
        <v>3766.3000487999998</v>
      </c>
      <c r="D463">
        <v>3960.5678711</v>
      </c>
      <c r="E463">
        <v>3974.6010741999999</v>
      </c>
      <c r="F463">
        <v>3766.3000487999998</v>
      </c>
      <c r="G463">
        <v>3918.1699219000002</v>
      </c>
      <c r="H463">
        <v>3669.2800293</v>
      </c>
      <c r="I463">
        <v>3970.9499512000002</v>
      </c>
      <c r="J463">
        <v>3831.1750487999998</v>
      </c>
      <c r="L463" t="str">
        <f t="shared" si="56"/>
        <v>20SEP2025:06:00:00</v>
      </c>
      <c r="M463">
        <v>7</v>
      </c>
      <c r="N463">
        <f t="shared" si="57"/>
        <v>-76.704345700000431</v>
      </c>
      <c r="O463">
        <f t="shared" si="52"/>
        <v>-76.704345700000431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1.9959473845457356</v>
      </c>
    </row>
    <row r="464" spans="1:19" x14ac:dyDescent="0.25">
      <c r="A464" t="s">
        <v>488</v>
      </c>
      <c r="B464">
        <v>3843.7407226999999</v>
      </c>
      <c r="C464">
        <v>3834.3400879000001</v>
      </c>
      <c r="D464">
        <v>4016.3710937999999</v>
      </c>
      <c r="E464">
        <v>4003.8176269999999</v>
      </c>
      <c r="F464">
        <v>3834.3400879000001</v>
      </c>
      <c r="G464">
        <v>3982.0900879000001</v>
      </c>
      <c r="H464">
        <v>3720.9499512000002</v>
      </c>
      <c r="I464">
        <v>4009.4499512000002</v>
      </c>
      <c r="J464">
        <v>3886.7075195000002</v>
      </c>
      <c r="L464" t="str">
        <f t="shared" si="56"/>
        <v>20SEP2025:07:00:00</v>
      </c>
      <c r="M464">
        <v>8</v>
      </c>
      <c r="N464">
        <f t="shared" si="57"/>
        <v>-9.400634799999807</v>
      </c>
      <c r="O464">
        <f t="shared" si="52"/>
        <v>-9.400634799999807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0.24456995094602579</v>
      </c>
    </row>
    <row r="465" spans="1:19" x14ac:dyDescent="0.25">
      <c r="A465" t="s">
        <v>489</v>
      </c>
      <c r="B465">
        <v>3806.6267090000001</v>
      </c>
      <c r="C465">
        <v>3854.8400879000001</v>
      </c>
      <c r="D465">
        <v>4020.7297362999998</v>
      </c>
      <c r="E465">
        <v>4008.7727051000002</v>
      </c>
      <c r="F465">
        <v>3854.8400879000001</v>
      </c>
      <c r="G465">
        <v>3979.3701172000001</v>
      </c>
      <c r="H465">
        <v>3735.0900879000001</v>
      </c>
      <c r="I465">
        <v>4041.9099120999999</v>
      </c>
      <c r="J465">
        <v>3902.8024902000002</v>
      </c>
      <c r="L465" t="str">
        <f t="shared" si="56"/>
        <v>20SEP2025:08:00:00</v>
      </c>
      <c r="M465">
        <v>9</v>
      </c>
      <c r="N465">
        <f t="shared" si="57"/>
        <v>48.213378899999952</v>
      </c>
      <c r="O465" t="str">
        <f t="shared" si="52"/>
        <v/>
      </c>
      <c r="P465">
        <f t="shared" si="53"/>
        <v>48.213378899999952</v>
      </c>
      <c r="Q465" t="str">
        <f t="shared" si="54"/>
        <v/>
      </c>
      <c r="R465">
        <f t="shared" si="55"/>
        <v>1</v>
      </c>
      <c r="S465">
        <f t="shared" si="58"/>
        <v>1.2665644042797566</v>
      </c>
    </row>
    <row r="466" spans="1:19" x14ac:dyDescent="0.25">
      <c r="A466" t="s">
        <v>490</v>
      </c>
      <c r="B466">
        <v>4394.0737305000002</v>
      </c>
      <c r="C466">
        <v>4272.0600586</v>
      </c>
      <c r="D466">
        <v>4449.3056641000003</v>
      </c>
      <c r="E466">
        <v>4428.6396483999997</v>
      </c>
      <c r="F466">
        <v>4272.0600586</v>
      </c>
      <c r="G466">
        <v>4317.4501952999999</v>
      </c>
      <c r="H466">
        <v>4010.1101073999998</v>
      </c>
      <c r="I466">
        <v>4457.75</v>
      </c>
      <c r="J466">
        <v>4264.3427733999997</v>
      </c>
      <c r="L466" t="str">
        <f t="shared" si="56"/>
        <v>20SEP2025:09:00:00</v>
      </c>
      <c r="M466">
        <v>10</v>
      </c>
      <c r="N466">
        <f t="shared" si="57"/>
        <v>-122.01367190000019</v>
      </c>
      <c r="O466">
        <f t="shared" si="52"/>
        <v>-122.01367190000019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2.7767779828791426</v>
      </c>
    </row>
    <row r="467" spans="1:19" x14ac:dyDescent="0.25">
      <c r="A467" t="s">
        <v>491</v>
      </c>
      <c r="B467">
        <v>4638.1582030999998</v>
      </c>
      <c r="C467">
        <v>4862.7402344000002</v>
      </c>
      <c r="D467">
        <v>5005.6660155999998</v>
      </c>
      <c r="E467">
        <v>5062.6503905999998</v>
      </c>
      <c r="F467">
        <v>4862.7402344000002</v>
      </c>
      <c r="G467">
        <v>4856.9399414</v>
      </c>
      <c r="H467">
        <v>4456.4599608999997</v>
      </c>
      <c r="I467">
        <v>5054.3701172000001</v>
      </c>
      <c r="J467">
        <v>4807.6274414</v>
      </c>
      <c r="L467" t="str">
        <f t="shared" si="56"/>
        <v>20SEP2025:10:00:00</v>
      </c>
      <c r="M467">
        <v>11</v>
      </c>
      <c r="N467">
        <f t="shared" si="57"/>
        <v>224.58203130000038</v>
      </c>
      <c r="O467" t="str">
        <f t="shared" si="52"/>
        <v/>
      </c>
      <c r="P467">
        <f t="shared" si="53"/>
        <v>224.58203130000038</v>
      </c>
      <c r="Q467" t="str">
        <f t="shared" si="54"/>
        <v/>
      </c>
      <c r="R467">
        <f t="shared" si="55"/>
        <v>1</v>
      </c>
      <c r="S467">
        <f t="shared" si="58"/>
        <v>4.8420519841237155</v>
      </c>
    </row>
    <row r="468" spans="1:19" x14ac:dyDescent="0.25">
      <c r="A468" t="s">
        <v>492</v>
      </c>
      <c r="B468">
        <v>4980.2060547000001</v>
      </c>
      <c r="C468">
        <v>5063.7797852000003</v>
      </c>
      <c r="D468">
        <v>5190.0625</v>
      </c>
      <c r="E468">
        <v>5209.8427733999997</v>
      </c>
      <c r="F468">
        <v>5063.7797852000003</v>
      </c>
      <c r="G468">
        <v>5016.3198241999999</v>
      </c>
      <c r="H468">
        <v>4788.9599608999997</v>
      </c>
      <c r="I468">
        <v>5242.5400391000003</v>
      </c>
      <c r="J468">
        <v>5027.8999022999997</v>
      </c>
      <c r="L468" t="str">
        <f t="shared" si="56"/>
        <v>20SEP2025:11:00:00</v>
      </c>
      <c r="M468">
        <v>12</v>
      </c>
      <c r="N468">
        <f t="shared" si="57"/>
        <v>83.573730500000238</v>
      </c>
      <c r="O468" t="str">
        <f t="shared" si="52"/>
        <v/>
      </c>
      <c r="P468">
        <f t="shared" si="53"/>
        <v>83.573730500000238</v>
      </c>
      <c r="Q468" t="str">
        <f t="shared" si="54"/>
        <v/>
      </c>
      <c r="R468">
        <f t="shared" si="55"/>
        <v>1</v>
      </c>
      <c r="S468">
        <f t="shared" si="58"/>
        <v>1.678117924882419</v>
      </c>
    </row>
    <row r="469" spans="1:19" x14ac:dyDescent="0.25">
      <c r="A469" t="s">
        <v>493</v>
      </c>
      <c r="B469">
        <v>5324.1801758000001</v>
      </c>
      <c r="C469">
        <v>5178.9599608999997</v>
      </c>
      <c r="D469">
        <v>5248.7866211</v>
      </c>
      <c r="E469">
        <v>5318.2397461</v>
      </c>
      <c r="F469">
        <v>5178.9599608999997</v>
      </c>
      <c r="G469">
        <v>5109.4301758000001</v>
      </c>
      <c r="H469">
        <v>5084.9501952999999</v>
      </c>
      <c r="I469">
        <v>5332.2900391000003</v>
      </c>
      <c r="J469">
        <v>5176.4077147999997</v>
      </c>
      <c r="L469" t="str">
        <f t="shared" si="56"/>
        <v>20SEP2025:12:00:00</v>
      </c>
      <c r="M469">
        <v>13</v>
      </c>
      <c r="N469">
        <f t="shared" si="57"/>
        <v>-145.22021490000043</v>
      </c>
      <c r="O469">
        <f t="shared" si="52"/>
        <v>-145.22021490000043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2.7275601145143429</v>
      </c>
    </row>
    <row r="470" spans="1:19" x14ac:dyDescent="0.25">
      <c r="A470" t="s">
        <v>494</v>
      </c>
      <c r="B470">
        <v>5542.4262694999998</v>
      </c>
      <c r="C470">
        <v>5330.1499022999997</v>
      </c>
      <c r="D470">
        <v>5418.0522461</v>
      </c>
      <c r="E470">
        <v>5476.5722655999998</v>
      </c>
      <c r="F470">
        <v>5330.1499022999997</v>
      </c>
      <c r="G470">
        <v>5279.2402344000002</v>
      </c>
      <c r="H470">
        <v>5325.7900391000003</v>
      </c>
      <c r="I470">
        <v>5451.1401366999999</v>
      </c>
      <c r="J470">
        <v>5346.5800780999998</v>
      </c>
      <c r="L470" t="str">
        <f t="shared" si="56"/>
        <v>20SEP2025:13:00:00</v>
      </c>
      <c r="M470">
        <v>14</v>
      </c>
      <c r="N470">
        <f t="shared" si="57"/>
        <v>-212.2763672000001</v>
      </c>
      <c r="O470">
        <f t="shared" si="52"/>
        <v>-212.2763672000001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3.8300260008537785</v>
      </c>
    </row>
    <row r="471" spans="1:19" x14ac:dyDescent="0.25">
      <c r="A471" t="s">
        <v>495</v>
      </c>
      <c r="B471">
        <v>5717.8408202999999</v>
      </c>
      <c r="C471">
        <v>5540.1699219000002</v>
      </c>
      <c r="D471">
        <v>5531.5615233999997</v>
      </c>
      <c r="E471">
        <v>5593.1484375</v>
      </c>
      <c r="F471">
        <v>5540.1699219000002</v>
      </c>
      <c r="G471">
        <v>5470.8500977000003</v>
      </c>
      <c r="H471">
        <v>5519.5498047000001</v>
      </c>
      <c r="I471">
        <v>5604.5698241999999</v>
      </c>
      <c r="J471">
        <v>5533.7851563000004</v>
      </c>
      <c r="L471" t="str">
        <f t="shared" si="56"/>
        <v>20SEP2025:14:00:00</v>
      </c>
      <c r="M471">
        <v>15</v>
      </c>
      <c r="N471">
        <f t="shared" si="57"/>
        <v>-177.67089839999971</v>
      </c>
      <c r="O471">
        <f t="shared" si="52"/>
        <v>-177.67089839999971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3.1073075306541638</v>
      </c>
    </row>
    <row r="472" spans="1:19" x14ac:dyDescent="0.25">
      <c r="A472" t="s">
        <v>496</v>
      </c>
      <c r="B472">
        <v>5925.2563477000003</v>
      </c>
      <c r="C472">
        <v>5608.0200194999998</v>
      </c>
      <c r="D472">
        <v>5720.6108397999997</v>
      </c>
      <c r="E472">
        <v>5635.7856444999998</v>
      </c>
      <c r="F472">
        <v>5608.0200194999998</v>
      </c>
      <c r="G472">
        <v>5537.6401366999999</v>
      </c>
      <c r="H472">
        <v>5655.4301758000001</v>
      </c>
      <c r="I472">
        <v>5670.0498047000001</v>
      </c>
      <c r="J472">
        <v>5617.7851563000004</v>
      </c>
      <c r="L472" t="str">
        <f t="shared" si="56"/>
        <v>20SEP2025:15:00:00</v>
      </c>
      <c r="M472">
        <v>16</v>
      </c>
      <c r="N472">
        <f t="shared" si="57"/>
        <v>-317.23632820000057</v>
      </c>
      <c r="O472">
        <f t="shared" si="52"/>
        <v>-317.23632820000057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5.3539679903155886</v>
      </c>
    </row>
    <row r="473" spans="1:19" x14ac:dyDescent="0.25">
      <c r="A473" t="s">
        <v>497</v>
      </c>
      <c r="B473">
        <v>6067.5493164</v>
      </c>
      <c r="C473">
        <v>5764.2299805000002</v>
      </c>
      <c r="D473">
        <v>5875.6103516000003</v>
      </c>
      <c r="E473">
        <v>5784.6635741999999</v>
      </c>
      <c r="F473">
        <v>5764.2299805000002</v>
      </c>
      <c r="G473">
        <v>5705.8798827999999</v>
      </c>
      <c r="H473">
        <v>5727.8500977000003</v>
      </c>
      <c r="I473">
        <v>5833.0297852000003</v>
      </c>
      <c r="J473">
        <v>5757.7470702999999</v>
      </c>
      <c r="L473" t="str">
        <f t="shared" si="56"/>
        <v>20SEP2025:16:00:00</v>
      </c>
      <c r="M473">
        <v>17</v>
      </c>
      <c r="N473">
        <f t="shared" si="57"/>
        <v>-303.31933589999971</v>
      </c>
      <c r="O473">
        <f t="shared" si="52"/>
        <v>-303.31933589999971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4.9990419538932604</v>
      </c>
    </row>
    <row r="474" spans="1:19" x14ac:dyDescent="0.25">
      <c r="A474" t="s">
        <v>498</v>
      </c>
      <c r="B474">
        <v>6063.3403319999998</v>
      </c>
      <c r="C474">
        <v>5781.4702147999997</v>
      </c>
      <c r="D474">
        <v>5881.6113280999998</v>
      </c>
      <c r="E474">
        <v>5742.1171875</v>
      </c>
      <c r="F474">
        <v>5781.4702147999997</v>
      </c>
      <c r="G474">
        <v>5702.8999022999997</v>
      </c>
      <c r="H474">
        <v>5718.9702147999997</v>
      </c>
      <c r="I474">
        <v>5832.9902344000002</v>
      </c>
      <c r="J474">
        <v>5759.0825194999998</v>
      </c>
      <c r="L474" t="str">
        <f t="shared" si="56"/>
        <v>20SEP2025:17:00:00</v>
      </c>
      <c r="M474">
        <v>18</v>
      </c>
      <c r="N474">
        <f t="shared" si="57"/>
        <v>-281.8701172000001</v>
      </c>
      <c r="O474">
        <f t="shared" si="52"/>
        <v>-281.8701172000001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4.6487596236747102</v>
      </c>
    </row>
    <row r="475" spans="1:19" x14ac:dyDescent="0.25">
      <c r="A475" t="s">
        <v>499</v>
      </c>
      <c r="B475">
        <v>6000.9804688000004</v>
      </c>
      <c r="C475">
        <v>5759.6801758000001</v>
      </c>
      <c r="D475">
        <v>5866.1708983999997</v>
      </c>
      <c r="E475">
        <v>5642.1899414</v>
      </c>
      <c r="F475">
        <v>5759.6801758000001</v>
      </c>
      <c r="G475">
        <v>5679.8598633000001</v>
      </c>
      <c r="H475">
        <v>5629.8999022999997</v>
      </c>
      <c r="I475">
        <v>5811.1499022999997</v>
      </c>
      <c r="J475">
        <v>5720.1474608999997</v>
      </c>
      <c r="L475" t="str">
        <f t="shared" si="56"/>
        <v>20SEP2025:18:00:00</v>
      </c>
      <c r="M475">
        <v>19</v>
      </c>
      <c r="N475">
        <f t="shared" si="57"/>
        <v>-241.30029300000024</v>
      </c>
      <c r="O475">
        <f t="shared" si="52"/>
        <v>-241.30029300000024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4.0210144701279527</v>
      </c>
    </row>
    <row r="476" spans="1:19" x14ac:dyDescent="0.25">
      <c r="A476" t="s">
        <v>500</v>
      </c>
      <c r="B476">
        <v>5797.2133789</v>
      </c>
      <c r="C476">
        <v>5638.2299805000002</v>
      </c>
      <c r="D476">
        <v>5745.0722655999998</v>
      </c>
      <c r="E476">
        <v>5589.8125</v>
      </c>
      <c r="F476">
        <v>5638.2299805000002</v>
      </c>
      <c r="G476">
        <v>5532.7299805000002</v>
      </c>
      <c r="H476">
        <v>5449.2700194999998</v>
      </c>
      <c r="I476">
        <v>5660.9902344000002</v>
      </c>
      <c r="J476">
        <v>5570.3051758000001</v>
      </c>
      <c r="L476" t="str">
        <f t="shared" si="56"/>
        <v>20SEP2025:19:00:00</v>
      </c>
      <c r="M476">
        <v>20</v>
      </c>
      <c r="N476">
        <f t="shared" si="57"/>
        <v>-158.98339839999971</v>
      </c>
      <c r="O476">
        <f t="shared" si="52"/>
        <v>-158.98339839999971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2.7424106723179862</v>
      </c>
    </row>
    <row r="477" spans="1:19" x14ac:dyDescent="0.25">
      <c r="A477" t="s">
        <v>501</v>
      </c>
      <c r="B477">
        <v>5540.5410155999998</v>
      </c>
      <c r="C477">
        <v>5458.8598633000001</v>
      </c>
      <c r="D477">
        <v>5490.1040039</v>
      </c>
      <c r="E477">
        <v>5400.9321289</v>
      </c>
      <c r="F477">
        <v>5458.8598633000001</v>
      </c>
      <c r="G477">
        <v>5393.6601563000004</v>
      </c>
      <c r="H477">
        <v>5250.0898438000004</v>
      </c>
      <c r="I477">
        <v>5492.1000977000003</v>
      </c>
      <c r="J477">
        <v>5398.6772461</v>
      </c>
      <c r="L477" t="str">
        <f t="shared" si="56"/>
        <v>20SEP2025:20:00:00</v>
      </c>
      <c r="M477">
        <v>21</v>
      </c>
      <c r="N477">
        <f t="shared" si="57"/>
        <v>-81.681152299999667</v>
      </c>
      <c r="O477">
        <f t="shared" si="52"/>
        <v>-81.681152299999667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1.4742450614482852</v>
      </c>
    </row>
    <row r="478" spans="1:19" x14ac:dyDescent="0.25">
      <c r="A478" t="s">
        <v>502</v>
      </c>
      <c r="B478">
        <v>5389.9145508000001</v>
      </c>
      <c r="C478">
        <v>5282.1000977000003</v>
      </c>
      <c r="D478">
        <v>5367.2075194999998</v>
      </c>
      <c r="E478">
        <v>5323.7128905999998</v>
      </c>
      <c r="F478">
        <v>5282.1000977000003</v>
      </c>
      <c r="G478">
        <v>5262.3398438000004</v>
      </c>
      <c r="H478">
        <v>5131.2202147999997</v>
      </c>
      <c r="I478">
        <v>5347.8500977000003</v>
      </c>
      <c r="J478">
        <v>5255.8774414</v>
      </c>
      <c r="L478" t="str">
        <f t="shared" si="56"/>
        <v>20SEP2025:21:00:00</v>
      </c>
      <c r="M478">
        <v>22</v>
      </c>
      <c r="N478">
        <f t="shared" si="57"/>
        <v>-107.81445309999981</v>
      </c>
      <c r="O478">
        <f t="shared" si="52"/>
        <v>-107.81445309999981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2.0002998578891646</v>
      </c>
    </row>
    <row r="479" spans="1:19" x14ac:dyDescent="0.25">
      <c r="A479" t="s">
        <v>503</v>
      </c>
      <c r="B479">
        <v>5152.3510741999999</v>
      </c>
      <c r="C479">
        <v>5022.3300780999998</v>
      </c>
      <c r="D479">
        <v>5130.7622069999998</v>
      </c>
      <c r="E479">
        <v>5141.1362305000002</v>
      </c>
      <c r="F479">
        <v>5022.3300780999998</v>
      </c>
      <c r="G479">
        <v>5046.7001952999999</v>
      </c>
      <c r="H479">
        <v>4890.4599608999997</v>
      </c>
      <c r="I479">
        <v>5109.1601563000004</v>
      </c>
      <c r="J479">
        <v>5017.1625977000003</v>
      </c>
      <c r="L479" t="str">
        <f t="shared" si="56"/>
        <v>20SEP2025:22:00:00</v>
      </c>
      <c r="M479">
        <v>23</v>
      </c>
      <c r="N479">
        <f t="shared" si="57"/>
        <v>-130.02099610000005</v>
      </c>
      <c r="O479">
        <f t="shared" si="52"/>
        <v>-130.02099610000005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2.5235274970114157</v>
      </c>
    </row>
    <row r="480" spans="1:19" x14ac:dyDescent="0.25">
      <c r="A480" t="s">
        <v>504</v>
      </c>
      <c r="B480">
        <v>4901.6059569999998</v>
      </c>
      <c r="C480">
        <v>4788.1098633000001</v>
      </c>
      <c r="D480">
        <v>4878.1938477000003</v>
      </c>
      <c r="E480">
        <v>4917.9873047000001</v>
      </c>
      <c r="F480">
        <v>4788.1098633000001</v>
      </c>
      <c r="G480">
        <v>4819.7797852000003</v>
      </c>
      <c r="H480">
        <v>4664.5800780999998</v>
      </c>
      <c r="I480">
        <v>4892.7202147999997</v>
      </c>
      <c r="J480">
        <v>4791.2973633000001</v>
      </c>
      <c r="L480" t="str">
        <f t="shared" si="56"/>
        <v>20SEP2025:23:00:00</v>
      </c>
      <c r="M480">
        <v>24</v>
      </c>
      <c r="N480">
        <f t="shared" si="57"/>
        <v>-113.49609369999962</v>
      </c>
      <c r="O480">
        <f t="shared" si="52"/>
        <v>-113.49609369999962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2.3154879175449725</v>
      </c>
    </row>
    <row r="481" spans="1:19" x14ac:dyDescent="0.25">
      <c r="A481" t="s">
        <v>505</v>
      </c>
      <c r="B481">
        <v>4728.0200194999998</v>
      </c>
      <c r="C481">
        <v>4574.3398438000004</v>
      </c>
      <c r="D481">
        <v>4728.3491211</v>
      </c>
      <c r="E481">
        <v>4745.3608397999997</v>
      </c>
      <c r="F481">
        <v>4574.3398438000004</v>
      </c>
      <c r="G481">
        <v>4626.0400391000003</v>
      </c>
      <c r="H481">
        <v>4454.4501952999999</v>
      </c>
      <c r="I481">
        <v>4708.3901366999999</v>
      </c>
      <c r="J481">
        <v>4590.8051758000001</v>
      </c>
      <c r="L481" t="str">
        <f t="shared" si="56"/>
        <v>21SEP2025:00:00:00</v>
      </c>
      <c r="M481">
        <v>1</v>
      </c>
      <c r="N481">
        <f t="shared" si="57"/>
        <v>-153.68017569999938</v>
      </c>
      <c r="O481">
        <f t="shared" si="52"/>
        <v>-153.68017569999938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3.2504129649656486</v>
      </c>
    </row>
    <row r="482" spans="1:19" x14ac:dyDescent="0.25">
      <c r="A482" t="s">
        <v>506</v>
      </c>
      <c r="B482">
        <v>4520.8969727000003</v>
      </c>
      <c r="C482">
        <v>4462.2001952999999</v>
      </c>
      <c r="D482">
        <v>4486.4819336</v>
      </c>
      <c r="E482">
        <v>4492.5483397999997</v>
      </c>
      <c r="F482">
        <v>4462.2001952999999</v>
      </c>
      <c r="G482">
        <v>4443.9399414</v>
      </c>
      <c r="H482">
        <v>4326.5800780999998</v>
      </c>
      <c r="I482">
        <v>4543.7402344000002</v>
      </c>
      <c r="J482">
        <v>4444.1152344000002</v>
      </c>
      <c r="L482" t="str">
        <f t="shared" si="56"/>
        <v>21SEP2025:01:00:00</v>
      </c>
      <c r="M482">
        <v>2</v>
      </c>
      <c r="N482">
        <f t="shared" si="57"/>
        <v>-58.696777400000428</v>
      </c>
      <c r="O482">
        <f t="shared" si="52"/>
        <v>-58.696777400000428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1.2983436197384775</v>
      </c>
    </row>
    <row r="483" spans="1:19" x14ac:dyDescent="0.25">
      <c r="A483" t="s">
        <v>507</v>
      </c>
      <c r="B483">
        <v>4247.5</v>
      </c>
      <c r="C483">
        <v>4317.6899414</v>
      </c>
      <c r="D483">
        <v>4351.0683594000002</v>
      </c>
      <c r="E483">
        <v>4375.1689452999999</v>
      </c>
      <c r="F483">
        <v>4317.6899414</v>
      </c>
      <c r="G483">
        <v>4343.5</v>
      </c>
      <c r="H483">
        <v>4146.3398438000004</v>
      </c>
      <c r="I483">
        <v>4438.7700194999998</v>
      </c>
      <c r="J483">
        <v>4311.5747069999998</v>
      </c>
      <c r="L483" t="str">
        <f t="shared" si="56"/>
        <v>21SEP2025:02:00:00</v>
      </c>
      <c r="M483">
        <v>3</v>
      </c>
      <c r="N483">
        <f t="shared" si="57"/>
        <v>70.189941399999952</v>
      </c>
      <c r="O483" t="str">
        <f t="shared" si="52"/>
        <v/>
      </c>
      <c r="P483">
        <f t="shared" si="53"/>
        <v>70.189941399999952</v>
      </c>
      <c r="Q483" t="str">
        <f t="shared" si="54"/>
        <v/>
      </c>
      <c r="R483">
        <f t="shared" si="55"/>
        <v>1</v>
      </c>
      <c r="S483">
        <f t="shared" si="58"/>
        <v>1.6525000918187156</v>
      </c>
    </row>
    <row r="484" spans="1:19" x14ac:dyDescent="0.25">
      <c r="A484" t="s">
        <v>508</v>
      </c>
      <c r="B484">
        <v>4191.2622069999998</v>
      </c>
      <c r="C484">
        <v>4255.8198241999999</v>
      </c>
      <c r="D484">
        <v>4233.4145508000001</v>
      </c>
      <c r="E484">
        <v>4209.7675780999998</v>
      </c>
      <c r="F484">
        <v>4255.8198241999999</v>
      </c>
      <c r="G484">
        <v>4227.2001952999999</v>
      </c>
      <c r="H484">
        <v>3997.7900390999998</v>
      </c>
      <c r="I484">
        <v>4356.6201172000001</v>
      </c>
      <c r="J484">
        <v>4209.3574219000002</v>
      </c>
      <c r="L484" t="str">
        <f t="shared" si="56"/>
        <v>21SEP2025:03:00:00</v>
      </c>
      <c r="M484">
        <v>4</v>
      </c>
      <c r="N484">
        <f t="shared" si="57"/>
        <v>64.557617200000095</v>
      </c>
      <c r="O484" t="str">
        <f t="shared" si="52"/>
        <v/>
      </c>
      <c r="P484">
        <f t="shared" si="53"/>
        <v>64.557617200000095</v>
      </c>
      <c r="Q484" t="str">
        <f t="shared" si="54"/>
        <v/>
      </c>
      <c r="R484">
        <f t="shared" si="55"/>
        <v>1</v>
      </c>
      <c r="S484">
        <f t="shared" si="58"/>
        <v>1.5402905857853455</v>
      </c>
    </row>
    <row r="485" spans="1:19" x14ac:dyDescent="0.25">
      <c r="A485" t="s">
        <v>509</v>
      </c>
      <c r="B485">
        <v>3995.6560058999999</v>
      </c>
      <c r="C485">
        <v>4165.4399414</v>
      </c>
      <c r="D485">
        <v>4187.1069336</v>
      </c>
      <c r="E485">
        <v>4183.7524414</v>
      </c>
      <c r="F485">
        <v>4165.4399414</v>
      </c>
      <c r="G485">
        <v>4229.2700194999998</v>
      </c>
      <c r="H485">
        <v>3857.6599120999999</v>
      </c>
      <c r="I485">
        <v>4270.4599608999997</v>
      </c>
      <c r="J485">
        <v>4130.7075194999998</v>
      </c>
      <c r="L485" t="str">
        <f t="shared" si="56"/>
        <v>21SEP2025:04:00:00</v>
      </c>
      <c r="M485">
        <v>5</v>
      </c>
      <c r="N485">
        <f t="shared" si="57"/>
        <v>169.7839355000001</v>
      </c>
      <c r="O485" t="str">
        <f t="shared" si="52"/>
        <v/>
      </c>
      <c r="P485">
        <f t="shared" si="53"/>
        <v>169.7839355000001</v>
      </c>
      <c r="Q485" t="str">
        <f t="shared" si="54"/>
        <v/>
      </c>
      <c r="R485">
        <f t="shared" si="55"/>
        <v>1</v>
      </c>
      <c r="S485">
        <f t="shared" si="58"/>
        <v>4.2492130265792785</v>
      </c>
    </row>
    <row r="486" spans="1:19" x14ac:dyDescent="0.25">
      <c r="A486" t="s">
        <v>510</v>
      </c>
      <c r="B486">
        <v>3949.1357422000001</v>
      </c>
      <c r="C486">
        <v>3967.2700195000002</v>
      </c>
      <c r="D486">
        <v>4072.7033691000001</v>
      </c>
      <c r="E486">
        <v>4086.8801269999999</v>
      </c>
      <c r="F486">
        <v>3967.2700195000002</v>
      </c>
      <c r="G486">
        <v>4063.7099609000002</v>
      </c>
      <c r="H486">
        <v>3736.4599609000002</v>
      </c>
      <c r="I486">
        <v>4075.3798827999999</v>
      </c>
      <c r="J486">
        <v>3960.7048340000001</v>
      </c>
      <c r="L486" t="str">
        <f t="shared" si="56"/>
        <v>21SEP2025:05:00:00</v>
      </c>
      <c r="M486">
        <v>6</v>
      </c>
      <c r="N486">
        <f t="shared" si="57"/>
        <v>18.134277300000122</v>
      </c>
      <c r="O486" t="str">
        <f t="shared" si="52"/>
        <v/>
      </c>
      <c r="P486">
        <f t="shared" si="53"/>
        <v>18.134277300000122</v>
      </c>
      <c r="Q486" t="str">
        <f t="shared" si="54"/>
        <v/>
      </c>
      <c r="R486">
        <f t="shared" si="55"/>
        <v>1</v>
      </c>
      <c r="S486">
        <f t="shared" si="58"/>
        <v>0.45919609969896369</v>
      </c>
    </row>
    <row r="487" spans="1:19" x14ac:dyDescent="0.25">
      <c r="A487" t="s">
        <v>511</v>
      </c>
      <c r="B487">
        <v>3869.8208008000001</v>
      </c>
      <c r="C487">
        <v>3884.6201172000001</v>
      </c>
      <c r="D487">
        <v>4046.1088866999999</v>
      </c>
      <c r="E487">
        <v>4060.7001952999999</v>
      </c>
      <c r="F487">
        <v>3884.6201172000001</v>
      </c>
      <c r="G487">
        <v>4036.1298827999999</v>
      </c>
      <c r="H487">
        <v>3705.5500487999998</v>
      </c>
      <c r="I487">
        <v>4010.5500487999998</v>
      </c>
      <c r="J487">
        <v>3909.2124023000001</v>
      </c>
      <c r="L487" t="str">
        <f t="shared" si="56"/>
        <v>21SEP2025:06:00:00</v>
      </c>
      <c r="M487">
        <v>7</v>
      </c>
      <c r="N487">
        <f t="shared" si="57"/>
        <v>14.799316399999952</v>
      </c>
      <c r="O487" t="str">
        <f t="shared" si="52"/>
        <v/>
      </c>
      <c r="P487">
        <f t="shared" si="53"/>
        <v>14.799316399999952</v>
      </c>
      <c r="Q487" t="str">
        <f t="shared" si="54"/>
        <v/>
      </c>
      <c r="R487">
        <f t="shared" si="55"/>
        <v>1</v>
      </c>
      <c r="S487">
        <f t="shared" si="58"/>
        <v>0.38242898474628384</v>
      </c>
    </row>
    <row r="488" spans="1:19" x14ac:dyDescent="0.25">
      <c r="A488" t="s">
        <v>512</v>
      </c>
      <c r="B488">
        <v>3862.8681640999998</v>
      </c>
      <c r="C488">
        <v>3905.1101073999998</v>
      </c>
      <c r="D488">
        <v>4029.3452148000001</v>
      </c>
      <c r="E488">
        <v>4074.0957030999998</v>
      </c>
      <c r="F488">
        <v>3905.1101073999998</v>
      </c>
      <c r="G488">
        <v>4069.8000487999998</v>
      </c>
      <c r="H488">
        <v>3711.6799316000001</v>
      </c>
      <c r="I488">
        <v>3993.1201172000001</v>
      </c>
      <c r="J488">
        <v>3919.9274902000002</v>
      </c>
      <c r="L488" t="str">
        <f t="shared" si="56"/>
        <v>21SEP2025:07:00:00</v>
      </c>
      <c r="M488">
        <v>8</v>
      </c>
      <c r="N488">
        <f t="shared" si="57"/>
        <v>42.241943300000003</v>
      </c>
      <c r="O488" t="str">
        <f t="shared" si="52"/>
        <v/>
      </c>
      <c r="P488">
        <f t="shared" si="53"/>
        <v>42.241943300000003</v>
      </c>
      <c r="Q488" t="str">
        <f t="shared" si="54"/>
        <v/>
      </c>
      <c r="R488">
        <f t="shared" si="55"/>
        <v>1</v>
      </c>
      <c r="S488">
        <f t="shared" si="58"/>
        <v>1.0935383115732569</v>
      </c>
    </row>
    <row r="489" spans="1:19" x14ac:dyDescent="0.25">
      <c r="A489" t="s">
        <v>513</v>
      </c>
      <c r="B489">
        <v>3934.3010254000001</v>
      </c>
      <c r="C489">
        <v>3913.1101073999998</v>
      </c>
      <c r="D489">
        <v>4052.2646484000002</v>
      </c>
      <c r="E489">
        <v>4101.8793944999998</v>
      </c>
      <c r="F489">
        <v>3913.1101073999998</v>
      </c>
      <c r="G489">
        <v>4051.9499512000002</v>
      </c>
      <c r="H489">
        <v>3716.3898926000002</v>
      </c>
      <c r="I489">
        <v>4012.8200683999999</v>
      </c>
      <c r="J489">
        <v>3923.5676269999999</v>
      </c>
      <c r="L489" t="str">
        <f t="shared" si="56"/>
        <v>21SEP2025:08:00:00</v>
      </c>
      <c r="M489">
        <v>9</v>
      </c>
      <c r="N489">
        <f t="shared" si="57"/>
        <v>-21.190918000000238</v>
      </c>
      <c r="O489">
        <f t="shared" si="52"/>
        <v>-21.190918000000238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0.53861963950370984</v>
      </c>
    </row>
    <row r="490" spans="1:19" x14ac:dyDescent="0.25">
      <c r="A490" t="s">
        <v>514</v>
      </c>
      <c r="B490">
        <v>4526.9604491999999</v>
      </c>
      <c r="C490">
        <v>4338</v>
      </c>
      <c r="D490">
        <v>4424.9633789</v>
      </c>
      <c r="E490">
        <v>4562.5302733999997</v>
      </c>
      <c r="F490">
        <v>4338</v>
      </c>
      <c r="G490">
        <v>4385.5</v>
      </c>
      <c r="H490">
        <v>3998.1899414</v>
      </c>
      <c r="I490">
        <v>4420.3500977000003</v>
      </c>
      <c r="J490">
        <v>4285.5097655999998</v>
      </c>
      <c r="L490" t="str">
        <f t="shared" si="56"/>
        <v>21SEP2025:09:00:00</v>
      </c>
      <c r="M490">
        <v>10</v>
      </c>
      <c r="N490">
        <f t="shared" si="57"/>
        <v>-188.96044919999986</v>
      </c>
      <c r="O490">
        <f t="shared" si="52"/>
        <v>-188.96044919999986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4.1741131012839476</v>
      </c>
    </row>
    <row r="491" spans="1:19" x14ac:dyDescent="0.25">
      <c r="A491" t="s">
        <v>515</v>
      </c>
      <c r="B491">
        <v>4935.3813477000003</v>
      </c>
      <c r="C491">
        <v>4982.8100586</v>
      </c>
      <c r="D491">
        <v>5037.5864258000001</v>
      </c>
      <c r="E491">
        <v>5193.5971680000002</v>
      </c>
      <c r="F491">
        <v>4982.8100586</v>
      </c>
      <c r="G491">
        <v>4949.9501952999999</v>
      </c>
      <c r="H491">
        <v>4456.1201172000001</v>
      </c>
      <c r="I491">
        <v>5049.9399414</v>
      </c>
      <c r="J491">
        <v>4859.7050780999998</v>
      </c>
      <c r="L491" t="str">
        <f t="shared" si="56"/>
        <v>21SEP2025:10:00:00</v>
      </c>
      <c r="M491">
        <v>11</v>
      </c>
      <c r="N491">
        <f t="shared" si="57"/>
        <v>47.428710899999714</v>
      </c>
      <c r="O491" t="str">
        <f t="shared" si="52"/>
        <v/>
      </c>
      <c r="P491">
        <f t="shared" si="53"/>
        <v>47.428710899999714</v>
      </c>
      <c r="Q491" t="str">
        <f t="shared" si="54"/>
        <v/>
      </c>
      <c r="R491">
        <f t="shared" si="55"/>
        <v>1</v>
      </c>
      <c r="S491">
        <f t="shared" si="58"/>
        <v>0.96099384340589145</v>
      </c>
    </row>
    <row r="492" spans="1:19" x14ac:dyDescent="0.25">
      <c r="A492" t="s">
        <v>516</v>
      </c>
      <c r="B492">
        <v>4869.8247069999998</v>
      </c>
      <c r="C492">
        <v>5185.6098633000001</v>
      </c>
      <c r="D492">
        <v>5314.0820313000004</v>
      </c>
      <c r="E492">
        <v>5476.078125</v>
      </c>
      <c r="F492">
        <v>5185.6098633000001</v>
      </c>
      <c r="G492">
        <v>5099.3398438000004</v>
      </c>
      <c r="H492">
        <v>4774.8798827999999</v>
      </c>
      <c r="I492">
        <v>5253.3598633000001</v>
      </c>
      <c r="J492">
        <v>5078.2973633000001</v>
      </c>
      <c r="L492" t="str">
        <f t="shared" si="56"/>
        <v>21SEP2025:11:00:00</v>
      </c>
      <c r="M492">
        <v>12</v>
      </c>
      <c r="N492">
        <f t="shared" si="57"/>
        <v>315.78515630000038</v>
      </c>
      <c r="O492" t="str">
        <f t="shared" si="52"/>
        <v/>
      </c>
      <c r="P492">
        <f t="shared" si="53"/>
        <v>315.78515630000038</v>
      </c>
      <c r="Q492" t="str">
        <f t="shared" si="54"/>
        <v/>
      </c>
      <c r="R492">
        <f t="shared" si="55"/>
        <v>1</v>
      </c>
      <c r="S492">
        <f t="shared" si="58"/>
        <v>6.4845281976183538</v>
      </c>
    </row>
    <row r="493" spans="1:19" x14ac:dyDescent="0.25">
      <c r="A493" t="s">
        <v>517</v>
      </c>
      <c r="B493">
        <v>5058.4287108999997</v>
      </c>
      <c r="C493">
        <v>5290.1401366999999</v>
      </c>
      <c r="D493">
        <v>5333.3691405999998</v>
      </c>
      <c r="E493">
        <v>5430.3183594000002</v>
      </c>
      <c r="F493">
        <v>5290.1401366999999</v>
      </c>
      <c r="G493">
        <v>5183.5600586</v>
      </c>
      <c r="H493">
        <v>5074.3999022999997</v>
      </c>
      <c r="I493">
        <v>5343.9399414</v>
      </c>
      <c r="J493">
        <v>5223.0097655999998</v>
      </c>
      <c r="L493" t="str">
        <f t="shared" si="56"/>
        <v>21SEP2025:12:00:00</v>
      </c>
      <c r="M493">
        <v>13</v>
      </c>
      <c r="N493">
        <f t="shared" si="57"/>
        <v>231.71142580000014</v>
      </c>
      <c r="O493" t="str">
        <f t="shared" si="52"/>
        <v/>
      </c>
      <c r="P493">
        <f t="shared" si="53"/>
        <v>231.71142580000014</v>
      </c>
      <c r="Q493" t="str">
        <f t="shared" si="54"/>
        <v/>
      </c>
      <c r="R493">
        <f t="shared" si="55"/>
        <v>1</v>
      </c>
      <c r="S493">
        <f t="shared" si="58"/>
        <v>4.5806996409913596</v>
      </c>
    </row>
    <row r="494" spans="1:19" x14ac:dyDescent="0.25">
      <c r="A494" t="s">
        <v>518</v>
      </c>
      <c r="B494">
        <v>5355.9145508000001</v>
      </c>
      <c r="C494">
        <v>5412.1298827999999</v>
      </c>
      <c r="D494">
        <v>5457.0209961</v>
      </c>
      <c r="E494">
        <v>5499.4145508000001</v>
      </c>
      <c r="F494">
        <v>5412.1298827999999</v>
      </c>
      <c r="G494">
        <v>5308.5698241999999</v>
      </c>
      <c r="H494">
        <v>5326.3100586</v>
      </c>
      <c r="I494">
        <v>5457.1499022999997</v>
      </c>
      <c r="J494">
        <v>5376.0400391000003</v>
      </c>
      <c r="L494" t="str">
        <f t="shared" si="56"/>
        <v>21SEP2025:13:00:00</v>
      </c>
      <c r="M494">
        <v>14</v>
      </c>
      <c r="N494">
        <f t="shared" si="57"/>
        <v>56.215331999999762</v>
      </c>
      <c r="O494" t="str">
        <f t="shared" si="52"/>
        <v/>
      </c>
      <c r="P494">
        <f t="shared" si="53"/>
        <v>56.215331999999762</v>
      </c>
      <c r="Q494" t="str">
        <f t="shared" si="54"/>
        <v/>
      </c>
      <c r="R494">
        <f t="shared" si="55"/>
        <v>1</v>
      </c>
      <c r="S494">
        <f t="shared" si="58"/>
        <v>1.0495935188436307</v>
      </c>
    </row>
    <row r="495" spans="1:19" x14ac:dyDescent="0.25">
      <c r="A495" t="s">
        <v>519</v>
      </c>
      <c r="B495">
        <v>5586.6528319999998</v>
      </c>
      <c r="C495">
        <v>5606.7900391000003</v>
      </c>
      <c r="D495">
        <v>5589.9487305000002</v>
      </c>
      <c r="E495">
        <v>5636.0424805000002</v>
      </c>
      <c r="F495">
        <v>5606.7900391000003</v>
      </c>
      <c r="G495">
        <v>5475.9501952999999</v>
      </c>
      <c r="H495">
        <v>5504.1499022999997</v>
      </c>
      <c r="I495">
        <v>5600.5898438000004</v>
      </c>
      <c r="J495">
        <v>5546.8701172000001</v>
      </c>
      <c r="L495" t="str">
        <f t="shared" si="56"/>
        <v>21SEP2025:14:00:00</v>
      </c>
      <c r="M495">
        <v>15</v>
      </c>
      <c r="N495">
        <f t="shared" si="57"/>
        <v>20.137207100000523</v>
      </c>
      <c r="O495" t="str">
        <f t="shared" si="52"/>
        <v/>
      </c>
      <c r="P495">
        <f t="shared" si="53"/>
        <v>20.137207100000523</v>
      </c>
      <c r="Q495" t="str">
        <f t="shared" si="54"/>
        <v/>
      </c>
      <c r="R495">
        <f t="shared" si="55"/>
        <v>1</v>
      </c>
      <c r="S495">
        <f t="shared" si="58"/>
        <v>0.3604520936875808</v>
      </c>
    </row>
    <row r="496" spans="1:19" x14ac:dyDescent="0.25">
      <c r="A496" t="s">
        <v>520</v>
      </c>
      <c r="B496">
        <v>5697.4282227000003</v>
      </c>
      <c r="C496">
        <v>5683.0400391000003</v>
      </c>
      <c r="D496">
        <v>5762.4116211</v>
      </c>
      <c r="E496">
        <v>5851.9970702999999</v>
      </c>
      <c r="F496">
        <v>5683.0400391000003</v>
      </c>
      <c r="G496">
        <v>5534.4702147999997</v>
      </c>
      <c r="H496">
        <v>5646.0297852000003</v>
      </c>
      <c r="I496">
        <v>5670.1000977000003</v>
      </c>
      <c r="J496">
        <v>5633.4096680000002</v>
      </c>
      <c r="L496" t="str">
        <f t="shared" si="56"/>
        <v>21SEP2025:15:00:00</v>
      </c>
      <c r="M496">
        <v>16</v>
      </c>
      <c r="N496">
        <f t="shared" si="57"/>
        <v>-14.388183600000048</v>
      </c>
      <c r="O496">
        <f t="shared" si="52"/>
        <v>-14.388183600000048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0.25253821614941757</v>
      </c>
    </row>
    <row r="497" spans="1:19" x14ac:dyDescent="0.25">
      <c r="A497" t="s">
        <v>521</v>
      </c>
      <c r="B497">
        <v>5762.0996094000002</v>
      </c>
      <c r="C497">
        <v>5841.4599608999997</v>
      </c>
      <c r="D497">
        <v>5951.5258789</v>
      </c>
      <c r="E497">
        <v>5999.9887694999998</v>
      </c>
      <c r="F497">
        <v>5841.4599608999997</v>
      </c>
      <c r="G497">
        <v>5674.7299805000002</v>
      </c>
      <c r="H497">
        <v>5703.6000977000003</v>
      </c>
      <c r="I497">
        <v>5818.6699219000002</v>
      </c>
      <c r="J497">
        <v>5759.6147461</v>
      </c>
      <c r="L497" t="str">
        <f t="shared" si="56"/>
        <v>21SEP2025:16:00:00</v>
      </c>
      <c r="M497">
        <v>17</v>
      </c>
      <c r="N497">
        <f t="shared" si="57"/>
        <v>79.360351499999524</v>
      </c>
      <c r="O497" t="str">
        <f t="shared" si="52"/>
        <v/>
      </c>
      <c r="P497">
        <f t="shared" si="53"/>
        <v>79.360351499999524</v>
      </c>
      <c r="Q497" t="str">
        <f t="shared" si="54"/>
        <v/>
      </c>
      <c r="R497">
        <f t="shared" si="55"/>
        <v>1</v>
      </c>
      <c r="S497">
        <f t="shared" si="58"/>
        <v>1.3772818396012285</v>
      </c>
    </row>
    <row r="498" spans="1:19" x14ac:dyDescent="0.25">
      <c r="A498" t="s">
        <v>522</v>
      </c>
      <c r="B498">
        <v>5787.546875</v>
      </c>
      <c r="C498">
        <v>5846.9599608999997</v>
      </c>
      <c r="D498">
        <v>5960.5922852000003</v>
      </c>
      <c r="E498">
        <v>5976.8798827999999</v>
      </c>
      <c r="F498">
        <v>5846.9599608999997</v>
      </c>
      <c r="G498">
        <v>5679.7202147999997</v>
      </c>
      <c r="H498">
        <v>5676</v>
      </c>
      <c r="I498">
        <v>5807.2299805000002</v>
      </c>
      <c r="J498">
        <v>5752.4775391000003</v>
      </c>
      <c r="L498" t="str">
        <f t="shared" si="56"/>
        <v>21SEP2025:17:00:00</v>
      </c>
      <c r="M498">
        <v>18</v>
      </c>
      <c r="N498">
        <f t="shared" si="57"/>
        <v>59.413085899999714</v>
      </c>
      <c r="O498" t="str">
        <f t="shared" si="52"/>
        <v/>
      </c>
      <c r="P498">
        <f t="shared" si="53"/>
        <v>59.413085899999714</v>
      </c>
      <c r="Q498" t="str">
        <f t="shared" si="54"/>
        <v/>
      </c>
      <c r="R498">
        <f t="shared" si="55"/>
        <v>1</v>
      </c>
      <c r="S498">
        <f t="shared" si="58"/>
        <v>1.0265676837390576</v>
      </c>
    </row>
    <row r="499" spans="1:19" x14ac:dyDescent="0.25">
      <c r="A499" t="s">
        <v>523</v>
      </c>
      <c r="B499">
        <v>5738.3071289</v>
      </c>
      <c r="C499">
        <v>5850.2299805000002</v>
      </c>
      <c r="D499">
        <v>5890.8320313000004</v>
      </c>
      <c r="E499">
        <v>5859.0107422000001</v>
      </c>
      <c r="F499">
        <v>5850.2299805000002</v>
      </c>
      <c r="G499">
        <v>5685.9599608999997</v>
      </c>
      <c r="H499">
        <v>5591.9101563000004</v>
      </c>
      <c r="I499">
        <v>5800.8999022999997</v>
      </c>
      <c r="J499">
        <v>5732.25</v>
      </c>
      <c r="L499" t="str">
        <f t="shared" si="56"/>
        <v>21SEP2025:18:00:00</v>
      </c>
      <c r="M499">
        <v>19</v>
      </c>
      <c r="N499">
        <f t="shared" si="57"/>
        <v>111.92285160000029</v>
      </c>
      <c r="O499" t="str">
        <f t="shared" si="52"/>
        <v/>
      </c>
      <c r="P499">
        <f t="shared" si="53"/>
        <v>111.92285160000029</v>
      </c>
      <c r="Q499" t="str">
        <f t="shared" si="54"/>
        <v/>
      </c>
      <c r="R499">
        <f t="shared" si="55"/>
        <v>1</v>
      </c>
      <c r="S499">
        <f t="shared" si="58"/>
        <v>1.9504507006312024</v>
      </c>
    </row>
    <row r="500" spans="1:19" x14ac:dyDescent="0.25">
      <c r="A500" t="s">
        <v>524</v>
      </c>
      <c r="B500">
        <v>5782.8984375</v>
      </c>
      <c r="C500">
        <v>5767.7402344000002</v>
      </c>
      <c r="D500">
        <v>5797.6943358999997</v>
      </c>
      <c r="E500">
        <v>5741.9130858999997</v>
      </c>
      <c r="F500">
        <v>5767.7402344000002</v>
      </c>
      <c r="G500">
        <v>5590.3198241999999</v>
      </c>
      <c r="H500">
        <v>5444.2597655999998</v>
      </c>
      <c r="I500">
        <v>5682.5097655999998</v>
      </c>
      <c r="J500">
        <v>5621.2075194999998</v>
      </c>
      <c r="L500" t="str">
        <f t="shared" si="56"/>
        <v>21SEP2025:19:00:00</v>
      </c>
      <c r="M500">
        <v>20</v>
      </c>
      <c r="N500">
        <f t="shared" si="57"/>
        <v>-15.15820309999981</v>
      </c>
      <c r="O500">
        <f t="shared" si="52"/>
        <v>-15.15820309999981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0.26212120554814444</v>
      </c>
    </row>
    <row r="501" spans="1:19" x14ac:dyDescent="0.25">
      <c r="A501" t="s">
        <v>525</v>
      </c>
      <c r="B501">
        <v>5745.2866211</v>
      </c>
      <c r="C501">
        <v>5628.1899414</v>
      </c>
      <c r="D501">
        <v>5673.0205077999999</v>
      </c>
      <c r="E501">
        <v>5574.5903319999998</v>
      </c>
      <c r="F501">
        <v>5628.1899414</v>
      </c>
      <c r="G501">
        <v>5523.9799805000002</v>
      </c>
      <c r="H501">
        <v>5279.3701172000001</v>
      </c>
      <c r="I501">
        <v>5578.7299805000002</v>
      </c>
      <c r="J501">
        <v>5502.5673827999999</v>
      </c>
      <c r="L501" t="str">
        <f t="shared" si="56"/>
        <v>21SEP2025:20:00:00</v>
      </c>
      <c r="M501">
        <v>21</v>
      </c>
      <c r="N501">
        <f t="shared" si="57"/>
        <v>-117.0966797000001</v>
      </c>
      <c r="O501">
        <f t="shared" si="52"/>
        <v>-117.0966797000001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2.0381346906167166</v>
      </c>
    </row>
    <row r="502" spans="1:19" x14ac:dyDescent="0.25">
      <c r="A502" t="s">
        <v>526</v>
      </c>
      <c r="B502">
        <v>5640.3295897999997</v>
      </c>
      <c r="C502">
        <v>5450.6699219000002</v>
      </c>
      <c r="D502">
        <v>5505.25</v>
      </c>
      <c r="E502">
        <v>5399.8081055000002</v>
      </c>
      <c r="F502">
        <v>5450.6699219000002</v>
      </c>
      <c r="G502">
        <v>5402.25</v>
      </c>
      <c r="H502">
        <v>5197.3598633000001</v>
      </c>
      <c r="I502">
        <v>5448.1801758000001</v>
      </c>
      <c r="J502">
        <v>5374.6147461</v>
      </c>
      <c r="L502" t="str">
        <f t="shared" si="56"/>
        <v>21SEP2025:21:00:00</v>
      </c>
      <c r="M502">
        <v>22</v>
      </c>
      <c r="N502">
        <f t="shared" si="57"/>
        <v>-189.65966789999948</v>
      </c>
      <c r="O502">
        <f t="shared" si="52"/>
        <v>-189.65966789999948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3.3625635679691657</v>
      </c>
    </row>
    <row r="503" spans="1:19" x14ac:dyDescent="0.25">
      <c r="A503" t="s">
        <v>527</v>
      </c>
      <c r="B503">
        <v>5399.3198241999999</v>
      </c>
      <c r="C503">
        <v>5203.9301758000001</v>
      </c>
      <c r="D503">
        <v>5254.5981444999998</v>
      </c>
      <c r="E503">
        <v>5228.8544922000001</v>
      </c>
      <c r="F503">
        <v>5203.9301758000001</v>
      </c>
      <c r="G503">
        <v>5203.8598633000001</v>
      </c>
      <c r="H503">
        <v>4968.7700194999998</v>
      </c>
      <c r="I503">
        <v>5239.1401366999999</v>
      </c>
      <c r="J503">
        <v>5153.9252930000002</v>
      </c>
      <c r="L503" t="str">
        <f t="shared" si="56"/>
        <v>21SEP2025:22:00:00</v>
      </c>
      <c r="M503">
        <v>23</v>
      </c>
      <c r="N503">
        <f t="shared" si="57"/>
        <v>-195.38964839999971</v>
      </c>
      <c r="O503">
        <f t="shared" si="52"/>
        <v>-195.38964839999971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3.6187826385881854</v>
      </c>
    </row>
    <row r="504" spans="1:19" x14ac:dyDescent="0.25">
      <c r="A504" t="s">
        <v>528</v>
      </c>
      <c r="B504">
        <v>5095.0776366999999</v>
      </c>
      <c r="C504">
        <v>4923.0400391000003</v>
      </c>
      <c r="D504">
        <v>4980.7548827999999</v>
      </c>
      <c r="E504">
        <v>4952.1225586</v>
      </c>
      <c r="F504">
        <v>4923.0400391000003</v>
      </c>
      <c r="G504">
        <v>4933.6201172000001</v>
      </c>
      <c r="H504">
        <v>4703.3798827999999</v>
      </c>
      <c r="I504">
        <v>4974.3300780999998</v>
      </c>
      <c r="J504">
        <v>4883.5927733999997</v>
      </c>
      <c r="L504" t="str">
        <f t="shared" si="56"/>
        <v>21SEP2025:23:00:00</v>
      </c>
      <c r="M504">
        <v>24</v>
      </c>
      <c r="N504">
        <f t="shared" si="57"/>
        <v>-172.03759759999957</v>
      </c>
      <c r="O504">
        <f t="shared" si="52"/>
        <v>-172.03759759999957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3.3765451650983191</v>
      </c>
    </row>
    <row r="505" spans="1:19" x14ac:dyDescent="0.25">
      <c r="A505" t="s">
        <v>529</v>
      </c>
      <c r="B505">
        <v>4726.2065430000002</v>
      </c>
      <c r="C505">
        <v>4650.7099608999997</v>
      </c>
      <c r="D505">
        <v>4733.8144530999998</v>
      </c>
      <c r="E505">
        <v>4744.5532227000003</v>
      </c>
      <c r="F505">
        <v>4650.7099608999997</v>
      </c>
      <c r="G505">
        <v>4680.7998047000001</v>
      </c>
      <c r="H505">
        <v>4449.4101563000004</v>
      </c>
      <c r="I505">
        <v>4729.1298827999999</v>
      </c>
      <c r="J505">
        <v>4627.5126952999999</v>
      </c>
      <c r="L505" t="str">
        <f t="shared" si="56"/>
        <v>22SEP2025:00:00:00</v>
      </c>
      <c r="M505">
        <v>1</v>
      </c>
      <c r="N505">
        <f t="shared" si="57"/>
        <v>-75.496582100000523</v>
      </c>
      <c r="O505">
        <f t="shared" si="52"/>
        <v>-75.496582100000523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1.5974033596102302</v>
      </c>
    </row>
    <row r="506" spans="1:19" x14ac:dyDescent="0.25">
      <c r="A506" t="s">
        <v>530</v>
      </c>
      <c r="B506">
        <v>4486.5581055000002</v>
      </c>
      <c r="C506">
        <v>4619.1699219000002</v>
      </c>
      <c r="D506">
        <v>4526.7631836</v>
      </c>
      <c r="E506">
        <v>4611.2514647999997</v>
      </c>
      <c r="F506">
        <v>4319.3999022999997</v>
      </c>
      <c r="G506">
        <v>4545.8999022999997</v>
      </c>
      <c r="H506">
        <v>4348.2202147999997</v>
      </c>
      <c r="I506">
        <v>4619.1699219000002</v>
      </c>
      <c r="J506">
        <v>4458.1723633000001</v>
      </c>
      <c r="L506" t="str">
        <f t="shared" si="56"/>
        <v>22SEP2025:01:00:00</v>
      </c>
      <c r="M506">
        <v>2</v>
      </c>
      <c r="N506">
        <f t="shared" si="57"/>
        <v>132.61181639999995</v>
      </c>
      <c r="O506" t="str">
        <f t="shared" si="52"/>
        <v/>
      </c>
      <c r="P506">
        <f t="shared" si="53"/>
        <v>132.61181639999995</v>
      </c>
      <c r="Q506" t="str">
        <f t="shared" si="54"/>
        <v/>
      </c>
      <c r="R506">
        <f t="shared" si="55"/>
        <v>1</v>
      </c>
      <c r="S506">
        <f t="shared" si="58"/>
        <v>2.9557583626841528</v>
      </c>
    </row>
    <row r="507" spans="1:19" x14ac:dyDescent="0.25">
      <c r="A507" t="s">
        <v>531</v>
      </c>
      <c r="B507">
        <v>4378.1738280999998</v>
      </c>
      <c r="C507">
        <v>4441.8500977000003</v>
      </c>
      <c r="D507">
        <v>4295.3081055000002</v>
      </c>
      <c r="E507">
        <v>4386.3432616999999</v>
      </c>
      <c r="F507">
        <v>4120.2402344000002</v>
      </c>
      <c r="G507">
        <v>4333.3999022999997</v>
      </c>
      <c r="H507">
        <v>4172.3500977000003</v>
      </c>
      <c r="I507">
        <v>4441.8500977000003</v>
      </c>
      <c r="J507">
        <v>4266.9599608999997</v>
      </c>
      <c r="L507" t="str">
        <f t="shared" si="56"/>
        <v>22SEP2025:02:00:00</v>
      </c>
      <c r="M507">
        <v>3</v>
      </c>
      <c r="N507">
        <f t="shared" si="57"/>
        <v>63.676269600000523</v>
      </c>
      <c r="O507" t="str">
        <f t="shared" si="52"/>
        <v/>
      </c>
      <c r="P507">
        <f t="shared" si="53"/>
        <v>63.676269600000523</v>
      </c>
      <c r="Q507" t="str">
        <f t="shared" si="54"/>
        <v/>
      </c>
      <c r="R507">
        <f t="shared" si="55"/>
        <v>1</v>
      </c>
      <c r="S507">
        <f t="shared" si="58"/>
        <v>1.4544024997663048</v>
      </c>
    </row>
    <row r="508" spans="1:19" x14ac:dyDescent="0.25">
      <c r="A508" t="s">
        <v>532</v>
      </c>
      <c r="B508">
        <v>4208.6738280999998</v>
      </c>
      <c r="C508">
        <v>4347.8500977000003</v>
      </c>
      <c r="D508">
        <v>4235.0849608999997</v>
      </c>
      <c r="E508">
        <v>4312.2377930000002</v>
      </c>
      <c r="F508">
        <v>4050.8000487999998</v>
      </c>
      <c r="G508">
        <v>4267.4799805000002</v>
      </c>
      <c r="H508">
        <v>4028.9799804999998</v>
      </c>
      <c r="I508">
        <v>4347.8500977000003</v>
      </c>
      <c r="J508">
        <v>4173.7773438000004</v>
      </c>
      <c r="L508" t="str">
        <f t="shared" si="56"/>
        <v>22SEP2025:03:00:00</v>
      </c>
      <c r="M508">
        <v>4</v>
      </c>
      <c r="N508">
        <f t="shared" si="57"/>
        <v>139.17626960000052</v>
      </c>
      <c r="O508" t="str">
        <f t="shared" si="52"/>
        <v/>
      </c>
      <c r="P508">
        <f t="shared" si="53"/>
        <v>139.17626960000052</v>
      </c>
      <c r="Q508" t="str">
        <f t="shared" si="54"/>
        <v/>
      </c>
      <c r="R508">
        <f t="shared" si="55"/>
        <v>1</v>
      </c>
      <c r="S508">
        <f t="shared" si="58"/>
        <v>3.3068913221728913</v>
      </c>
    </row>
    <row r="509" spans="1:19" x14ac:dyDescent="0.25">
      <c r="A509" t="s">
        <v>533</v>
      </c>
      <c r="B509">
        <v>4011.7360840000001</v>
      </c>
      <c r="C509">
        <v>4376.4501952999999</v>
      </c>
      <c r="D509">
        <v>4255.9604491999999</v>
      </c>
      <c r="E509">
        <v>4340.0791016000003</v>
      </c>
      <c r="F509">
        <v>4101.2099608999997</v>
      </c>
      <c r="G509">
        <v>4281.3398438000004</v>
      </c>
      <c r="H509">
        <v>3918.4099120999999</v>
      </c>
      <c r="I509">
        <v>4376.4501952999999</v>
      </c>
      <c r="J509">
        <v>4169.3525391000003</v>
      </c>
      <c r="L509" t="str">
        <f t="shared" si="56"/>
        <v>22SEP2025:04:00:00</v>
      </c>
      <c r="M509">
        <v>5</v>
      </c>
      <c r="N509">
        <f t="shared" si="57"/>
        <v>364.71411129999979</v>
      </c>
      <c r="O509" t="str">
        <f t="shared" si="52"/>
        <v/>
      </c>
      <c r="P509">
        <f t="shared" si="53"/>
        <v>364.71411129999979</v>
      </c>
      <c r="Q509" t="str">
        <f t="shared" si="54"/>
        <v/>
      </c>
      <c r="R509">
        <f t="shared" si="55"/>
        <v>1</v>
      </c>
      <c r="S509">
        <f t="shared" si="58"/>
        <v>9.091179072187435</v>
      </c>
    </row>
    <row r="510" spans="1:19" x14ac:dyDescent="0.25">
      <c r="A510" t="s">
        <v>534</v>
      </c>
      <c r="B510">
        <v>3997.5551758000001</v>
      </c>
      <c r="C510">
        <v>4257.9799805000002</v>
      </c>
      <c r="D510">
        <v>4155.0527344000002</v>
      </c>
      <c r="E510">
        <v>4229.0102539</v>
      </c>
      <c r="F510">
        <v>3940.5100097999998</v>
      </c>
      <c r="G510">
        <v>4197.8500977000003</v>
      </c>
      <c r="H510">
        <v>3843.2800293</v>
      </c>
      <c r="I510">
        <v>4257.9799805000002</v>
      </c>
      <c r="J510">
        <v>4059.9052734000002</v>
      </c>
      <c r="L510" t="str">
        <f t="shared" si="56"/>
        <v>22SEP2025:05:00:00</v>
      </c>
      <c r="M510">
        <v>6</v>
      </c>
      <c r="N510">
        <f t="shared" si="57"/>
        <v>260.4248047000001</v>
      </c>
      <c r="O510" t="str">
        <f t="shared" si="52"/>
        <v/>
      </c>
      <c r="P510">
        <f t="shared" si="53"/>
        <v>260.4248047000001</v>
      </c>
      <c r="Q510" t="str">
        <f t="shared" si="54"/>
        <v/>
      </c>
      <c r="R510">
        <f t="shared" si="55"/>
        <v>1</v>
      </c>
      <c r="S510">
        <f t="shared" si="58"/>
        <v>6.5146018815833679</v>
      </c>
    </row>
    <row r="511" spans="1:19" x14ac:dyDescent="0.25">
      <c r="A511" t="s">
        <v>535</v>
      </c>
      <c r="B511">
        <v>4087.34375</v>
      </c>
      <c r="C511">
        <v>4251.2700194999998</v>
      </c>
      <c r="D511">
        <v>4176.9985352000003</v>
      </c>
      <c r="E511">
        <v>4205.3916016000003</v>
      </c>
      <c r="F511">
        <v>3930.6699219000002</v>
      </c>
      <c r="G511">
        <v>4213.5400391000003</v>
      </c>
      <c r="H511">
        <v>3914.0600586</v>
      </c>
      <c r="I511">
        <v>4251.2700194999998</v>
      </c>
      <c r="J511">
        <v>4077.3847655999998</v>
      </c>
      <c r="L511" t="str">
        <f t="shared" si="56"/>
        <v>22SEP2025:06:00:00</v>
      </c>
      <c r="M511">
        <v>7</v>
      </c>
      <c r="N511">
        <f t="shared" si="57"/>
        <v>163.92626949999976</v>
      </c>
      <c r="O511" t="str">
        <f t="shared" si="52"/>
        <v/>
      </c>
      <c r="P511">
        <f t="shared" si="53"/>
        <v>163.92626949999976</v>
      </c>
      <c r="Q511" t="str">
        <f t="shared" si="54"/>
        <v/>
      </c>
      <c r="R511">
        <f t="shared" si="55"/>
        <v>1</v>
      </c>
      <c r="S511">
        <f t="shared" si="58"/>
        <v>4.0105819213272627</v>
      </c>
    </row>
    <row r="512" spans="1:19" x14ac:dyDescent="0.25">
      <c r="A512" t="s">
        <v>536</v>
      </c>
      <c r="B512">
        <v>4268.9794922000001</v>
      </c>
      <c r="C512">
        <v>4378.5097655999998</v>
      </c>
      <c r="D512">
        <v>4260.4394530999998</v>
      </c>
      <c r="E512">
        <v>4300.1235352000003</v>
      </c>
      <c r="F512">
        <v>4076.2800293</v>
      </c>
      <c r="G512">
        <v>4338.4399414</v>
      </c>
      <c r="H512">
        <v>4090.3701172000001</v>
      </c>
      <c r="I512">
        <v>4378.5097655999998</v>
      </c>
      <c r="J512">
        <v>4220.8999022999997</v>
      </c>
      <c r="L512" t="str">
        <f t="shared" si="56"/>
        <v>22SEP2025:07:00:00</v>
      </c>
      <c r="M512">
        <v>8</v>
      </c>
      <c r="N512">
        <f t="shared" si="57"/>
        <v>109.53027339999971</v>
      </c>
      <c r="O512" t="str">
        <f t="shared" si="52"/>
        <v/>
      </c>
      <c r="P512">
        <f t="shared" si="53"/>
        <v>109.53027339999971</v>
      </c>
      <c r="Q512" t="str">
        <f t="shared" si="54"/>
        <v/>
      </c>
      <c r="R512">
        <f t="shared" si="55"/>
        <v>1</v>
      </c>
      <c r="S512">
        <f t="shared" si="58"/>
        <v>2.5657249841590071</v>
      </c>
    </row>
    <row r="513" spans="1:19" x14ac:dyDescent="0.25">
      <c r="A513" t="s">
        <v>537</v>
      </c>
      <c r="B513">
        <v>4322.8994141000003</v>
      </c>
      <c r="C513">
        <v>4419.2202147999997</v>
      </c>
      <c r="D513">
        <v>4294.5546875</v>
      </c>
      <c r="E513">
        <v>4346.0024414</v>
      </c>
      <c r="F513">
        <v>4127.8901366999999</v>
      </c>
      <c r="G513">
        <v>4363.5297852000003</v>
      </c>
      <c r="H513">
        <v>4148.2900391000003</v>
      </c>
      <c r="I513">
        <v>4419.2202147999997</v>
      </c>
      <c r="J513">
        <v>4264.7324219000002</v>
      </c>
      <c r="L513" t="str">
        <f t="shared" si="56"/>
        <v>22SEP2025:08:00:00</v>
      </c>
      <c r="M513">
        <v>9</v>
      </c>
      <c r="N513">
        <f t="shared" si="57"/>
        <v>96.320800699999381</v>
      </c>
      <c r="O513" t="str">
        <f t="shared" si="52"/>
        <v/>
      </c>
      <c r="P513">
        <f t="shared" si="53"/>
        <v>96.320800699999381</v>
      </c>
      <c r="Q513" t="str">
        <f t="shared" si="54"/>
        <v/>
      </c>
      <c r="R513">
        <f t="shared" si="55"/>
        <v>1</v>
      </c>
      <c r="S513">
        <f t="shared" si="58"/>
        <v>2.2281527158792969</v>
      </c>
    </row>
    <row r="514" spans="1:19" x14ac:dyDescent="0.25">
      <c r="A514" t="s">
        <v>538</v>
      </c>
      <c r="B514">
        <v>4354.2958983999997</v>
      </c>
      <c r="C514">
        <v>4842.5800780999998</v>
      </c>
      <c r="D514">
        <v>4726.6411133000001</v>
      </c>
      <c r="E514">
        <v>4825.4580077999999</v>
      </c>
      <c r="F514">
        <v>4564.8598633000001</v>
      </c>
      <c r="G514">
        <v>4790.6499022999997</v>
      </c>
      <c r="H514">
        <v>4355.1000977000003</v>
      </c>
      <c r="I514">
        <v>4842.5800780999998</v>
      </c>
      <c r="J514">
        <v>4638.2973633000001</v>
      </c>
      <c r="L514" t="str">
        <f t="shared" si="56"/>
        <v>22SEP2025:09:00:00</v>
      </c>
      <c r="M514">
        <v>10</v>
      </c>
      <c r="N514">
        <f t="shared" si="57"/>
        <v>488.2841797000001</v>
      </c>
      <c r="O514" t="str">
        <f t="shared" si="52"/>
        <v/>
      </c>
      <c r="P514">
        <f t="shared" si="53"/>
        <v>488.2841797000001</v>
      </c>
      <c r="Q514" t="str">
        <f t="shared" si="54"/>
        <v/>
      </c>
      <c r="R514">
        <f t="shared" si="55"/>
        <v>1</v>
      </c>
      <c r="S514">
        <f t="shared" si="58"/>
        <v>11.213849290293334</v>
      </c>
    </row>
    <row r="515" spans="1:19" x14ac:dyDescent="0.25">
      <c r="A515" t="s">
        <v>539</v>
      </c>
      <c r="B515">
        <v>5197.5498047000001</v>
      </c>
      <c r="C515">
        <v>5204.0097655999998</v>
      </c>
      <c r="D515">
        <v>5196.7998047000001</v>
      </c>
      <c r="E515">
        <v>5212.1953125</v>
      </c>
      <c r="F515">
        <v>4952.8100586</v>
      </c>
      <c r="G515">
        <v>5137.9702147999997</v>
      </c>
      <c r="H515">
        <v>4745.1201172000001</v>
      </c>
      <c r="I515">
        <v>5204.0097655999998</v>
      </c>
      <c r="J515">
        <v>5009.9775391000003</v>
      </c>
      <c r="L515" t="str">
        <f t="shared" si="56"/>
        <v>22SEP2025:10:00:00</v>
      </c>
      <c r="M515">
        <v>11</v>
      </c>
      <c r="N515">
        <f t="shared" si="57"/>
        <v>6.4599608999997145</v>
      </c>
      <c r="O515" t="str">
        <f t="shared" ref="O515:O578" si="59">IF(N515&lt;0,N515,"")</f>
        <v/>
      </c>
      <c r="P515">
        <f t="shared" ref="P515:P578" si="60">IF(N515&gt;0,N515,"")</f>
        <v>6.4599608999997145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0.12428858101865903</v>
      </c>
    </row>
    <row r="516" spans="1:19" x14ac:dyDescent="0.25">
      <c r="A516" t="s">
        <v>540</v>
      </c>
      <c r="B516">
        <v>5536.4877930000002</v>
      </c>
      <c r="C516">
        <v>5492.8999022999997</v>
      </c>
      <c r="D516">
        <v>5432.5014647999997</v>
      </c>
      <c r="E516">
        <v>5569.1347655999998</v>
      </c>
      <c r="F516">
        <v>5218.3999022999997</v>
      </c>
      <c r="G516">
        <v>5370.1201172000001</v>
      </c>
      <c r="H516">
        <v>5087.1000977000003</v>
      </c>
      <c r="I516">
        <v>5492.8999022999997</v>
      </c>
      <c r="J516">
        <v>5292.1298827999999</v>
      </c>
      <c r="L516" t="str">
        <f t="shared" ref="L516:L579" si="63">A516</f>
        <v>22SEP2025:11:00:00</v>
      </c>
      <c r="M516">
        <v>12</v>
      </c>
      <c r="N516">
        <f t="shared" ref="N516:N579" si="64">C516-B516</f>
        <v>-43.587890700000571</v>
      </c>
      <c r="O516">
        <f t="shared" si="59"/>
        <v>-43.587890700000571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0.7872841470925025</v>
      </c>
    </row>
    <row r="517" spans="1:19" x14ac:dyDescent="0.25">
      <c r="A517" t="s">
        <v>541</v>
      </c>
      <c r="B517">
        <v>5692.2529297000001</v>
      </c>
      <c r="C517">
        <v>5730.9199219000002</v>
      </c>
      <c r="D517">
        <v>5591.5297852000003</v>
      </c>
      <c r="E517">
        <v>5691.7416991999999</v>
      </c>
      <c r="F517">
        <v>5488.3198241999999</v>
      </c>
      <c r="G517">
        <v>5593.7597655999998</v>
      </c>
      <c r="H517">
        <v>5405.1699219000002</v>
      </c>
      <c r="I517">
        <v>5730.9199219000002</v>
      </c>
      <c r="J517">
        <v>5554.5424805000002</v>
      </c>
      <c r="L517" t="str">
        <f t="shared" si="63"/>
        <v>22SEP2025:12:00:00</v>
      </c>
      <c r="M517">
        <v>13</v>
      </c>
      <c r="N517">
        <f t="shared" si="64"/>
        <v>38.666992200000095</v>
      </c>
      <c r="O517" t="str">
        <f t="shared" si="59"/>
        <v/>
      </c>
      <c r="P517">
        <f t="shared" si="60"/>
        <v>38.666992200000095</v>
      </c>
      <c r="Q517" t="str">
        <f t="shared" si="61"/>
        <v/>
      </c>
      <c r="R517">
        <f t="shared" si="62"/>
        <v>1</v>
      </c>
      <c r="S517">
        <f t="shared" si="65"/>
        <v>0.67929153320384816</v>
      </c>
    </row>
    <row r="518" spans="1:19" x14ac:dyDescent="0.25">
      <c r="A518" t="s">
        <v>542</v>
      </c>
      <c r="B518">
        <v>5767.5434569999998</v>
      </c>
      <c r="C518">
        <v>5867.1499022999997</v>
      </c>
      <c r="D518">
        <v>5775.4301758000001</v>
      </c>
      <c r="E518">
        <v>5823.2153319999998</v>
      </c>
      <c r="F518">
        <v>5653.8100586</v>
      </c>
      <c r="G518">
        <v>5766.5698241999999</v>
      </c>
      <c r="H518">
        <v>5672.1899414</v>
      </c>
      <c r="I518">
        <v>5867.1499022999997</v>
      </c>
      <c r="J518">
        <v>5739.9301758000001</v>
      </c>
      <c r="L518" t="str">
        <f t="shared" si="63"/>
        <v>22SEP2025:13:00:00</v>
      </c>
      <c r="M518">
        <v>14</v>
      </c>
      <c r="N518">
        <f t="shared" si="64"/>
        <v>99.606445299999905</v>
      </c>
      <c r="O518" t="str">
        <f t="shared" si="59"/>
        <v/>
      </c>
      <c r="P518">
        <f t="shared" si="60"/>
        <v>99.606445299999905</v>
      </c>
      <c r="Q518" t="str">
        <f t="shared" si="61"/>
        <v/>
      </c>
      <c r="R518">
        <f t="shared" si="62"/>
        <v>1</v>
      </c>
      <c r="S518">
        <f t="shared" si="65"/>
        <v>1.7270168147430036</v>
      </c>
    </row>
    <row r="519" spans="1:19" x14ac:dyDescent="0.25">
      <c r="A519" t="s">
        <v>543</v>
      </c>
      <c r="B519">
        <v>5966.6972655999998</v>
      </c>
      <c r="C519">
        <v>6018.75</v>
      </c>
      <c r="D519">
        <v>5978.9819336</v>
      </c>
      <c r="E519">
        <v>6007.3046875</v>
      </c>
      <c r="F519">
        <v>5874.2700194999998</v>
      </c>
      <c r="G519">
        <v>5997.6298827999999</v>
      </c>
      <c r="H519">
        <v>5904.9599608999997</v>
      </c>
      <c r="I519">
        <v>6018.75</v>
      </c>
      <c r="J519">
        <v>5948.9023438000004</v>
      </c>
      <c r="L519" t="str">
        <f t="shared" si="63"/>
        <v>22SEP2025:14:00:00</v>
      </c>
      <c r="M519">
        <v>15</v>
      </c>
      <c r="N519">
        <f t="shared" si="64"/>
        <v>52.05273440000019</v>
      </c>
      <c r="O519" t="str">
        <f t="shared" si="59"/>
        <v/>
      </c>
      <c r="P519">
        <f t="shared" si="60"/>
        <v>52.05273440000019</v>
      </c>
      <c r="Q519" t="str">
        <f t="shared" si="61"/>
        <v/>
      </c>
      <c r="R519">
        <f t="shared" si="62"/>
        <v>1</v>
      </c>
      <c r="S519">
        <f t="shared" si="65"/>
        <v>0.87238772277087973</v>
      </c>
    </row>
    <row r="520" spans="1:19" x14ac:dyDescent="0.25">
      <c r="A520" t="s">
        <v>544</v>
      </c>
      <c r="B520">
        <v>5989.9360352000003</v>
      </c>
      <c r="C520">
        <v>6117.8198241999999</v>
      </c>
      <c r="D520">
        <v>6100.5576172000001</v>
      </c>
      <c r="E520">
        <v>6172.6694336</v>
      </c>
      <c r="F520">
        <v>5990.4799805000002</v>
      </c>
      <c r="G520">
        <v>6148.6401366999999</v>
      </c>
      <c r="H520">
        <v>6066.8198241999999</v>
      </c>
      <c r="I520">
        <v>6117.8198241999999</v>
      </c>
      <c r="J520">
        <v>6080.9399414</v>
      </c>
      <c r="L520" t="str">
        <f t="shared" si="63"/>
        <v>22SEP2025:15:00:00</v>
      </c>
      <c r="M520">
        <v>16</v>
      </c>
      <c r="N520">
        <f t="shared" si="64"/>
        <v>127.88378899999952</v>
      </c>
      <c r="O520" t="str">
        <f t="shared" si="59"/>
        <v/>
      </c>
      <c r="P520">
        <f t="shared" si="60"/>
        <v>127.88378899999952</v>
      </c>
      <c r="Q520" t="str">
        <f t="shared" si="61"/>
        <v/>
      </c>
      <c r="R520">
        <f t="shared" si="62"/>
        <v>1</v>
      </c>
      <c r="S520">
        <f t="shared" si="65"/>
        <v>2.1349775398015507</v>
      </c>
    </row>
    <row r="521" spans="1:19" x14ac:dyDescent="0.25">
      <c r="A521" t="s">
        <v>545</v>
      </c>
      <c r="B521">
        <v>6057.6445313000004</v>
      </c>
      <c r="C521">
        <v>6232.7099608999997</v>
      </c>
      <c r="D521">
        <v>6258.0004883000001</v>
      </c>
      <c r="E521">
        <v>6272.1420897999997</v>
      </c>
      <c r="F521">
        <v>6106.3598633000001</v>
      </c>
      <c r="G521">
        <v>6252.2700194999998</v>
      </c>
      <c r="H521">
        <v>6126.9702147999997</v>
      </c>
      <c r="I521">
        <v>6232.7099608999997</v>
      </c>
      <c r="J521">
        <v>6179.5771483999997</v>
      </c>
      <c r="L521" t="str">
        <f t="shared" si="63"/>
        <v>22SEP2025:16:00:00</v>
      </c>
      <c r="M521">
        <v>17</v>
      </c>
      <c r="N521">
        <f t="shared" si="64"/>
        <v>175.06542959999933</v>
      </c>
      <c r="O521" t="str">
        <f t="shared" si="59"/>
        <v/>
      </c>
      <c r="P521">
        <f t="shared" si="60"/>
        <v>175.06542959999933</v>
      </c>
      <c r="Q521" t="str">
        <f t="shared" si="61"/>
        <v/>
      </c>
      <c r="R521">
        <f t="shared" si="62"/>
        <v>1</v>
      </c>
      <c r="S521">
        <f t="shared" si="65"/>
        <v>2.8899917896375711</v>
      </c>
    </row>
    <row r="522" spans="1:19" x14ac:dyDescent="0.25">
      <c r="A522" t="s">
        <v>546</v>
      </c>
      <c r="B522">
        <v>6099.0488280999998</v>
      </c>
      <c r="C522">
        <v>6225.0498047000001</v>
      </c>
      <c r="D522">
        <v>6236.3481444999998</v>
      </c>
      <c r="E522">
        <v>6210.4604491999999</v>
      </c>
      <c r="F522">
        <v>6096.6801758000001</v>
      </c>
      <c r="G522">
        <v>6245.0498047000001</v>
      </c>
      <c r="H522">
        <v>6116.8100586</v>
      </c>
      <c r="I522">
        <v>6225.0498047000001</v>
      </c>
      <c r="J522">
        <v>6170.8974608999997</v>
      </c>
      <c r="L522" t="str">
        <f t="shared" si="63"/>
        <v>22SEP2025:17:00:00</v>
      </c>
      <c r="M522">
        <v>18</v>
      </c>
      <c r="N522">
        <f t="shared" si="64"/>
        <v>126.00097660000029</v>
      </c>
      <c r="O522" t="str">
        <f t="shared" si="59"/>
        <v/>
      </c>
      <c r="P522">
        <f t="shared" si="60"/>
        <v>126.00097660000029</v>
      </c>
      <c r="Q522" t="str">
        <f t="shared" si="61"/>
        <v/>
      </c>
      <c r="R522">
        <f t="shared" si="62"/>
        <v>1</v>
      </c>
      <c r="S522">
        <f t="shared" si="65"/>
        <v>2.0659119176006433</v>
      </c>
    </row>
    <row r="523" spans="1:19" x14ac:dyDescent="0.25">
      <c r="A523" t="s">
        <v>547</v>
      </c>
      <c r="B523">
        <v>6174.0629883000001</v>
      </c>
      <c r="C523">
        <v>6201.3798827999999</v>
      </c>
      <c r="D523">
        <v>6140.5458983999997</v>
      </c>
      <c r="E523">
        <v>6093.0126952999999</v>
      </c>
      <c r="F523">
        <v>6029.9199219000002</v>
      </c>
      <c r="G523">
        <v>6238.2001952999999</v>
      </c>
      <c r="H523">
        <v>6049.5097655999998</v>
      </c>
      <c r="I523">
        <v>6201.3798827999999</v>
      </c>
      <c r="J523">
        <v>6129.7519530999998</v>
      </c>
      <c r="L523" t="str">
        <f t="shared" si="63"/>
        <v>22SEP2025:18:00:00</v>
      </c>
      <c r="M523">
        <v>19</v>
      </c>
      <c r="N523">
        <f t="shared" si="64"/>
        <v>27.316894499999762</v>
      </c>
      <c r="O523" t="str">
        <f t="shared" si="59"/>
        <v/>
      </c>
      <c r="P523">
        <f t="shared" si="60"/>
        <v>27.316894499999762</v>
      </c>
      <c r="Q523" t="str">
        <f t="shared" si="61"/>
        <v/>
      </c>
      <c r="R523">
        <f t="shared" si="62"/>
        <v>1</v>
      </c>
      <c r="S523">
        <f t="shared" si="65"/>
        <v>0.44244599628746817</v>
      </c>
    </row>
    <row r="524" spans="1:19" x14ac:dyDescent="0.25">
      <c r="A524" t="s">
        <v>548</v>
      </c>
      <c r="B524">
        <v>6166.0429688000004</v>
      </c>
      <c r="C524">
        <v>6071.2402344000002</v>
      </c>
      <c r="D524">
        <v>6011.2749022999997</v>
      </c>
      <c r="E524">
        <v>5994.859375</v>
      </c>
      <c r="F524">
        <v>5886.4399414</v>
      </c>
      <c r="G524">
        <v>6142.4101563000004</v>
      </c>
      <c r="H524">
        <v>5908.8398438000004</v>
      </c>
      <c r="I524">
        <v>6071.2402344000002</v>
      </c>
      <c r="J524">
        <v>6002.2324219000002</v>
      </c>
      <c r="L524" t="str">
        <f t="shared" si="63"/>
        <v>22SEP2025:19:00:00</v>
      </c>
      <c r="M524">
        <v>20</v>
      </c>
      <c r="N524">
        <f t="shared" si="64"/>
        <v>-94.80273440000019</v>
      </c>
      <c r="O524">
        <f t="shared" si="59"/>
        <v>-94.80273440000019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1.53749714167902</v>
      </c>
    </row>
    <row r="525" spans="1:19" x14ac:dyDescent="0.25">
      <c r="A525" t="s">
        <v>549</v>
      </c>
      <c r="B525">
        <v>6251.6738280999998</v>
      </c>
      <c r="C525">
        <v>5877</v>
      </c>
      <c r="D525">
        <v>5837.1816405999998</v>
      </c>
      <c r="E525">
        <v>5808.4248047000001</v>
      </c>
      <c r="F525">
        <v>5692.6401366999999</v>
      </c>
      <c r="G525">
        <v>5961.4399414</v>
      </c>
      <c r="H525">
        <v>5724.2202147999997</v>
      </c>
      <c r="I525">
        <v>5877</v>
      </c>
      <c r="J525">
        <v>5813.8251952999999</v>
      </c>
      <c r="L525" t="str">
        <f t="shared" si="63"/>
        <v>22SEP2025:20:00:00</v>
      </c>
      <c r="M525">
        <v>21</v>
      </c>
      <c r="N525">
        <f t="shared" si="64"/>
        <v>-374.67382809999981</v>
      </c>
      <c r="O525">
        <f t="shared" si="59"/>
        <v>-374.67382809999981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5.9931762021223394</v>
      </c>
    </row>
    <row r="526" spans="1:19" x14ac:dyDescent="0.25">
      <c r="A526" t="s">
        <v>550</v>
      </c>
      <c r="B526">
        <v>5930.4145508000001</v>
      </c>
      <c r="C526">
        <v>5743.9799805000002</v>
      </c>
      <c r="D526">
        <v>5695.1220702999999</v>
      </c>
      <c r="E526">
        <v>5707.6806641000003</v>
      </c>
      <c r="F526">
        <v>5550.8300780999998</v>
      </c>
      <c r="G526">
        <v>5809.7402344000002</v>
      </c>
      <c r="H526">
        <v>5623.1499022999997</v>
      </c>
      <c r="I526">
        <v>5743.9799805000002</v>
      </c>
      <c r="J526">
        <v>5681.9252930000002</v>
      </c>
      <c r="L526" t="str">
        <f t="shared" si="63"/>
        <v>22SEP2025:21:00:00</v>
      </c>
      <c r="M526">
        <v>22</v>
      </c>
      <c r="N526">
        <f t="shared" si="64"/>
        <v>-186.4345702999999</v>
      </c>
      <c r="O526">
        <f t="shared" si="59"/>
        <v>-186.4345702999999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3.1437021594864776</v>
      </c>
    </row>
    <row r="527" spans="1:19" x14ac:dyDescent="0.25">
      <c r="A527" t="s">
        <v>551</v>
      </c>
      <c r="B527">
        <v>5646.9082030999998</v>
      </c>
      <c r="C527">
        <v>5526.7998047000001</v>
      </c>
      <c r="D527">
        <v>5446.0971680000002</v>
      </c>
      <c r="E527">
        <v>5487.2167969000002</v>
      </c>
      <c r="F527">
        <v>5311.9301758000001</v>
      </c>
      <c r="G527">
        <v>5559.0097655999998</v>
      </c>
      <c r="H527">
        <v>5360.8100586</v>
      </c>
      <c r="I527">
        <v>5526.7998047000001</v>
      </c>
      <c r="J527">
        <v>5439.6376952999999</v>
      </c>
      <c r="L527" t="str">
        <f t="shared" si="63"/>
        <v>22SEP2025:22:00:00</v>
      </c>
      <c r="M527">
        <v>23</v>
      </c>
      <c r="N527">
        <f t="shared" si="64"/>
        <v>-120.10839839999971</v>
      </c>
      <c r="O527">
        <f t="shared" si="59"/>
        <v>-120.10839839999971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2.126976286493615</v>
      </c>
    </row>
    <row r="528" spans="1:19" x14ac:dyDescent="0.25">
      <c r="A528" t="s">
        <v>552</v>
      </c>
      <c r="B528">
        <v>5289.5737305000002</v>
      </c>
      <c r="C528">
        <v>5249.6098633000001</v>
      </c>
      <c r="D528">
        <v>5128.625</v>
      </c>
      <c r="E528">
        <v>5194.0131836</v>
      </c>
      <c r="F528">
        <v>5023.8701172000001</v>
      </c>
      <c r="G528">
        <v>5266.5097655999998</v>
      </c>
      <c r="H528">
        <v>5053.7797852000003</v>
      </c>
      <c r="I528">
        <v>5249.6098633000001</v>
      </c>
      <c r="J528">
        <v>5148.4423827999999</v>
      </c>
      <c r="L528" t="str">
        <f t="shared" si="63"/>
        <v>22SEP2025:23:00:00</v>
      </c>
      <c r="M528">
        <v>24</v>
      </c>
      <c r="N528">
        <f t="shared" si="64"/>
        <v>-39.963867200000095</v>
      </c>
      <c r="O528">
        <f t="shared" si="59"/>
        <v>-39.963867200000095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0.75552150770800364</v>
      </c>
    </row>
    <row r="529" spans="1:19" x14ac:dyDescent="0.25">
      <c r="A529" t="s">
        <v>553</v>
      </c>
      <c r="B529">
        <v>5005.3818358999997</v>
      </c>
      <c r="C529">
        <v>4987.6098633000001</v>
      </c>
      <c r="D529">
        <v>4835.9624022999997</v>
      </c>
      <c r="E529">
        <v>4941.8725586</v>
      </c>
      <c r="F529">
        <v>4743.9501952999999</v>
      </c>
      <c r="G529">
        <v>4985.7900391000003</v>
      </c>
      <c r="H529">
        <v>4731.9799805000002</v>
      </c>
      <c r="I529">
        <v>4987.6098633000001</v>
      </c>
      <c r="J529">
        <v>4862.3325194999998</v>
      </c>
      <c r="L529" t="str">
        <f t="shared" si="63"/>
        <v>23SEP2025:00:00:00</v>
      </c>
      <c r="M529">
        <v>1</v>
      </c>
      <c r="N529">
        <f t="shared" si="64"/>
        <v>-17.771972599999572</v>
      </c>
      <c r="O529">
        <f t="shared" si="59"/>
        <v>-17.771972599999572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0.35505727999678288</v>
      </c>
    </row>
    <row r="530" spans="1:19" x14ac:dyDescent="0.25">
      <c r="A530" t="s">
        <v>554</v>
      </c>
      <c r="B530">
        <v>4835.3300780999998</v>
      </c>
      <c r="C530">
        <v>4392.9799805000002</v>
      </c>
      <c r="D530">
        <v>4697.1264647999997</v>
      </c>
      <c r="E530">
        <v>4802.7158202999999</v>
      </c>
      <c r="F530">
        <v>4392.9799805000002</v>
      </c>
      <c r="G530">
        <v>4706.1699219000002</v>
      </c>
      <c r="H530">
        <v>4542.6601563000004</v>
      </c>
      <c r="I530">
        <v>4672.3500977000003</v>
      </c>
      <c r="J530">
        <v>4578.5400391000003</v>
      </c>
      <c r="L530" t="str">
        <f t="shared" si="63"/>
        <v>23SEP2025:01:00:00</v>
      </c>
      <c r="M530">
        <v>2</v>
      </c>
      <c r="N530">
        <f t="shared" si="64"/>
        <v>-442.35009759999957</v>
      </c>
      <c r="O530">
        <f t="shared" si="59"/>
        <v>-442.35009759999957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9.148291646178933</v>
      </c>
    </row>
    <row r="531" spans="1:19" x14ac:dyDescent="0.25">
      <c r="A531" t="s">
        <v>555</v>
      </c>
      <c r="B531">
        <v>4571.7495116999999</v>
      </c>
      <c r="C531">
        <v>4169.9101563000004</v>
      </c>
      <c r="D531">
        <v>4489.3959961</v>
      </c>
      <c r="E531">
        <v>4564.3583983999997</v>
      </c>
      <c r="F531">
        <v>4169.9101563000004</v>
      </c>
      <c r="G531">
        <v>4476.7202147999997</v>
      </c>
      <c r="H531">
        <v>4356.3901366999999</v>
      </c>
      <c r="I531">
        <v>4486.0200194999998</v>
      </c>
      <c r="J531">
        <v>4372.2602539</v>
      </c>
      <c r="L531" t="str">
        <f t="shared" si="63"/>
        <v>23SEP2025:02:00:00</v>
      </c>
      <c r="M531">
        <v>3</v>
      </c>
      <c r="N531">
        <f t="shared" si="64"/>
        <v>-401.83935539999948</v>
      </c>
      <c r="O531">
        <f t="shared" si="59"/>
        <v>-401.83935539999948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8.7896188181704638</v>
      </c>
    </row>
    <row r="532" spans="1:19" x14ac:dyDescent="0.25">
      <c r="A532" t="s">
        <v>556</v>
      </c>
      <c r="B532">
        <v>4439.3276366999999</v>
      </c>
      <c r="C532">
        <v>4086.9099120999999</v>
      </c>
      <c r="D532">
        <v>4365.5175780999998</v>
      </c>
      <c r="E532">
        <v>4469.4135741999999</v>
      </c>
      <c r="F532">
        <v>4086.9099120999999</v>
      </c>
      <c r="G532">
        <v>4378.8901366999999</v>
      </c>
      <c r="H532">
        <v>4208.6899414</v>
      </c>
      <c r="I532">
        <v>4346.8999022999997</v>
      </c>
      <c r="J532">
        <v>4255.3476563000004</v>
      </c>
      <c r="L532" t="str">
        <f t="shared" si="63"/>
        <v>23SEP2025:03:00:00</v>
      </c>
      <c r="M532">
        <v>4</v>
      </c>
      <c r="N532">
        <f t="shared" si="64"/>
        <v>-352.41772459999993</v>
      </c>
      <c r="O532">
        <f t="shared" si="59"/>
        <v>-352.41772459999993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7.9385382977042829</v>
      </c>
    </row>
    <row r="533" spans="1:19" x14ac:dyDescent="0.25">
      <c r="A533" t="s">
        <v>557</v>
      </c>
      <c r="B533">
        <v>4332.8959961</v>
      </c>
      <c r="C533">
        <v>3996.1398926000002</v>
      </c>
      <c r="D533">
        <v>4323.3676758000001</v>
      </c>
      <c r="E533">
        <v>4407.3759766000003</v>
      </c>
      <c r="F533">
        <v>3996.1398926000002</v>
      </c>
      <c r="G533">
        <v>4256.4399414</v>
      </c>
      <c r="H533">
        <v>4089.9499512000002</v>
      </c>
      <c r="I533">
        <v>4235.3500977000003</v>
      </c>
      <c r="J533">
        <v>4144.4702147999997</v>
      </c>
      <c r="L533" t="str">
        <f t="shared" si="63"/>
        <v>23SEP2025:04:00:00</v>
      </c>
      <c r="M533">
        <v>5</v>
      </c>
      <c r="N533">
        <f t="shared" si="64"/>
        <v>-336.75610349999988</v>
      </c>
      <c r="O533">
        <f t="shared" si="59"/>
        <v>-336.75610349999988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7.7720790852840906</v>
      </c>
    </row>
    <row r="534" spans="1:19" x14ac:dyDescent="0.25">
      <c r="A534" t="s">
        <v>558</v>
      </c>
      <c r="B534">
        <v>4262.8549805000002</v>
      </c>
      <c r="C534">
        <v>3920.5600586</v>
      </c>
      <c r="D534">
        <v>4232.3725586</v>
      </c>
      <c r="E534">
        <v>4365.9101563000004</v>
      </c>
      <c r="F534">
        <v>3920.5600586</v>
      </c>
      <c r="G534">
        <v>4221.0698241999999</v>
      </c>
      <c r="H534">
        <v>4012.8400879000001</v>
      </c>
      <c r="I534">
        <v>4159.2900391000003</v>
      </c>
      <c r="J534">
        <v>4078.4399414</v>
      </c>
      <c r="L534" t="str">
        <f t="shared" si="63"/>
        <v>23SEP2025:05:00:00</v>
      </c>
      <c r="M534">
        <v>6</v>
      </c>
      <c r="N534">
        <f t="shared" si="64"/>
        <v>-342.29492190000019</v>
      </c>
      <c r="O534">
        <f t="shared" si="59"/>
        <v>-342.29492190000019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8.0297106860494605</v>
      </c>
    </row>
    <row r="535" spans="1:19" x14ac:dyDescent="0.25">
      <c r="A535" t="s">
        <v>559</v>
      </c>
      <c r="B535">
        <v>4173.2226563000004</v>
      </c>
      <c r="C535">
        <v>3922.4099120999999</v>
      </c>
      <c r="D535">
        <v>4191.3388672000001</v>
      </c>
      <c r="E535">
        <v>4320.46875</v>
      </c>
      <c r="F535">
        <v>3922.4099120999999</v>
      </c>
      <c r="G535">
        <v>4226.7797852000003</v>
      </c>
      <c r="H535">
        <v>4059.3798827999999</v>
      </c>
      <c r="I535">
        <v>4190.8798827999999</v>
      </c>
      <c r="J535">
        <v>4099.8623047000001</v>
      </c>
      <c r="L535" t="str">
        <f t="shared" si="63"/>
        <v>23SEP2025:06:00:00</v>
      </c>
      <c r="M535">
        <v>7</v>
      </c>
      <c r="N535">
        <f t="shared" si="64"/>
        <v>-250.81274420000045</v>
      </c>
      <c r="O535">
        <f t="shared" si="59"/>
        <v>-250.81274420000045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6.0100494235879633</v>
      </c>
    </row>
    <row r="536" spans="1:19" x14ac:dyDescent="0.25">
      <c r="A536" t="s">
        <v>560</v>
      </c>
      <c r="B536">
        <v>4425.8715819999998</v>
      </c>
      <c r="C536">
        <v>4101.8999022999997</v>
      </c>
      <c r="D536">
        <v>4328.8603516000003</v>
      </c>
      <c r="E536">
        <v>4452.6860352000003</v>
      </c>
      <c r="F536">
        <v>4101.8999022999997</v>
      </c>
      <c r="G536">
        <v>4364</v>
      </c>
      <c r="H536">
        <v>4233.7900391000003</v>
      </c>
      <c r="I536">
        <v>4350.5097655999998</v>
      </c>
      <c r="J536">
        <v>4262.5498047000001</v>
      </c>
      <c r="L536" t="str">
        <f t="shared" si="63"/>
        <v>23SEP2025:07:00:00</v>
      </c>
      <c r="M536">
        <v>8</v>
      </c>
      <c r="N536">
        <f t="shared" si="64"/>
        <v>-323.9716797000001</v>
      </c>
      <c r="O536">
        <f t="shared" si="59"/>
        <v>-323.9716797000001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7.319952097516599</v>
      </c>
    </row>
    <row r="537" spans="1:19" x14ac:dyDescent="0.25">
      <c r="A537" t="s">
        <v>561</v>
      </c>
      <c r="B537">
        <v>4464.7841797000001</v>
      </c>
      <c r="C537">
        <v>4164</v>
      </c>
      <c r="D537">
        <v>4370.9223633000001</v>
      </c>
      <c r="E537">
        <v>4502.8032227000003</v>
      </c>
      <c r="F537">
        <v>4164</v>
      </c>
      <c r="G537">
        <v>4425.4199219000002</v>
      </c>
      <c r="H537">
        <v>4262.6899414</v>
      </c>
      <c r="I537">
        <v>4386</v>
      </c>
      <c r="J537">
        <v>4309.5273438000004</v>
      </c>
      <c r="L537" t="str">
        <f t="shared" si="63"/>
        <v>23SEP2025:08:00:00</v>
      </c>
      <c r="M537">
        <v>9</v>
      </c>
      <c r="N537">
        <f t="shared" si="64"/>
        <v>-300.7841797000001</v>
      </c>
      <c r="O537">
        <f t="shared" si="59"/>
        <v>-300.7841797000001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6.7368134179379426</v>
      </c>
    </row>
    <row r="538" spans="1:19" x14ac:dyDescent="0.25">
      <c r="A538" t="s">
        <v>562</v>
      </c>
      <c r="B538">
        <v>4589.1879883000001</v>
      </c>
      <c r="C538">
        <v>4542.6601563000004</v>
      </c>
      <c r="D538">
        <v>4849.0688477000003</v>
      </c>
      <c r="E538">
        <v>5038.8183594000002</v>
      </c>
      <c r="F538">
        <v>4542.6601563000004</v>
      </c>
      <c r="G538">
        <v>4879.9702147999997</v>
      </c>
      <c r="H538">
        <v>4440.9702147999997</v>
      </c>
      <c r="I538">
        <v>4604.4902344000002</v>
      </c>
      <c r="J538">
        <v>4617.0229491999999</v>
      </c>
      <c r="L538" t="str">
        <f t="shared" si="63"/>
        <v>23SEP2025:09:00:00</v>
      </c>
      <c r="M538">
        <v>10</v>
      </c>
      <c r="N538">
        <f t="shared" si="64"/>
        <v>-46.527831999999762</v>
      </c>
      <c r="O538">
        <f t="shared" si="59"/>
        <v>-46.527831999999762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1.0138576174831169</v>
      </c>
    </row>
    <row r="539" spans="1:19" x14ac:dyDescent="0.25">
      <c r="A539" t="s">
        <v>563</v>
      </c>
      <c r="B539">
        <v>5116.3862305000002</v>
      </c>
      <c r="C539">
        <v>4904.5</v>
      </c>
      <c r="D539">
        <v>5294.0297852000003</v>
      </c>
      <c r="E539">
        <v>5418.3154297000001</v>
      </c>
      <c r="F539">
        <v>4904.5</v>
      </c>
      <c r="G539">
        <v>5240.1899414</v>
      </c>
      <c r="H539">
        <v>4812.6899414</v>
      </c>
      <c r="I539">
        <v>4970.2202147999997</v>
      </c>
      <c r="J539">
        <v>4981.8999022999997</v>
      </c>
      <c r="L539" t="str">
        <f t="shared" si="63"/>
        <v>23SEP2025:10:00:00</v>
      </c>
      <c r="M539">
        <v>11</v>
      </c>
      <c r="N539">
        <f t="shared" si="64"/>
        <v>-211.88623050000024</v>
      </c>
      <c r="O539">
        <f t="shared" si="59"/>
        <v>-211.88623050000024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4.1413259467570258</v>
      </c>
    </row>
    <row r="540" spans="1:19" x14ac:dyDescent="0.25">
      <c r="A540" t="s">
        <v>564</v>
      </c>
      <c r="B540">
        <v>5601.0844727000003</v>
      </c>
      <c r="C540">
        <v>5064.1699219000002</v>
      </c>
      <c r="D540">
        <v>5396.3452147999997</v>
      </c>
      <c r="E540">
        <v>5435.7875977000003</v>
      </c>
      <c r="F540">
        <v>5064.1699219000002</v>
      </c>
      <c r="G540">
        <v>5266.2402344000002</v>
      </c>
      <c r="H540">
        <v>5150.6899414</v>
      </c>
      <c r="I540">
        <v>5257.2797852000003</v>
      </c>
      <c r="J540">
        <v>5184.5947266000003</v>
      </c>
      <c r="L540" t="str">
        <f t="shared" si="63"/>
        <v>23SEP2025:11:00:00</v>
      </c>
      <c r="M540">
        <v>12</v>
      </c>
      <c r="N540">
        <f t="shared" si="64"/>
        <v>-536.91455080000014</v>
      </c>
      <c r="O540">
        <f t="shared" si="59"/>
        <v>-536.91455080000014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9.5859034695325835</v>
      </c>
    </row>
    <row r="541" spans="1:19" x14ac:dyDescent="0.25">
      <c r="A541" t="s">
        <v>565</v>
      </c>
      <c r="B541">
        <v>5539.1674805000002</v>
      </c>
      <c r="C541">
        <v>5313.4799805000002</v>
      </c>
      <c r="D541">
        <v>5576.2871094000002</v>
      </c>
      <c r="E541">
        <v>5627.9726563000004</v>
      </c>
      <c r="F541">
        <v>5313.4799805000002</v>
      </c>
      <c r="G541">
        <v>5424.8701172000001</v>
      </c>
      <c r="H541">
        <v>5483.8901366999999</v>
      </c>
      <c r="I541">
        <v>5547.8901366999999</v>
      </c>
      <c r="J541">
        <v>5442.5327147999997</v>
      </c>
      <c r="L541" t="str">
        <f t="shared" si="63"/>
        <v>23SEP2025:12:00:00</v>
      </c>
      <c r="M541">
        <v>13</v>
      </c>
      <c r="N541">
        <f t="shared" si="64"/>
        <v>-225.6875</v>
      </c>
      <c r="O541">
        <f t="shared" si="59"/>
        <v>-225.6875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4.0743938650439224</v>
      </c>
    </row>
    <row r="542" spans="1:19" x14ac:dyDescent="0.25">
      <c r="A542" t="s">
        <v>566</v>
      </c>
      <c r="B542">
        <v>5696.8505858999997</v>
      </c>
      <c r="C542">
        <v>5598.8500977000003</v>
      </c>
      <c r="D542">
        <v>5782.4111327999999</v>
      </c>
      <c r="E542">
        <v>5847.6484375</v>
      </c>
      <c r="F542">
        <v>5598.8500977000003</v>
      </c>
      <c r="G542">
        <v>5669.7299805000002</v>
      </c>
      <c r="H542">
        <v>5786.9301758000001</v>
      </c>
      <c r="I542">
        <v>5797.7900391000003</v>
      </c>
      <c r="J542">
        <v>5713.3251952999999</v>
      </c>
      <c r="L542" t="str">
        <f t="shared" si="63"/>
        <v>23SEP2025:13:00:00</v>
      </c>
      <c r="M542">
        <v>14</v>
      </c>
      <c r="N542">
        <f t="shared" si="64"/>
        <v>-98.000488199999381</v>
      </c>
      <c r="O542">
        <f t="shared" si="59"/>
        <v>-98.000488199999381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1.7202573022110792</v>
      </c>
    </row>
    <row r="543" spans="1:19" x14ac:dyDescent="0.25">
      <c r="A543" t="s">
        <v>567</v>
      </c>
      <c r="B543">
        <v>5966.0874022999997</v>
      </c>
      <c r="C543">
        <v>5836.3798827999999</v>
      </c>
      <c r="D543">
        <v>6029.6196289</v>
      </c>
      <c r="E543">
        <v>6089.7612305000002</v>
      </c>
      <c r="F543">
        <v>5836.3798827999999</v>
      </c>
      <c r="G543">
        <v>5914.2797852000003</v>
      </c>
      <c r="H543">
        <v>6032.9799805000002</v>
      </c>
      <c r="I543">
        <v>5994.4799805000002</v>
      </c>
      <c r="J543">
        <v>5944.5302733999997</v>
      </c>
      <c r="L543" t="str">
        <f t="shared" si="63"/>
        <v>23SEP2025:14:00:00</v>
      </c>
      <c r="M543">
        <v>15</v>
      </c>
      <c r="N543">
        <f t="shared" si="64"/>
        <v>-129.70751949999976</v>
      </c>
      <c r="O543">
        <f t="shared" si="59"/>
        <v>-129.70751949999976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2.1740801090174431</v>
      </c>
    </row>
    <row r="544" spans="1:19" x14ac:dyDescent="0.25">
      <c r="A544" t="s">
        <v>568</v>
      </c>
      <c r="B544">
        <v>6227.4765625</v>
      </c>
      <c r="C544">
        <v>5948.0600586</v>
      </c>
      <c r="D544">
        <v>6159.1401366999999</v>
      </c>
      <c r="E544">
        <v>6200.6479491999999</v>
      </c>
      <c r="F544">
        <v>5948.0600586</v>
      </c>
      <c r="G544">
        <v>6032.6000977000003</v>
      </c>
      <c r="H544">
        <v>6199.4599608999997</v>
      </c>
      <c r="I544">
        <v>6119.6201172000001</v>
      </c>
      <c r="J544">
        <v>6074.9355469000002</v>
      </c>
      <c r="L544" t="str">
        <f t="shared" si="63"/>
        <v>23SEP2025:15:00:00</v>
      </c>
      <c r="M544">
        <v>16</v>
      </c>
      <c r="N544">
        <f t="shared" si="64"/>
        <v>-279.41650389999995</v>
      </c>
      <c r="O544">
        <f t="shared" si="59"/>
        <v>-279.41650389999995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4.4868334885844856</v>
      </c>
    </row>
    <row r="545" spans="1:19" x14ac:dyDescent="0.25">
      <c r="A545" t="s">
        <v>569</v>
      </c>
      <c r="B545">
        <v>6293.1303711</v>
      </c>
      <c r="C545">
        <v>6026.3798827999999</v>
      </c>
      <c r="D545">
        <v>6332.6972655999998</v>
      </c>
      <c r="E545">
        <v>6320.6206055000002</v>
      </c>
      <c r="F545">
        <v>6026.3798827999999</v>
      </c>
      <c r="G545">
        <v>6074</v>
      </c>
      <c r="H545">
        <v>6279.8300780999998</v>
      </c>
      <c r="I545">
        <v>6183.4902344000002</v>
      </c>
      <c r="J545">
        <v>6140.9252930000002</v>
      </c>
      <c r="L545" t="str">
        <f t="shared" si="63"/>
        <v>23SEP2025:16:00:00</v>
      </c>
      <c r="M545">
        <v>17</v>
      </c>
      <c r="N545">
        <f t="shared" si="64"/>
        <v>-266.75048830000014</v>
      </c>
      <c r="O545">
        <f t="shared" si="59"/>
        <v>-266.75048830000014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4.2387567485491928</v>
      </c>
    </row>
    <row r="546" spans="1:19" x14ac:dyDescent="0.25">
      <c r="A546" t="s">
        <v>570</v>
      </c>
      <c r="B546">
        <v>6249.7880858999997</v>
      </c>
      <c r="C546">
        <v>6042.9301758000001</v>
      </c>
      <c r="D546">
        <v>6360.0224608999997</v>
      </c>
      <c r="E546">
        <v>6319.2387694999998</v>
      </c>
      <c r="F546">
        <v>6042.9301758000001</v>
      </c>
      <c r="G546">
        <v>6074.8598633000001</v>
      </c>
      <c r="H546">
        <v>6313.6699219000002</v>
      </c>
      <c r="I546">
        <v>6206.4301758000001</v>
      </c>
      <c r="J546">
        <v>6159.4726563000004</v>
      </c>
      <c r="L546" t="str">
        <f t="shared" si="63"/>
        <v>23SEP2025:17:00:00</v>
      </c>
      <c r="M546">
        <v>18</v>
      </c>
      <c r="N546">
        <f t="shared" si="64"/>
        <v>-206.85791009999957</v>
      </c>
      <c r="O546">
        <f t="shared" si="59"/>
        <v>-206.85791009999957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3.3098387858411851</v>
      </c>
    </row>
    <row r="547" spans="1:19" x14ac:dyDescent="0.25">
      <c r="A547" t="s">
        <v>571</v>
      </c>
      <c r="B547">
        <v>6250.9394530999998</v>
      </c>
      <c r="C547">
        <v>5994.3198241999999</v>
      </c>
      <c r="D547">
        <v>6248.8774414</v>
      </c>
      <c r="E547">
        <v>6189.5737305000002</v>
      </c>
      <c r="F547">
        <v>5994.3198241999999</v>
      </c>
      <c r="G547">
        <v>6021.9399414</v>
      </c>
      <c r="H547">
        <v>6255.7900391000003</v>
      </c>
      <c r="I547">
        <v>6143.3701172000001</v>
      </c>
      <c r="J547">
        <v>6103.8554688000004</v>
      </c>
      <c r="L547" t="str">
        <f t="shared" si="63"/>
        <v>23SEP2025:18:00:00</v>
      </c>
      <c r="M547">
        <v>19</v>
      </c>
      <c r="N547">
        <f t="shared" si="64"/>
        <v>-256.61962889999995</v>
      </c>
      <c r="O547">
        <f t="shared" si="59"/>
        <v>-256.61962889999995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4.1052969849633687</v>
      </c>
    </row>
    <row r="548" spans="1:19" x14ac:dyDescent="0.25">
      <c r="A548" t="s">
        <v>572</v>
      </c>
      <c r="B548">
        <v>6229.8681641000003</v>
      </c>
      <c r="C548">
        <v>5894.8901366999999</v>
      </c>
      <c r="D548">
        <v>6136.0703125</v>
      </c>
      <c r="E548">
        <v>6140.7221680000002</v>
      </c>
      <c r="F548">
        <v>5894.8901366999999</v>
      </c>
      <c r="G548">
        <v>5992.7797852000003</v>
      </c>
      <c r="H548">
        <v>6098.9501952999999</v>
      </c>
      <c r="I548">
        <v>5998.3701172000001</v>
      </c>
      <c r="J548">
        <v>5996.2480469000002</v>
      </c>
      <c r="L548" t="str">
        <f t="shared" si="63"/>
        <v>23SEP2025:19:00:00</v>
      </c>
      <c r="M548">
        <v>20</v>
      </c>
      <c r="N548">
        <f t="shared" si="64"/>
        <v>-334.97802740000043</v>
      </c>
      <c r="O548">
        <f t="shared" si="59"/>
        <v>-334.97802740000043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5.3769681568918575</v>
      </c>
    </row>
    <row r="549" spans="1:19" x14ac:dyDescent="0.25">
      <c r="A549" t="s">
        <v>573</v>
      </c>
      <c r="B549">
        <v>6197.0722655999998</v>
      </c>
      <c r="C549">
        <v>5757.4501952999999</v>
      </c>
      <c r="D549">
        <v>5936.3090819999998</v>
      </c>
      <c r="E549">
        <v>5990.6689452999999</v>
      </c>
      <c r="F549">
        <v>5757.4501952999999</v>
      </c>
      <c r="G549">
        <v>5886.6499022999997</v>
      </c>
      <c r="H549">
        <v>5915.2402344000002</v>
      </c>
      <c r="I549">
        <v>5833.6899414</v>
      </c>
      <c r="J549">
        <v>5848.2573241999999</v>
      </c>
      <c r="L549" t="str">
        <f t="shared" si="63"/>
        <v>23SEP2025:20:00:00</v>
      </c>
      <c r="M549">
        <v>21</v>
      </c>
      <c r="N549">
        <f t="shared" si="64"/>
        <v>-439.6220702999999</v>
      </c>
      <c r="O549">
        <f t="shared" si="59"/>
        <v>-439.6220702999999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7.0940284614776195</v>
      </c>
    </row>
    <row r="550" spans="1:19" x14ac:dyDescent="0.25">
      <c r="A550" t="s">
        <v>574</v>
      </c>
      <c r="B550">
        <v>6046.0546875</v>
      </c>
      <c r="C550">
        <v>5651.8999022999997</v>
      </c>
      <c r="D550">
        <v>5812.1464844000002</v>
      </c>
      <c r="E550">
        <v>5894.3046875</v>
      </c>
      <c r="F550">
        <v>5651.8999022999997</v>
      </c>
      <c r="G550">
        <v>5764.9101563000004</v>
      </c>
      <c r="H550">
        <v>5783.2099608999997</v>
      </c>
      <c r="I550">
        <v>5714.8100586</v>
      </c>
      <c r="J550">
        <v>5728.7075194999998</v>
      </c>
      <c r="L550" t="str">
        <f t="shared" si="63"/>
        <v>23SEP2025:21:00:00</v>
      </c>
      <c r="M550">
        <v>22</v>
      </c>
      <c r="N550">
        <f t="shared" si="64"/>
        <v>-394.15478520000033</v>
      </c>
      <c r="O550">
        <f t="shared" si="59"/>
        <v>-394.15478520000033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6.5192064176147984</v>
      </c>
    </row>
    <row r="551" spans="1:19" x14ac:dyDescent="0.25">
      <c r="A551" t="s">
        <v>575</v>
      </c>
      <c r="B551">
        <v>5778.6132813000004</v>
      </c>
      <c r="C551">
        <v>5410.8100586</v>
      </c>
      <c r="D551">
        <v>5578.6318358999997</v>
      </c>
      <c r="E551">
        <v>5660.6206055000002</v>
      </c>
      <c r="F551">
        <v>5410.8100586</v>
      </c>
      <c r="G551">
        <v>5533.8901366999999</v>
      </c>
      <c r="H551">
        <v>5525.1601563000004</v>
      </c>
      <c r="I551">
        <v>5481.9599608999997</v>
      </c>
      <c r="J551">
        <v>5487.9550780999998</v>
      </c>
      <c r="L551" t="str">
        <f t="shared" si="63"/>
        <v>23SEP2025:22:00:00</v>
      </c>
      <c r="M551">
        <v>23</v>
      </c>
      <c r="N551">
        <f t="shared" si="64"/>
        <v>-367.80322270000033</v>
      </c>
      <c r="O551">
        <f t="shared" si="59"/>
        <v>-367.80322270000033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6.364904602462973</v>
      </c>
    </row>
    <row r="552" spans="1:19" x14ac:dyDescent="0.25">
      <c r="A552" t="s">
        <v>576</v>
      </c>
      <c r="B552">
        <v>5520.1542969000002</v>
      </c>
      <c r="C552">
        <v>5097.3798827999999</v>
      </c>
      <c r="D552">
        <v>5249.9541016000003</v>
      </c>
      <c r="E552">
        <v>5340.7539063000004</v>
      </c>
      <c r="F552">
        <v>5097.3798827999999</v>
      </c>
      <c r="G552">
        <v>5238.9199219000002</v>
      </c>
      <c r="H552">
        <v>5205.2900391000003</v>
      </c>
      <c r="I552">
        <v>5187.2700194999998</v>
      </c>
      <c r="J552">
        <v>5182.2148438000004</v>
      </c>
      <c r="L552" t="str">
        <f t="shared" si="63"/>
        <v>23SEP2025:23:00:00</v>
      </c>
      <c r="M552">
        <v>24</v>
      </c>
      <c r="N552">
        <f t="shared" si="64"/>
        <v>-422.77441410000029</v>
      </c>
      <c r="O552">
        <f t="shared" si="59"/>
        <v>-422.77441410000029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7.6587426974173773</v>
      </c>
    </row>
    <row r="553" spans="1:19" x14ac:dyDescent="0.25">
      <c r="A553" t="s">
        <v>577</v>
      </c>
      <c r="B553">
        <v>5143.9956055000002</v>
      </c>
      <c r="C553">
        <v>4782.0400391000003</v>
      </c>
      <c r="D553">
        <v>4916.8627930000002</v>
      </c>
      <c r="E553">
        <v>5002.21875</v>
      </c>
      <c r="F553">
        <v>4782.0400391000003</v>
      </c>
      <c r="G553">
        <v>4934.3598633000001</v>
      </c>
      <c r="H553">
        <v>4889.6000977000003</v>
      </c>
      <c r="I553">
        <v>4898.3500977000003</v>
      </c>
      <c r="J553">
        <v>4876.0874022999997</v>
      </c>
      <c r="L553" t="str">
        <f t="shared" si="63"/>
        <v>24SEP2025:00:00:00</v>
      </c>
      <c r="M553">
        <v>1</v>
      </c>
      <c r="N553">
        <f t="shared" si="64"/>
        <v>-361.95556639999995</v>
      </c>
      <c r="O553">
        <f t="shared" si="59"/>
        <v>-361.95556639999995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7.0364672553956744</v>
      </c>
    </row>
    <row r="554" spans="1:19" x14ac:dyDescent="0.25">
      <c r="A554" t="s">
        <v>578</v>
      </c>
      <c r="B554">
        <v>4763.4995116999999</v>
      </c>
      <c r="C554">
        <v>4628.25</v>
      </c>
      <c r="D554">
        <v>4738.9848633000001</v>
      </c>
      <c r="E554">
        <v>4807.2661133000001</v>
      </c>
      <c r="F554">
        <v>4628.25</v>
      </c>
      <c r="G554">
        <v>4787.9702147999997</v>
      </c>
      <c r="H554">
        <v>4668.7001952999999</v>
      </c>
      <c r="I554">
        <v>4751.6601563000004</v>
      </c>
      <c r="J554">
        <v>4709.1455077999999</v>
      </c>
      <c r="L554" t="str">
        <f t="shared" si="63"/>
        <v>24SEP2025:01:00:00</v>
      </c>
      <c r="M554">
        <v>2</v>
      </c>
      <c r="N554">
        <f t="shared" si="64"/>
        <v>-135.24951169999986</v>
      </c>
      <c r="O554">
        <f t="shared" si="59"/>
        <v>-135.24951169999986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2.8392888750760461</v>
      </c>
    </row>
    <row r="555" spans="1:19" x14ac:dyDescent="0.25">
      <c r="A555" t="s">
        <v>579</v>
      </c>
      <c r="B555">
        <v>4550.4184569999998</v>
      </c>
      <c r="C555">
        <v>4432.7597655999998</v>
      </c>
      <c r="D555">
        <v>4577.7109375</v>
      </c>
      <c r="E555">
        <v>4675.2451172000001</v>
      </c>
      <c r="F555">
        <v>4432.7597655999998</v>
      </c>
      <c r="G555">
        <v>4572.7099608999997</v>
      </c>
      <c r="H555">
        <v>4470.2998047000001</v>
      </c>
      <c r="I555">
        <v>4572.8598633000001</v>
      </c>
      <c r="J555">
        <v>4512.1572266000003</v>
      </c>
      <c r="L555" t="str">
        <f t="shared" si="63"/>
        <v>24SEP2025:02:00:00</v>
      </c>
      <c r="M555">
        <v>3</v>
      </c>
      <c r="N555">
        <f t="shared" si="64"/>
        <v>-117.65869139999995</v>
      </c>
      <c r="O555">
        <f t="shared" si="59"/>
        <v>-117.65869139999995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2.5856675053478484</v>
      </c>
    </row>
    <row r="556" spans="1:19" x14ac:dyDescent="0.25">
      <c r="A556" t="s">
        <v>580</v>
      </c>
      <c r="B556">
        <v>4583.7880858999997</v>
      </c>
      <c r="C556">
        <v>4297.5498047000001</v>
      </c>
      <c r="D556">
        <v>4421.8002930000002</v>
      </c>
      <c r="E556">
        <v>4507.6240233999997</v>
      </c>
      <c r="F556">
        <v>4297.5498047000001</v>
      </c>
      <c r="G556">
        <v>4410.3100586</v>
      </c>
      <c r="H556">
        <v>4296.9301758000001</v>
      </c>
      <c r="I556">
        <v>4406.2797852000003</v>
      </c>
      <c r="J556">
        <v>4352.7670897999997</v>
      </c>
      <c r="L556" t="str">
        <f t="shared" si="63"/>
        <v>24SEP2025:03:00:00</v>
      </c>
      <c r="M556">
        <v>4</v>
      </c>
      <c r="N556">
        <f t="shared" si="64"/>
        <v>-286.23828119999962</v>
      </c>
      <c r="O556">
        <f t="shared" si="59"/>
        <v>-286.23828119999962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6.2445792832457787</v>
      </c>
    </row>
    <row r="557" spans="1:19" x14ac:dyDescent="0.25">
      <c r="A557" t="s">
        <v>581</v>
      </c>
      <c r="B557">
        <v>4405.7993164</v>
      </c>
      <c r="C557">
        <v>4168.0498047000001</v>
      </c>
      <c r="D557">
        <v>4319.4624022999997</v>
      </c>
      <c r="E557">
        <v>4372.1708983999997</v>
      </c>
      <c r="F557">
        <v>4168.0498047000001</v>
      </c>
      <c r="G557">
        <v>4276.2001952999999</v>
      </c>
      <c r="H557">
        <v>4160.1899414</v>
      </c>
      <c r="I557">
        <v>4273.6201172000001</v>
      </c>
      <c r="J557">
        <v>4219.5146483999997</v>
      </c>
      <c r="L557" t="str">
        <f t="shared" si="63"/>
        <v>24SEP2025:04:00:00</v>
      </c>
      <c r="M557">
        <v>5</v>
      </c>
      <c r="N557">
        <f t="shared" si="64"/>
        <v>-237.74951169999986</v>
      </c>
      <c r="O557">
        <f t="shared" si="59"/>
        <v>-237.74951169999986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5.3962855460758057</v>
      </c>
    </row>
    <row r="558" spans="1:19" x14ac:dyDescent="0.25">
      <c r="A558" t="s">
        <v>582</v>
      </c>
      <c r="B558">
        <v>4357.4013672000001</v>
      </c>
      <c r="C558">
        <v>4089.9099120999999</v>
      </c>
      <c r="D558">
        <v>4234.2260741999999</v>
      </c>
      <c r="E558">
        <v>4334.6411133000001</v>
      </c>
      <c r="F558">
        <v>4089.9099120999999</v>
      </c>
      <c r="G558">
        <v>4227.7402344000002</v>
      </c>
      <c r="H558">
        <v>4073.6499023000001</v>
      </c>
      <c r="I558">
        <v>4194.3100586</v>
      </c>
      <c r="J558">
        <v>4146.4028319999998</v>
      </c>
      <c r="L558" t="str">
        <f t="shared" si="63"/>
        <v>24SEP2025:05:00:00</v>
      </c>
      <c r="M558">
        <v>6</v>
      </c>
      <c r="N558">
        <f t="shared" si="64"/>
        <v>-267.49145510000017</v>
      </c>
      <c r="O558">
        <f t="shared" si="59"/>
        <v>-267.49145510000017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6.138783934698357</v>
      </c>
    </row>
    <row r="559" spans="1:19" x14ac:dyDescent="0.25">
      <c r="A559" t="s">
        <v>583</v>
      </c>
      <c r="B559">
        <v>4428.1660155999998</v>
      </c>
      <c r="C559">
        <v>4089.6398926000002</v>
      </c>
      <c r="D559">
        <v>4230.5302733999997</v>
      </c>
      <c r="E559">
        <v>4372.7480469000002</v>
      </c>
      <c r="F559">
        <v>4089.6398926000002</v>
      </c>
      <c r="G559">
        <v>4225.7998047000001</v>
      </c>
      <c r="H559">
        <v>4110.5898438000004</v>
      </c>
      <c r="I559">
        <v>4216.9501952999999</v>
      </c>
      <c r="J559">
        <v>4160.7451172000001</v>
      </c>
      <c r="L559" t="str">
        <f t="shared" si="63"/>
        <v>24SEP2025:06:00:00</v>
      </c>
      <c r="M559">
        <v>7</v>
      </c>
      <c r="N559">
        <f t="shared" si="64"/>
        <v>-338.52612299999964</v>
      </c>
      <c r="O559">
        <f t="shared" si="59"/>
        <v>-338.52612299999964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7.6448381069590647</v>
      </c>
    </row>
    <row r="560" spans="1:19" x14ac:dyDescent="0.25">
      <c r="A560" t="s">
        <v>584</v>
      </c>
      <c r="B560">
        <v>4610.5532227000003</v>
      </c>
      <c r="C560">
        <v>4276.2700194999998</v>
      </c>
      <c r="D560">
        <v>4384.9067383000001</v>
      </c>
      <c r="E560">
        <v>4566.1137694999998</v>
      </c>
      <c r="F560">
        <v>4276.2700194999998</v>
      </c>
      <c r="G560">
        <v>4390.2001952999999</v>
      </c>
      <c r="H560">
        <v>4290.7700194999998</v>
      </c>
      <c r="I560">
        <v>4383.1699219000002</v>
      </c>
      <c r="J560">
        <v>4335.1025391000003</v>
      </c>
      <c r="L560" t="str">
        <f t="shared" si="63"/>
        <v>24SEP2025:07:00:00</v>
      </c>
      <c r="M560">
        <v>8</v>
      </c>
      <c r="N560">
        <f t="shared" si="64"/>
        <v>-334.28320320000057</v>
      </c>
      <c r="O560">
        <f t="shared" si="59"/>
        <v>-334.28320320000057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7.2503924595027218</v>
      </c>
    </row>
    <row r="561" spans="1:19" x14ac:dyDescent="0.25">
      <c r="A561" t="s">
        <v>585</v>
      </c>
      <c r="B561">
        <v>4623.3935547000001</v>
      </c>
      <c r="C561">
        <v>4321.7402344000002</v>
      </c>
      <c r="D561">
        <v>4434.5439452999999</v>
      </c>
      <c r="E561">
        <v>4632.6391602000003</v>
      </c>
      <c r="F561">
        <v>4321.7402344000002</v>
      </c>
      <c r="G561">
        <v>4440.2900391000003</v>
      </c>
      <c r="H561">
        <v>4320.1098633000001</v>
      </c>
      <c r="I561">
        <v>4407.5</v>
      </c>
      <c r="J561">
        <v>4372.4101563000004</v>
      </c>
      <c r="L561" t="str">
        <f t="shared" si="63"/>
        <v>24SEP2025:08:00:00</v>
      </c>
      <c r="M561">
        <v>9</v>
      </c>
      <c r="N561">
        <f t="shared" si="64"/>
        <v>-301.6533202999999</v>
      </c>
      <c r="O561">
        <f t="shared" si="59"/>
        <v>-301.6533202999999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6.5245001692176601</v>
      </c>
    </row>
    <row r="562" spans="1:19" x14ac:dyDescent="0.25">
      <c r="A562" t="s">
        <v>586</v>
      </c>
      <c r="B562">
        <v>4720.7714844000002</v>
      </c>
      <c r="C562">
        <v>4581.25</v>
      </c>
      <c r="D562">
        <v>4734.7944336</v>
      </c>
      <c r="E562">
        <v>4843.3715819999998</v>
      </c>
      <c r="F562">
        <v>4581.25</v>
      </c>
      <c r="G562">
        <v>4737.3999022999997</v>
      </c>
      <c r="H562">
        <v>4489.2700194999998</v>
      </c>
      <c r="I562">
        <v>4582.1801758000001</v>
      </c>
      <c r="J562">
        <v>4597.5249022999997</v>
      </c>
      <c r="L562" t="str">
        <f t="shared" si="63"/>
        <v>24SEP2025:09:00:00</v>
      </c>
      <c r="M562">
        <v>10</v>
      </c>
      <c r="N562">
        <f t="shared" si="64"/>
        <v>-139.52148440000019</v>
      </c>
      <c r="O562">
        <f t="shared" si="59"/>
        <v>-139.52148440000019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2.9554805789912764</v>
      </c>
    </row>
    <row r="563" spans="1:19" x14ac:dyDescent="0.25">
      <c r="A563" t="s">
        <v>587</v>
      </c>
      <c r="B563">
        <v>5246.2128905999998</v>
      </c>
      <c r="C563">
        <v>5076.3701172000001</v>
      </c>
      <c r="D563">
        <v>5343.9130858999997</v>
      </c>
      <c r="E563">
        <v>5438.1987305000002</v>
      </c>
      <c r="F563">
        <v>5076.3701172000001</v>
      </c>
      <c r="G563">
        <v>5281.6000977000003</v>
      </c>
      <c r="H563">
        <v>4862.0698241999999</v>
      </c>
      <c r="I563">
        <v>4989.4599608999997</v>
      </c>
      <c r="J563">
        <v>5052.375</v>
      </c>
      <c r="L563" t="str">
        <f t="shared" si="63"/>
        <v>24SEP2025:10:00:00</v>
      </c>
      <c r="M563">
        <v>11</v>
      </c>
      <c r="N563">
        <f t="shared" si="64"/>
        <v>-169.84277339999971</v>
      </c>
      <c r="O563">
        <f t="shared" si="59"/>
        <v>-169.84277339999971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3.2374357835214558</v>
      </c>
    </row>
    <row r="564" spans="1:19" x14ac:dyDescent="0.25">
      <c r="A564" t="s">
        <v>588</v>
      </c>
      <c r="B564">
        <v>5573.2856444999998</v>
      </c>
      <c r="C564">
        <v>5333.3198241999999</v>
      </c>
      <c r="D564">
        <v>5591.1899414</v>
      </c>
      <c r="E564">
        <v>5683.7729491999999</v>
      </c>
      <c r="F564">
        <v>5333.3198241999999</v>
      </c>
      <c r="G564">
        <v>5423.1201172000001</v>
      </c>
      <c r="H564">
        <v>5205.4702147999997</v>
      </c>
      <c r="I564">
        <v>5324.8901366999999</v>
      </c>
      <c r="J564">
        <v>5321.7001952999999</v>
      </c>
      <c r="L564" t="str">
        <f t="shared" si="63"/>
        <v>24SEP2025:11:00:00</v>
      </c>
      <c r="M564">
        <v>12</v>
      </c>
      <c r="N564">
        <f t="shared" si="64"/>
        <v>-239.9658202999999</v>
      </c>
      <c r="O564">
        <f t="shared" si="59"/>
        <v>-239.9658202999999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4.3056436652732897</v>
      </c>
    </row>
    <row r="565" spans="1:19" x14ac:dyDescent="0.25">
      <c r="A565" t="s">
        <v>589</v>
      </c>
      <c r="B565">
        <v>5656.7202147999997</v>
      </c>
      <c r="C565">
        <v>5607.8500977000003</v>
      </c>
      <c r="D565">
        <v>5725.8520508000001</v>
      </c>
      <c r="E565">
        <v>5807.8378905999998</v>
      </c>
      <c r="F565">
        <v>5607.8500977000003</v>
      </c>
      <c r="G565">
        <v>5584.1699219000002</v>
      </c>
      <c r="H565">
        <v>5566.7700194999998</v>
      </c>
      <c r="I565">
        <v>5660.5097655999998</v>
      </c>
      <c r="J565">
        <v>5604.8247069999998</v>
      </c>
      <c r="L565" t="str">
        <f t="shared" si="63"/>
        <v>24SEP2025:12:00:00</v>
      </c>
      <c r="M565">
        <v>13</v>
      </c>
      <c r="N565">
        <f t="shared" si="64"/>
        <v>-48.870117099999334</v>
      </c>
      <c r="O565">
        <f t="shared" si="59"/>
        <v>-48.870117099999334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0.86393025011450386</v>
      </c>
    </row>
    <row r="566" spans="1:19" x14ac:dyDescent="0.25">
      <c r="A566" t="s">
        <v>590</v>
      </c>
      <c r="B566">
        <v>5947.4418944999998</v>
      </c>
      <c r="C566">
        <v>5829.2001952999999</v>
      </c>
      <c r="D566">
        <v>5902.9057616999999</v>
      </c>
      <c r="E566">
        <v>5940.7583008000001</v>
      </c>
      <c r="F566">
        <v>5829.2001952999999</v>
      </c>
      <c r="G566">
        <v>5776.4199219000002</v>
      </c>
      <c r="H566">
        <v>5847.3598633000001</v>
      </c>
      <c r="I566">
        <v>5908.3901366999999</v>
      </c>
      <c r="J566">
        <v>5840.3427733999997</v>
      </c>
      <c r="L566" t="str">
        <f t="shared" si="63"/>
        <v>24SEP2025:13:00:00</v>
      </c>
      <c r="M566">
        <v>14</v>
      </c>
      <c r="N566">
        <f t="shared" si="64"/>
        <v>-118.24169919999986</v>
      </c>
      <c r="O566">
        <f t="shared" si="59"/>
        <v>-118.24169919999986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1.9881102043106285</v>
      </c>
    </row>
    <row r="567" spans="1:19" x14ac:dyDescent="0.25">
      <c r="A567" t="s">
        <v>591</v>
      </c>
      <c r="B567">
        <v>6194.0776366999999</v>
      </c>
      <c r="C567">
        <v>6059.3398438000004</v>
      </c>
      <c r="D567">
        <v>6149.6108397999997</v>
      </c>
      <c r="E567">
        <v>6159.5615233999997</v>
      </c>
      <c r="F567">
        <v>6059.3398438000004</v>
      </c>
      <c r="G567">
        <v>6006.6000977000003</v>
      </c>
      <c r="H567">
        <v>6067.6499022999997</v>
      </c>
      <c r="I567">
        <v>6102.3701172000001</v>
      </c>
      <c r="J567">
        <v>6058.9902344000002</v>
      </c>
      <c r="L567" t="str">
        <f t="shared" si="63"/>
        <v>24SEP2025:14:00:00</v>
      </c>
      <c r="M567">
        <v>15</v>
      </c>
      <c r="N567">
        <f t="shared" si="64"/>
        <v>-134.73779289999948</v>
      </c>
      <c r="O567">
        <f t="shared" si="59"/>
        <v>-134.73779289999948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2.175268067382238</v>
      </c>
    </row>
    <row r="568" spans="1:19" x14ac:dyDescent="0.25">
      <c r="A568" t="s">
        <v>592</v>
      </c>
      <c r="B568">
        <v>6450.4902344000002</v>
      </c>
      <c r="C568">
        <v>6175.3901366999999</v>
      </c>
      <c r="D568">
        <v>6354.2661133000001</v>
      </c>
      <c r="E568">
        <v>6229.1821289</v>
      </c>
      <c r="F568">
        <v>6175.3901366999999</v>
      </c>
      <c r="G568">
        <v>6098.0600586</v>
      </c>
      <c r="H568">
        <v>6239.8100586</v>
      </c>
      <c r="I568">
        <v>6238.2597655999998</v>
      </c>
      <c r="J568">
        <v>6187.8798827999999</v>
      </c>
      <c r="L568" t="str">
        <f t="shared" si="63"/>
        <v>24SEP2025:15:00:00</v>
      </c>
      <c r="M568">
        <v>16</v>
      </c>
      <c r="N568">
        <f t="shared" si="64"/>
        <v>-275.10009770000033</v>
      </c>
      <c r="O568">
        <f t="shared" si="59"/>
        <v>-275.10009770000033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4.2647936467357361</v>
      </c>
    </row>
    <row r="569" spans="1:19" x14ac:dyDescent="0.25">
      <c r="A569" t="s">
        <v>593</v>
      </c>
      <c r="B569">
        <v>6495.6938477000003</v>
      </c>
      <c r="C569">
        <v>6262.6499022999997</v>
      </c>
      <c r="D569">
        <v>6467.875</v>
      </c>
      <c r="E569">
        <v>6314.6801758000001</v>
      </c>
      <c r="F569">
        <v>6262.6499022999997</v>
      </c>
      <c r="G569">
        <v>6159.6201172000001</v>
      </c>
      <c r="H569">
        <v>6326.9101563000004</v>
      </c>
      <c r="I569">
        <v>6328.3701172000001</v>
      </c>
      <c r="J569">
        <v>6269.3876952999999</v>
      </c>
      <c r="L569" t="str">
        <f t="shared" si="63"/>
        <v>24SEP2025:16:00:00</v>
      </c>
      <c r="M569">
        <v>17</v>
      </c>
      <c r="N569">
        <f t="shared" si="64"/>
        <v>-233.04394540000067</v>
      </c>
      <c r="O569">
        <f t="shared" si="59"/>
        <v>-233.04394540000067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3.5876682439785403</v>
      </c>
    </row>
    <row r="570" spans="1:19" x14ac:dyDescent="0.25">
      <c r="A570" t="s">
        <v>594</v>
      </c>
      <c r="B570">
        <v>6663.5668944999998</v>
      </c>
      <c r="C570">
        <v>6271.6899414</v>
      </c>
      <c r="D570">
        <v>6514.3613280999998</v>
      </c>
      <c r="E570">
        <v>6405.2436522999997</v>
      </c>
      <c r="F570">
        <v>6271.6899414</v>
      </c>
      <c r="G570">
        <v>6165.4101563000004</v>
      </c>
      <c r="H570">
        <v>6357.8300780999998</v>
      </c>
      <c r="I570">
        <v>6360.0400391000003</v>
      </c>
      <c r="J570">
        <v>6288.7421875</v>
      </c>
      <c r="L570" t="str">
        <f t="shared" si="63"/>
        <v>24SEP2025:17:00:00</v>
      </c>
      <c r="M570">
        <v>18</v>
      </c>
      <c r="N570">
        <f t="shared" si="64"/>
        <v>-391.87695309999981</v>
      </c>
      <c r="O570">
        <f t="shared" si="59"/>
        <v>-391.87695309999981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5.880888708770204</v>
      </c>
    </row>
    <row r="571" spans="1:19" x14ac:dyDescent="0.25">
      <c r="A571" t="s">
        <v>595</v>
      </c>
      <c r="B571">
        <v>6686.8037108999997</v>
      </c>
      <c r="C571">
        <v>6269.2202147999997</v>
      </c>
      <c r="D571">
        <v>6447.3881836</v>
      </c>
      <c r="E571">
        <v>6378.4467772999997</v>
      </c>
      <c r="F571">
        <v>6269.2202147999997</v>
      </c>
      <c r="G571">
        <v>6145.75</v>
      </c>
      <c r="H571">
        <v>6294.0800780999998</v>
      </c>
      <c r="I571">
        <v>6313.7597655999998</v>
      </c>
      <c r="J571">
        <v>6255.7026366999999</v>
      </c>
      <c r="L571" t="str">
        <f t="shared" si="63"/>
        <v>24SEP2025:18:00:00</v>
      </c>
      <c r="M571">
        <v>19</v>
      </c>
      <c r="N571">
        <f t="shared" si="64"/>
        <v>-417.58349610000005</v>
      </c>
      <c r="O571">
        <f t="shared" si="59"/>
        <v>-417.58349610000005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6.2448893993898329</v>
      </c>
    </row>
    <row r="572" spans="1:19" x14ac:dyDescent="0.25">
      <c r="A572" t="s">
        <v>596</v>
      </c>
      <c r="B572">
        <v>6405.6748047000001</v>
      </c>
      <c r="C572">
        <v>6168.4799805000002</v>
      </c>
      <c r="D572">
        <v>6351.5986327999999</v>
      </c>
      <c r="E572">
        <v>6292.4970702999999</v>
      </c>
      <c r="F572">
        <v>6168.4799805000002</v>
      </c>
      <c r="G572">
        <v>6073.0498047000001</v>
      </c>
      <c r="H572">
        <v>6112.5</v>
      </c>
      <c r="I572">
        <v>6153.4501952999999</v>
      </c>
      <c r="J572">
        <v>6126.8701172000001</v>
      </c>
      <c r="L572" t="str">
        <f t="shared" si="63"/>
        <v>24SEP2025:19:00:00</v>
      </c>
      <c r="M572">
        <v>20</v>
      </c>
      <c r="N572">
        <f t="shared" si="64"/>
        <v>-237.19482419999986</v>
      </c>
      <c r="O572">
        <f t="shared" si="59"/>
        <v>-237.19482419999986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3.7028858228326578</v>
      </c>
    </row>
    <row r="573" spans="1:19" x14ac:dyDescent="0.25">
      <c r="A573" t="s">
        <v>597</v>
      </c>
      <c r="B573">
        <v>6228.6743164</v>
      </c>
      <c r="C573">
        <v>6053.8100586</v>
      </c>
      <c r="D573">
        <v>6281.6381836</v>
      </c>
      <c r="E573">
        <v>6280.4985352000003</v>
      </c>
      <c r="F573">
        <v>6053.8100586</v>
      </c>
      <c r="G573">
        <v>5994.2299805000002</v>
      </c>
      <c r="H573">
        <v>5909.0800780999998</v>
      </c>
      <c r="I573">
        <v>5981.4799805000002</v>
      </c>
      <c r="J573">
        <v>5984.6503905999998</v>
      </c>
      <c r="L573" t="str">
        <f t="shared" si="63"/>
        <v>24SEP2025:20:00:00</v>
      </c>
      <c r="M573">
        <v>21</v>
      </c>
      <c r="N573">
        <f t="shared" si="64"/>
        <v>-174.8642577999999</v>
      </c>
      <c r="O573">
        <f t="shared" si="59"/>
        <v>-174.8642577999999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2.8074073055896518</v>
      </c>
    </row>
    <row r="574" spans="1:19" x14ac:dyDescent="0.25">
      <c r="A574" t="s">
        <v>598</v>
      </c>
      <c r="B574">
        <v>6065.8603516000003</v>
      </c>
      <c r="C574">
        <v>5892.1098633000001</v>
      </c>
      <c r="D574">
        <v>6037.1025391000003</v>
      </c>
      <c r="E574">
        <v>6017.9980469000002</v>
      </c>
      <c r="F574">
        <v>5892.1098633000001</v>
      </c>
      <c r="G574">
        <v>5790.8198241999999</v>
      </c>
      <c r="H574">
        <v>5769.6000977000003</v>
      </c>
      <c r="I574">
        <v>5837.2998047000001</v>
      </c>
      <c r="J574">
        <v>5822.4570313000004</v>
      </c>
      <c r="L574" t="str">
        <f t="shared" si="63"/>
        <v>24SEP2025:21:00:00</v>
      </c>
      <c r="M574">
        <v>22</v>
      </c>
      <c r="N574">
        <f t="shared" si="64"/>
        <v>-173.75048830000014</v>
      </c>
      <c r="O574">
        <f t="shared" si="59"/>
        <v>-173.75048830000014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2.8643997426378229</v>
      </c>
    </row>
    <row r="575" spans="1:19" x14ac:dyDescent="0.25">
      <c r="A575" t="s">
        <v>599</v>
      </c>
      <c r="B575">
        <v>5744.0498047000001</v>
      </c>
      <c r="C575">
        <v>5632.5898438000004</v>
      </c>
      <c r="D575">
        <v>5741.9565430000002</v>
      </c>
      <c r="E575">
        <v>5739.9921875</v>
      </c>
      <c r="F575">
        <v>5632.5898438000004</v>
      </c>
      <c r="G575">
        <v>5522.4399414</v>
      </c>
      <c r="H575">
        <v>5490.4399414</v>
      </c>
      <c r="I575">
        <v>5575.7900391000003</v>
      </c>
      <c r="J575">
        <v>5555.3144530999998</v>
      </c>
      <c r="L575" t="str">
        <f t="shared" si="63"/>
        <v>24SEP2025:22:00:00</v>
      </c>
      <c r="M575">
        <v>23</v>
      </c>
      <c r="N575">
        <f t="shared" si="64"/>
        <v>-111.45996089999971</v>
      </c>
      <c r="O575">
        <f t="shared" si="59"/>
        <v>-111.45996089999971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1.9404421042588966</v>
      </c>
    </row>
    <row r="576" spans="1:19" x14ac:dyDescent="0.25">
      <c r="A576" t="s">
        <v>600</v>
      </c>
      <c r="B576">
        <v>5373.0390625</v>
      </c>
      <c r="C576">
        <v>5263.0698241999999</v>
      </c>
      <c r="D576">
        <v>5368.3940430000002</v>
      </c>
      <c r="E576">
        <v>5367.8710938000004</v>
      </c>
      <c r="F576">
        <v>5263.0698241999999</v>
      </c>
      <c r="G576">
        <v>5189.3300780999998</v>
      </c>
      <c r="H576">
        <v>5148.6298827999999</v>
      </c>
      <c r="I576">
        <v>5243.4501952999999</v>
      </c>
      <c r="J576">
        <v>5211.1201172000001</v>
      </c>
      <c r="L576" t="str">
        <f t="shared" si="63"/>
        <v>24SEP2025:23:00:00</v>
      </c>
      <c r="M576">
        <v>24</v>
      </c>
      <c r="N576">
        <f t="shared" si="64"/>
        <v>-109.96923830000014</v>
      </c>
      <c r="O576">
        <f t="shared" si="59"/>
        <v>-109.96923830000014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2.0466860006194145</v>
      </c>
    </row>
    <row r="577" spans="1:19" x14ac:dyDescent="0.25">
      <c r="A577" t="s">
        <v>601</v>
      </c>
      <c r="B577">
        <v>4974.9145508000001</v>
      </c>
      <c r="C577">
        <v>4918.9702147999997</v>
      </c>
      <c r="D577">
        <v>5035.7719727000003</v>
      </c>
      <c r="E577">
        <v>5064.3569336</v>
      </c>
      <c r="F577">
        <v>4918.9702147999997</v>
      </c>
      <c r="G577">
        <v>4908.5097655999998</v>
      </c>
      <c r="H577">
        <v>4810.6499022999997</v>
      </c>
      <c r="I577">
        <v>4915.2202147999997</v>
      </c>
      <c r="J577">
        <v>4888.3378905999998</v>
      </c>
      <c r="L577" t="str">
        <f t="shared" si="63"/>
        <v>25SEP2025:00:00:00</v>
      </c>
      <c r="M577">
        <v>1</v>
      </c>
      <c r="N577">
        <f t="shared" si="64"/>
        <v>-55.944336000000476</v>
      </c>
      <c r="O577">
        <f t="shared" si="59"/>
        <v>-55.944336000000476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1.1245285809181236</v>
      </c>
    </row>
    <row r="578" spans="1:19" x14ac:dyDescent="0.25">
      <c r="A578" t="s">
        <v>602</v>
      </c>
      <c r="B578">
        <v>4714.8959961</v>
      </c>
      <c r="C578">
        <v>4572.2202147999997</v>
      </c>
      <c r="D578">
        <v>4796.0205077999999</v>
      </c>
      <c r="E578">
        <v>4822.1679688000004</v>
      </c>
      <c r="F578">
        <v>4572.2202147999997</v>
      </c>
      <c r="G578">
        <v>4657.6699219000002</v>
      </c>
      <c r="H578">
        <v>4479.1098633000001</v>
      </c>
      <c r="I578">
        <v>4676.1201172000001</v>
      </c>
      <c r="J578">
        <v>4596.2802733999997</v>
      </c>
      <c r="L578" t="str">
        <f t="shared" si="63"/>
        <v>25SEP2025:01:00:00</v>
      </c>
      <c r="M578">
        <v>2</v>
      </c>
      <c r="N578">
        <f t="shared" si="64"/>
        <v>-142.67578130000038</v>
      </c>
      <c r="O578">
        <f t="shared" si="59"/>
        <v>-142.67578130000038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3.0260642317034536</v>
      </c>
    </row>
    <row r="579" spans="1:19" x14ac:dyDescent="0.25">
      <c r="A579" t="s">
        <v>603</v>
      </c>
      <c r="B579">
        <v>4508.9267577999999</v>
      </c>
      <c r="C579">
        <v>4393.5297852000003</v>
      </c>
      <c r="D579">
        <v>4564.9897461</v>
      </c>
      <c r="E579">
        <v>4580.7958983999997</v>
      </c>
      <c r="F579">
        <v>4393.5297852000003</v>
      </c>
      <c r="G579">
        <v>4439.0200194999998</v>
      </c>
      <c r="H579">
        <v>4275.7597655999998</v>
      </c>
      <c r="I579">
        <v>4473.5</v>
      </c>
      <c r="J579">
        <v>4395.4521483999997</v>
      </c>
      <c r="L579" t="str">
        <f t="shared" si="63"/>
        <v>25SEP2025:02:00:00</v>
      </c>
      <c r="M579">
        <v>3</v>
      </c>
      <c r="N579">
        <f t="shared" si="64"/>
        <v>-115.39697259999957</v>
      </c>
      <c r="O579">
        <f t="shared" ref="O579:O642" si="66">IF(N579&lt;0,N579,"")</f>
        <v>-115.39697259999957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2.5593002237256162</v>
      </c>
    </row>
    <row r="580" spans="1:19" x14ac:dyDescent="0.25">
      <c r="A580" t="s">
        <v>604</v>
      </c>
      <c r="B580">
        <v>4451.5415039</v>
      </c>
      <c r="C580">
        <v>4213.1499022999997</v>
      </c>
      <c r="D580">
        <v>4396.0820313000004</v>
      </c>
      <c r="E580">
        <v>4417.6015625</v>
      </c>
      <c r="F580">
        <v>4213.1499022999997</v>
      </c>
      <c r="G580">
        <v>4281.2202147999997</v>
      </c>
      <c r="H580">
        <v>4084.3300780999998</v>
      </c>
      <c r="I580">
        <v>4270.3398438000004</v>
      </c>
      <c r="J580">
        <v>4212.2597655999998</v>
      </c>
      <c r="L580" t="str">
        <f t="shared" ref="L580:L643" si="70">A580</f>
        <v>25SEP2025:03:00:00</v>
      </c>
      <c r="M580">
        <v>4</v>
      </c>
      <c r="N580">
        <f t="shared" ref="N580:N643" si="71">C580-B580</f>
        <v>-238.39160160000029</v>
      </c>
      <c r="O580">
        <f t="shared" si="66"/>
        <v>-238.39160160000029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5.3552595520258581</v>
      </c>
    </row>
    <row r="581" spans="1:19" x14ac:dyDescent="0.25">
      <c r="A581" t="s">
        <v>605</v>
      </c>
      <c r="B581">
        <v>4289.3037108999997</v>
      </c>
      <c r="C581">
        <v>4128.3701172000001</v>
      </c>
      <c r="D581">
        <v>4287.1127930000002</v>
      </c>
      <c r="E581">
        <v>4286.6191405999998</v>
      </c>
      <c r="F581">
        <v>4128.3701172000001</v>
      </c>
      <c r="G581">
        <v>4210.0297852000003</v>
      </c>
      <c r="H581">
        <v>4004.6499023000001</v>
      </c>
      <c r="I581">
        <v>4178.6499022999997</v>
      </c>
      <c r="J581">
        <v>4130.4252930000002</v>
      </c>
      <c r="L581" t="str">
        <f t="shared" si="70"/>
        <v>25SEP2025:04:00:00</v>
      </c>
      <c r="M581">
        <v>5</v>
      </c>
      <c r="N581">
        <f t="shared" si="71"/>
        <v>-160.93359369999962</v>
      </c>
      <c r="O581">
        <f t="shared" si="66"/>
        <v>-160.93359369999962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3.7519747853488288</v>
      </c>
    </row>
    <row r="582" spans="1:19" x14ac:dyDescent="0.25">
      <c r="A582" t="s">
        <v>606</v>
      </c>
      <c r="B582">
        <v>4271.4443358999997</v>
      </c>
      <c r="C582">
        <v>4108.4902344000002</v>
      </c>
      <c r="D582">
        <v>4198.2421875</v>
      </c>
      <c r="E582">
        <v>4224.5541991999999</v>
      </c>
      <c r="F582">
        <v>4108.4902344000002</v>
      </c>
      <c r="G582">
        <v>4173.6298827999999</v>
      </c>
      <c r="H582">
        <v>3941</v>
      </c>
      <c r="I582">
        <v>4109.1000977000003</v>
      </c>
      <c r="J582">
        <v>4083.0551758000001</v>
      </c>
      <c r="L582" t="str">
        <f t="shared" si="70"/>
        <v>25SEP2025:05:00:00</v>
      </c>
      <c r="M582">
        <v>6</v>
      </c>
      <c r="N582">
        <f t="shared" si="71"/>
        <v>-162.95410149999952</v>
      </c>
      <c r="O582">
        <f t="shared" si="66"/>
        <v>-162.95410149999952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3.8149648850724129</v>
      </c>
    </row>
    <row r="583" spans="1:19" x14ac:dyDescent="0.25">
      <c r="A583" t="s">
        <v>607</v>
      </c>
      <c r="B583">
        <v>4276.2744141000003</v>
      </c>
      <c r="C583">
        <v>4143.0200194999998</v>
      </c>
      <c r="D583">
        <v>4135.1386719000002</v>
      </c>
      <c r="E583">
        <v>4136.6826172000001</v>
      </c>
      <c r="F583">
        <v>4143.0200194999998</v>
      </c>
      <c r="G583">
        <v>4101.0400391000003</v>
      </c>
      <c r="H583">
        <v>4004.6499023000001</v>
      </c>
      <c r="I583">
        <v>4155.5</v>
      </c>
      <c r="J583">
        <v>4101.0527344000002</v>
      </c>
      <c r="L583" t="str">
        <f t="shared" si="70"/>
        <v>25SEP2025:06:00:00</v>
      </c>
      <c r="M583">
        <v>7</v>
      </c>
      <c r="N583">
        <f t="shared" si="71"/>
        <v>-133.25439460000052</v>
      </c>
      <c r="O583">
        <f t="shared" si="66"/>
        <v>-133.25439460000052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3.116132916087559</v>
      </c>
    </row>
    <row r="584" spans="1:19" x14ac:dyDescent="0.25">
      <c r="A584" t="s">
        <v>608</v>
      </c>
      <c r="B584">
        <v>4382.5820313000004</v>
      </c>
      <c r="C584">
        <v>4332.0600586</v>
      </c>
      <c r="D584">
        <v>4313.8823241999999</v>
      </c>
      <c r="E584">
        <v>4330.0605469000002</v>
      </c>
      <c r="F584">
        <v>4332.0600586</v>
      </c>
      <c r="G584">
        <v>4304.4902344000002</v>
      </c>
      <c r="H584">
        <v>4182.0898438000004</v>
      </c>
      <c r="I584">
        <v>4356.1899414</v>
      </c>
      <c r="J584">
        <v>4293.7075194999998</v>
      </c>
      <c r="L584" t="str">
        <f t="shared" si="70"/>
        <v>25SEP2025:07:00:00</v>
      </c>
      <c r="M584">
        <v>8</v>
      </c>
      <c r="N584">
        <f t="shared" si="71"/>
        <v>-50.521972700000333</v>
      </c>
      <c r="O584">
        <f t="shared" si="66"/>
        <v>-50.521972700000333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1.1527901209646967</v>
      </c>
    </row>
    <row r="585" spans="1:19" x14ac:dyDescent="0.25">
      <c r="A585" t="s">
        <v>609</v>
      </c>
      <c r="B585">
        <v>4309.4995116999999</v>
      </c>
      <c r="C585">
        <v>4343.3198241999999</v>
      </c>
      <c r="D585">
        <v>4358.8598633000001</v>
      </c>
      <c r="E585">
        <v>4369.9311522999997</v>
      </c>
      <c r="F585">
        <v>4343.3198241999999</v>
      </c>
      <c r="G585">
        <v>4318.3798827999999</v>
      </c>
      <c r="H585">
        <v>4177.2998047000001</v>
      </c>
      <c r="I585">
        <v>4389.7202147999997</v>
      </c>
      <c r="J585">
        <v>4307.1796875</v>
      </c>
      <c r="L585" t="str">
        <f t="shared" si="70"/>
        <v>25SEP2025:08:00:00</v>
      </c>
      <c r="M585">
        <v>9</v>
      </c>
      <c r="N585">
        <f t="shared" si="71"/>
        <v>33.8203125</v>
      </c>
      <c r="O585" t="str">
        <f t="shared" si="66"/>
        <v/>
      </c>
      <c r="P585">
        <f t="shared" si="67"/>
        <v>33.8203125</v>
      </c>
      <c r="Q585" t="str">
        <f t="shared" si="68"/>
        <v/>
      </c>
      <c r="R585">
        <f t="shared" si="69"/>
        <v>1</v>
      </c>
      <c r="S585">
        <f t="shared" si="72"/>
        <v>0.78478515679558936</v>
      </c>
    </row>
    <row r="586" spans="1:19" x14ac:dyDescent="0.25">
      <c r="A586" t="s">
        <v>610</v>
      </c>
      <c r="B586">
        <v>4501.7314452999999</v>
      </c>
      <c r="C586">
        <v>4513.0297852000003</v>
      </c>
      <c r="D586">
        <v>4540.0917969000002</v>
      </c>
      <c r="E586">
        <v>4460.3618164</v>
      </c>
      <c r="F586">
        <v>4513.0297852000003</v>
      </c>
      <c r="G586">
        <v>4519.1401366999999</v>
      </c>
      <c r="H586">
        <v>4271.9799805000002</v>
      </c>
      <c r="I586">
        <v>4522.5698241999999</v>
      </c>
      <c r="J586">
        <v>4456.6801758000001</v>
      </c>
      <c r="L586" t="str">
        <f t="shared" si="70"/>
        <v>25SEP2025:09:00:00</v>
      </c>
      <c r="M586">
        <v>10</v>
      </c>
      <c r="N586">
        <f t="shared" si="71"/>
        <v>11.298339900000428</v>
      </c>
      <c r="O586" t="str">
        <f t="shared" si="66"/>
        <v/>
      </c>
      <c r="P586">
        <f t="shared" si="67"/>
        <v>11.298339900000428</v>
      </c>
      <c r="Q586" t="str">
        <f t="shared" si="68"/>
        <v/>
      </c>
      <c r="R586">
        <f t="shared" si="69"/>
        <v>1</v>
      </c>
      <c r="S586">
        <f t="shared" si="72"/>
        <v>0.25097765242740944</v>
      </c>
    </row>
    <row r="587" spans="1:19" x14ac:dyDescent="0.25">
      <c r="A587" t="s">
        <v>611</v>
      </c>
      <c r="B587">
        <v>5024.9282227000003</v>
      </c>
      <c r="C587">
        <v>4903.6899414</v>
      </c>
      <c r="D587">
        <v>4992.8271483999997</v>
      </c>
      <c r="E587">
        <v>4857.7719727000003</v>
      </c>
      <c r="F587">
        <v>4903.6899414</v>
      </c>
      <c r="G587">
        <v>5000.4399414</v>
      </c>
      <c r="H587">
        <v>4577.2700194999998</v>
      </c>
      <c r="I587">
        <v>4871.8901366999999</v>
      </c>
      <c r="J587">
        <v>4838.3227539</v>
      </c>
      <c r="L587" t="str">
        <f t="shared" si="70"/>
        <v>25SEP2025:10:00:00</v>
      </c>
      <c r="M587">
        <v>11</v>
      </c>
      <c r="N587">
        <f t="shared" si="71"/>
        <v>-121.23828130000038</v>
      </c>
      <c r="O587">
        <f t="shared" si="66"/>
        <v>-121.23828130000038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2.4127365790482176</v>
      </c>
    </row>
    <row r="588" spans="1:19" x14ac:dyDescent="0.25">
      <c r="A588" t="s">
        <v>612</v>
      </c>
      <c r="B588">
        <v>5060.5234375</v>
      </c>
      <c r="C588">
        <v>5126.4799805000002</v>
      </c>
      <c r="D588">
        <v>5215.5771483999997</v>
      </c>
      <c r="E588">
        <v>5214.9555664</v>
      </c>
      <c r="F588">
        <v>5126.4799805000002</v>
      </c>
      <c r="G588">
        <v>5207.8300780999998</v>
      </c>
      <c r="H588">
        <v>4795.5200194999998</v>
      </c>
      <c r="I588">
        <v>5140.5600586</v>
      </c>
      <c r="J588">
        <v>5067.5976563000004</v>
      </c>
      <c r="L588" t="str">
        <f t="shared" si="70"/>
        <v>25SEP2025:11:00:00</v>
      </c>
      <c r="M588">
        <v>12</v>
      </c>
      <c r="N588">
        <f t="shared" si="71"/>
        <v>65.956543000000238</v>
      </c>
      <c r="O588" t="str">
        <f t="shared" si="66"/>
        <v/>
      </c>
      <c r="P588">
        <f t="shared" si="67"/>
        <v>65.956543000000238</v>
      </c>
      <c r="Q588" t="str">
        <f t="shared" si="68"/>
        <v/>
      </c>
      <c r="R588">
        <f t="shared" si="69"/>
        <v>1</v>
      </c>
      <c r="S588">
        <f t="shared" si="72"/>
        <v>1.3033541651292913</v>
      </c>
    </row>
    <row r="589" spans="1:19" x14ac:dyDescent="0.25">
      <c r="A589" t="s">
        <v>613</v>
      </c>
      <c r="B589">
        <v>5254.7583008000001</v>
      </c>
      <c r="C589">
        <v>5197.4301758000001</v>
      </c>
      <c r="D589">
        <v>5180.6992188000004</v>
      </c>
      <c r="E589">
        <v>5192.3134766000003</v>
      </c>
      <c r="F589">
        <v>5197.4301758000001</v>
      </c>
      <c r="G589">
        <v>5253.5297852000003</v>
      </c>
      <c r="H589">
        <v>5012.8901366999999</v>
      </c>
      <c r="I589">
        <v>5334.0200194999998</v>
      </c>
      <c r="J589">
        <v>5199.4672852000003</v>
      </c>
      <c r="L589" t="str">
        <f t="shared" si="70"/>
        <v>25SEP2025:12:00:00</v>
      </c>
      <c r="M589">
        <v>13</v>
      </c>
      <c r="N589">
        <f t="shared" si="71"/>
        <v>-57.328125</v>
      </c>
      <c r="O589">
        <f t="shared" si="66"/>
        <v>-57.328125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1.0909754877074402</v>
      </c>
    </row>
    <row r="590" spans="1:19" x14ac:dyDescent="0.25">
      <c r="A590" t="s">
        <v>614</v>
      </c>
      <c r="B590">
        <v>5238.6303711</v>
      </c>
      <c r="C590">
        <v>5305.8901366999999</v>
      </c>
      <c r="D590">
        <v>5220.9409180000002</v>
      </c>
      <c r="E590">
        <v>5279.9794922000001</v>
      </c>
      <c r="F590">
        <v>5305.8901366999999</v>
      </c>
      <c r="G590">
        <v>5413.5200194999998</v>
      </c>
      <c r="H590">
        <v>5182.1801758000001</v>
      </c>
      <c r="I590">
        <v>5466.1899414</v>
      </c>
      <c r="J590">
        <v>5341.9448241999999</v>
      </c>
      <c r="L590" t="str">
        <f t="shared" si="70"/>
        <v>25SEP2025:13:00:00</v>
      </c>
      <c r="M590">
        <v>14</v>
      </c>
      <c r="N590">
        <f t="shared" si="71"/>
        <v>67.25976559999981</v>
      </c>
      <c r="O590" t="str">
        <f t="shared" si="66"/>
        <v/>
      </c>
      <c r="P590">
        <f t="shared" si="67"/>
        <v>67.25976559999981</v>
      </c>
      <c r="Q590" t="str">
        <f t="shared" si="68"/>
        <v/>
      </c>
      <c r="R590">
        <f t="shared" si="69"/>
        <v>1</v>
      </c>
      <c r="S590">
        <f t="shared" si="72"/>
        <v>1.2839189031364451</v>
      </c>
    </row>
    <row r="591" spans="1:19" x14ac:dyDescent="0.25">
      <c r="A591" t="s">
        <v>615</v>
      </c>
      <c r="B591">
        <v>5392.3505858999997</v>
      </c>
      <c r="C591">
        <v>5480.5498047000001</v>
      </c>
      <c r="D591">
        <v>5380.7163086</v>
      </c>
      <c r="E591">
        <v>5545.4375</v>
      </c>
      <c r="F591">
        <v>5480.5498047000001</v>
      </c>
      <c r="G591">
        <v>5646.4501952999999</v>
      </c>
      <c r="H591">
        <v>5321.7900391000003</v>
      </c>
      <c r="I591">
        <v>5585.25</v>
      </c>
      <c r="J591">
        <v>5508.5097655999998</v>
      </c>
      <c r="L591" t="str">
        <f t="shared" si="70"/>
        <v>25SEP2025:14:00:00</v>
      </c>
      <c r="M591">
        <v>15</v>
      </c>
      <c r="N591">
        <f t="shared" si="71"/>
        <v>88.199218800000381</v>
      </c>
      <c r="O591" t="str">
        <f t="shared" si="66"/>
        <v/>
      </c>
      <c r="P591">
        <f t="shared" si="67"/>
        <v>88.199218800000381</v>
      </c>
      <c r="Q591" t="str">
        <f t="shared" si="68"/>
        <v/>
      </c>
      <c r="R591">
        <f t="shared" si="69"/>
        <v>1</v>
      </c>
      <c r="S591">
        <f t="shared" si="72"/>
        <v>1.6356358399734809</v>
      </c>
    </row>
    <row r="592" spans="1:19" x14ac:dyDescent="0.25">
      <c r="A592" t="s">
        <v>616</v>
      </c>
      <c r="B592">
        <v>5576.7617188000004</v>
      </c>
      <c r="C592">
        <v>5609.1499022999997</v>
      </c>
      <c r="D592">
        <v>5551.5600586</v>
      </c>
      <c r="E592">
        <v>5670.2006836</v>
      </c>
      <c r="F592">
        <v>5609.1499022999997</v>
      </c>
      <c r="G592">
        <v>5787.5600586</v>
      </c>
      <c r="H592">
        <v>5426.9101563000004</v>
      </c>
      <c r="I592">
        <v>5679.5097655999998</v>
      </c>
      <c r="J592">
        <v>5625.7827147999997</v>
      </c>
      <c r="L592" t="str">
        <f t="shared" si="70"/>
        <v>25SEP2025:15:00:00</v>
      </c>
      <c r="M592">
        <v>16</v>
      </c>
      <c r="N592">
        <f t="shared" si="71"/>
        <v>32.388183499999286</v>
      </c>
      <c r="O592" t="str">
        <f t="shared" si="66"/>
        <v/>
      </c>
      <c r="P592">
        <f t="shared" si="67"/>
        <v>32.388183499999286</v>
      </c>
      <c r="Q592" t="str">
        <f t="shared" si="68"/>
        <v/>
      </c>
      <c r="R592">
        <f t="shared" si="69"/>
        <v>1</v>
      </c>
      <c r="S592">
        <f t="shared" si="72"/>
        <v>0.58077043870844336</v>
      </c>
    </row>
    <row r="593" spans="1:19" x14ac:dyDescent="0.25">
      <c r="A593" t="s">
        <v>617</v>
      </c>
      <c r="B593">
        <v>5639.1416016000003</v>
      </c>
      <c r="C593">
        <v>5666.1201172000001</v>
      </c>
      <c r="D593">
        <v>5586.0292969000002</v>
      </c>
      <c r="E593">
        <v>5674.7934569999998</v>
      </c>
      <c r="F593">
        <v>5666.1201172000001</v>
      </c>
      <c r="G593">
        <v>5812.7099608999997</v>
      </c>
      <c r="H593">
        <v>5394.0200194999998</v>
      </c>
      <c r="I593">
        <v>5704.5498047000001</v>
      </c>
      <c r="J593">
        <v>5644.3496094000002</v>
      </c>
      <c r="L593" t="str">
        <f t="shared" si="70"/>
        <v>25SEP2025:16:00:00</v>
      </c>
      <c r="M593">
        <v>17</v>
      </c>
      <c r="N593">
        <f t="shared" si="71"/>
        <v>26.97851559999981</v>
      </c>
      <c r="O593" t="str">
        <f t="shared" si="66"/>
        <v/>
      </c>
      <c r="P593">
        <f t="shared" si="67"/>
        <v>26.97851559999981</v>
      </c>
      <c r="Q593" t="str">
        <f t="shared" si="68"/>
        <v/>
      </c>
      <c r="R593">
        <f t="shared" si="69"/>
        <v>1</v>
      </c>
      <c r="S593">
        <f t="shared" si="72"/>
        <v>0.47841528916998932</v>
      </c>
    </row>
    <row r="594" spans="1:19" x14ac:dyDescent="0.25">
      <c r="A594" t="s">
        <v>618</v>
      </c>
      <c r="B594">
        <v>5736.7167969000002</v>
      </c>
      <c r="C594">
        <v>5657.4501952999999</v>
      </c>
      <c r="D594">
        <v>5621.1782227000003</v>
      </c>
      <c r="E594">
        <v>5703.9101563000004</v>
      </c>
      <c r="F594">
        <v>5657.4501952999999</v>
      </c>
      <c r="G594">
        <v>5748.3798827999999</v>
      </c>
      <c r="H594">
        <v>5300.1699219000002</v>
      </c>
      <c r="I594">
        <v>5693.3198241999999</v>
      </c>
      <c r="J594">
        <v>5599.8300780999998</v>
      </c>
      <c r="L594" t="str">
        <f t="shared" si="70"/>
        <v>25SEP2025:17:00:00</v>
      </c>
      <c r="M594">
        <v>18</v>
      </c>
      <c r="N594">
        <f t="shared" si="71"/>
        <v>-79.266601600000286</v>
      </c>
      <c r="O594">
        <f t="shared" si="66"/>
        <v>-79.266601600000286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1.3817415850619341</v>
      </c>
    </row>
    <row r="595" spans="1:19" x14ac:dyDescent="0.25">
      <c r="A595" t="s">
        <v>619</v>
      </c>
      <c r="B595">
        <v>5595.2880858999997</v>
      </c>
      <c r="C595">
        <v>5656.9399414</v>
      </c>
      <c r="D595">
        <v>5605.6191405999998</v>
      </c>
      <c r="E595">
        <v>5701.6215819999998</v>
      </c>
      <c r="F595">
        <v>5656.9399414</v>
      </c>
      <c r="G595">
        <v>5700.8798827999999</v>
      </c>
      <c r="H595">
        <v>5195.2099608999997</v>
      </c>
      <c r="I595">
        <v>5640.2099608999997</v>
      </c>
      <c r="J595">
        <v>5548.3105469000002</v>
      </c>
      <c r="L595" t="str">
        <f t="shared" si="70"/>
        <v>25SEP2025:18:00:00</v>
      </c>
      <c r="M595">
        <v>19</v>
      </c>
      <c r="N595">
        <f t="shared" si="71"/>
        <v>61.651855500000238</v>
      </c>
      <c r="O595" t="str">
        <f t="shared" si="66"/>
        <v/>
      </c>
      <c r="P595">
        <f t="shared" si="67"/>
        <v>61.651855500000238</v>
      </c>
      <c r="Q595" t="str">
        <f t="shared" si="68"/>
        <v/>
      </c>
      <c r="R595">
        <f t="shared" si="69"/>
        <v>1</v>
      </c>
      <c r="S595">
        <f t="shared" si="72"/>
        <v>1.1018531048537346</v>
      </c>
    </row>
    <row r="596" spans="1:19" x14ac:dyDescent="0.25">
      <c r="A596" t="s">
        <v>620</v>
      </c>
      <c r="B596">
        <v>5468.6791991999999</v>
      </c>
      <c r="C596">
        <v>5600.0698241999999</v>
      </c>
      <c r="D596">
        <v>5570.3471680000002</v>
      </c>
      <c r="E596">
        <v>5653.7792969000002</v>
      </c>
      <c r="F596">
        <v>5600.0698241999999</v>
      </c>
      <c r="G596">
        <v>5625.2797852000003</v>
      </c>
      <c r="H596">
        <v>5056.9301758000001</v>
      </c>
      <c r="I596">
        <v>5513.5</v>
      </c>
      <c r="J596">
        <v>5448.9448241999999</v>
      </c>
      <c r="L596" t="str">
        <f t="shared" si="70"/>
        <v>25SEP2025:19:00:00</v>
      </c>
      <c r="M596">
        <v>20</v>
      </c>
      <c r="N596">
        <f t="shared" si="71"/>
        <v>131.390625</v>
      </c>
      <c r="O596" t="str">
        <f t="shared" si="66"/>
        <v/>
      </c>
      <c r="P596">
        <f t="shared" si="67"/>
        <v>131.390625</v>
      </c>
      <c r="Q596" t="str">
        <f t="shared" si="68"/>
        <v/>
      </c>
      <c r="R596">
        <f t="shared" si="69"/>
        <v>1</v>
      </c>
      <c r="S596">
        <f t="shared" si="72"/>
        <v>2.4026025337017543</v>
      </c>
    </row>
    <row r="597" spans="1:19" x14ac:dyDescent="0.25">
      <c r="A597" t="s">
        <v>621</v>
      </c>
      <c r="B597">
        <v>5294.7387694999998</v>
      </c>
      <c r="C597">
        <v>5538.3300780999998</v>
      </c>
      <c r="D597">
        <v>5570.1367188000004</v>
      </c>
      <c r="E597">
        <v>5653.0703125</v>
      </c>
      <c r="F597">
        <v>5538.3300780999998</v>
      </c>
      <c r="G597">
        <v>5568.75</v>
      </c>
      <c r="H597">
        <v>4936.6098633000001</v>
      </c>
      <c r="I597">
        <v>5390.6899414</v>
      </c>
      <c r="J597">
        <v>5358.5947266000003</v>
      </c>
      <c r="L597" t="str">
        <f t="shared" si="70"/>
        <v>25SEP2025:20:00:00</v>
      </c>
      <c r="M597">
        <v>21</v>
      </c>
      <c r="N597">
        <f t="shared" si="71"/>
        <v>243.59130860000005</v>
      </c>
      <c r="O597" t="str">
        <f t="shared" si="66"/>
        <v/>
      </c>
      <c r="P597">
        <f t="shared" si="67"/>
        <v>243.59130860000005</v>
      </c>
      <c r="Q597" t="str">
        <f t="shared" si="68"/>
        <v/>
      </c>
      <c r="R597">
        <f t="shared" si="69"/>
        <v>1</v>
      </c>
      <c r="S597">
        <f t="shared" si="72"/>
        <v>4.6006294022132312</v>
      </c>
    </row>
    <row r="598" spans="1:19" x14ac:dyDescent="0.25">
      <c r="A598" t="s">
        <v>622</v>
      </c>
      <c r="B598">
        <v>5120.5102539</v>
      </c>
      <c r="C598">
        <v>5421.6201172000001</v>
      </c>
      <c r="D598">
        <v>5426.0117188000004</v>
      </c>
      <c r="E598">
        <v>5476.8481444999998</v>
      </c>
      <c r="F598">
        <v>5421.6201172000001</v>
      </c>
      <c r="G598">
        <v>5387.2797852000003</v>
      </c>
      <c r="H598">
        <v>4880.2597655999998</v>
      </c>
      <c r="I598">
        <v>5328.0200194999998</v>
      </c>
      <c r="J598">
        <v>5254.2949219000002</v>
      </c>
      <c r="L598" t="str">
        <f t="shared" si="70"/>
        <v>25SEP2025:21:00:00</v>
      </c>
      <c r="M598">
        <v>22</v>
      </c>
      <c r="N598">
        <f t="shared" si="71"/>
        <v>301.10986330000014</v>
      </c>
      <c r="O598" t="str">
        <f t="shared" si="66"/>
        <v/>
      </c>
      <c r="P598">
        <f t="shared" si="67"/>
        <v>301.10986330000014</v>
      </c>
      <c r="Q598" t="str">
        <f t="shared" si="68"/>
        <v/>
      </c>
      <c r="R598">
        <f t="shared" si="69"/>
        <v>1</v>
      </c>
      <c r="S598">
        <f t="shared" si="72"/>
        <v>5.8804659764261187</v>
      </c>
    </row>
    <row r="599" spans="1:19" x14ac:dyDescent="0.25">
      <c r="A599" t="s">
        <v>623</v>
      </c>
      <c r="B599">
        <v>5074.4213866999999</v>
      </c>
      <c r="C599">
        <v>5214.0097655999998</v>
      </c>
      <c r="D599">
        <v>5203.1796875</v>
      </c>
      <c r="E599">
        <v>5214.6552733999997</v>
      </c>
      <c r="F599">
        <v>5214.0097655999998</v>
      </c>
      <c r="G599">
        <v>5162.1699219000002</v>
      </c>
      <c r="H599">
        <v>4697.6499022999997</v>
      </c>
      <c r="I599">
        <v>5144.3100586</v>
      </c>
      <c r="J599">
        <v>5054.5351563000004</v>
      </c>
      <c r="L599" t="str">
        <f t="shared" si="70"/>
        <v>25SEP2025:22:00:00</v>
      </c>
      <c r="M599">
        <v>23</v>
      </c>
      <c r="N599">
        <f t="shared" si="71"/>
        <v>139.58837889999995</v>
      </c>
      <c r="O599" t="str">
        <f t="shared" si="66"/>
        <v/>
      </c>
      <c r="P599">
        <f t="shared" si="67"/>
        <v>139.58837889999995</v>
      </c>
      <c r="Q599" t="str">
        <f t="shared" si="68"/>
        <v/>
      </c>
      <c r="R599">
        <f t="shared" si="69"/>
        <v>1</v>
      </c>
      <c r="S599">
        <f t="shared" si="72"/>
        <v>2.7508235572603312</v>
      </c>
    </row>
    <row r="600" spans="1:19" x14ac:dyDescent="0.25">
      <c r="A600" t="s">
        <v>624</v>
      </c>
      <c r="B600">
        <v>4808.7055664</v>
      </c>
      <c r="C600">
        <v>4918.0200194999998</v>
      </c>
      <c r="D600">
        <v>4930.4721680000002</v>
      </c>
      <c r="E600">
        <v>4919.6054688000004</v>
      </c>
      <c r="F600">
        <v>4918.0200194999998</v>
      </c>
      <c r="G600">
        <v>4885.5400391000003</v>
      </c>
      <c r="H600">
        <v>4465.7998047000001</v>
      </c>
      <c r="I600">
        <v>4879.0600586</v>
      </c>
      <c r="J600">
        <v>4787.1049805000002</v>
      </c>
      <c r="L600" t="str">
        <f t="shared" si="70"/>
        <v>25SEP2025:23:00:00</v>
      </c>
      <c r="M600">
        <v>24</v>
      </c>
      <c r="N600">
        <f t="shared" si="71"/>
        <v>109.31445309999981</v>
      </c>
      <c r="O600" t="str">
        <f t="shared" si="66"/>
        <v/>
      </c>
      <c r="P600">
        <f t="shared" si="67"/>
        <v>109.31445309999981</v>
      </c>
      <c r="Q600" t="str">
        <f t="shared" si="68"/>
        <v/>
      </c>
      <c r="R600">
        <f t="shared" si="69"/>
        <v>1</v>
      </c>
      <c r="S600">
        <f t="shared" si="72"/>
        <v>2.273261516858418</v>
      </c>
    </row>
    <row r="601" spans="1:19" x14ac:dyDescent="0.25">
      <c r="A601" t="s">
        <v>625</v>
      </c>
      <c r="B601">
        <v>4515.1870116999999</v>
      </c>
      <c r="C601">
        <v>4602.2700194999998</v>
      </c>
      <c r="D601">
        <v>4604.4882813000004</v>
      </c>
      <c r="E601">
        <v>4550.5791016000003</v>
      </c>
      <c r="F601">
        <v>4602.2700194999998</v>
      </c>
      <c r="G601">
        <v>4606.3701172000001</v>
      </c>
      <c r="H601">
        <v>4221.5097655999998</v>
      </c>
      <c r="I601">
        <v>4595.0400391000003</v>
      </c>
      <c r="J601">
        <v>4506.2978516000003</v>
      </c>
      <c r="L601" t="str">
        <f t="shared" si="70"/>
        <v>26SEP2025:00:00:00</v>
      </c>
      <c r="M601">
        <v>1</v>
      </c>
      <c r="N601">
        <f t="shared" si="71"/>
        <v>87.083007799999905</v>
      </c>
      <c r="O601" t="str">
        <f t="shared" si="66"/>
        <v/>
      </c>
      <c r="P601">
        <f t="shared" si="67"/>
        <v>87.083007799999905</v>
      </c>
      <c r="Q601" t="str">
        <f t="shared" si="68"/>
        <v/>
      </c>
      <c r="R601">
        <f t="shared" si="69"/>
        <v>1</v>
      </c>
      <c r="S601">
        <f t="shared" si="72"/>
        <v>1.9286689028460096</v>
      </c>
    </row>
    <row r="602" spans="1:19" x14ac:dyDescent="0.25">
      <c r="A602" t="s">
        <v>626</v>
      </c>
      <c r="B602">
        <v>4283.5610352000003</v>
      </c>
      <c r="C602">
        <v>4173.5800780999998</v>
      </c>
      <c r="D602">
        <v>4342.0322266000003</v>
      </c>
      <c r="E602">
        <v>4176.140625</v>
      </c>
      <c r="F602">
        <v>4173.5800780999998</v>
      </c>
      <c r="G602">
        <v>4178.2998047000001</v>
      </c>
      <c r="H602">
        <v>4127.5297852000003</v>
      </c>
      <c r="I602">
        <v>4284.0600586</v>
      </c>
      <c r="J602">
        <v>4190.8676758000001</v>
      </c>
      <c r="L602" t="str">
        <f t="shared" si="70"/>
        <v>26SEP2025:01:00:00</v>
      </c>
      <c r="M602">
        <v>2</v>
      </c>
      <c r="N602">
        <f t="shared" si="71"/>
        <v>-109.98095710000052</v>
      </c>
      <c r="O602">
        <f t="shared" si="66"/>
        <v>-109.98095710000052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2.567512315016319</v>
      </c>
    </row>
    <row r="603" spans="1:19" x14ac:dyDescent="0.25">
      <c r="A603" t="s">
        <v>627</v>
      </c>
      <c r="B603">
        <v>4207.4780272999997</v>
      </c>
      <c r="C603">
        <v>3937.2700195000002</v>
      </c>
      <c r="D603">
        <v>4137.9643555000002</v>
      </c>
      <c r="E603">
        <v>3922.0207519999999</v>
      </c>
      <c r="F603">
        <v>3937.2700195000002</v>
      </c>
      <c r="G603">
        <v>3947.2399902000002</v>
      </c>
      <c r="H603">
        <v>3914.3300780999998</v>
      </c>
      <c r="I603">
        <v>4064.6899414</v>
      </c>
      <c r="J603">
        <v>3965.8823241999999</v>
      </c>
      <c r="L603" t="str">
        <f t="shared" si="70"/>
        <v>26SEP2025:02:00:00</v>
      </c>
      <c r="M603">
        <v>3</v>
      </c>
      <c r="N603">
        <f t="shared" si="71"/>
        <v>-270.20800779999945</v>
      </c>
      <c r="O603">
        <f t="shared" si="66"/>
        <v>-270.20800779999945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6.4220895759114844</v>
      </c>
    </row>
    <row r="604" spans="1:19" x14ac:dyDescent="0.25">
      <c r="A604" t="s">
        <v>628</v>
      </c>
      <c r="B604">
        <v>4062.0773926000002</v>
      </c>
      <c r="C604">
        <v>3803.7299804999998</v>
      </c>
      <c r="D604">
        <v>4094.3337402000002</v>
      </c>
      <c r="E604">
        <v>3918.5495605000001</v>
      </c>
      <c r="F604">
        <v>3803.7299804999998</v>
      </c>
      <c r="G604">
        <v>3861.1499023000001</v>
      </c>
      <c r="H604">
        <v>3737.8100586</v>
      </c>
      <c r="I604">
        <v>3906.0800780999998</v>
      </c>
      <c r="J604">
        <v>3827.1923827999999</v>
      </c>
      <c r="L604" t="str">
        <f t="shared" si="70"/>
        <v>26SEP2025:03:00:00</v>
      </c>
      <c r="M604">
        <v>4</v>
      </c>
      <c r="N604">
        <f t="shared" si="71"/>
        <v>-258.34741210000038</v>
      </c>
      <c r="O604">
        <f t="shared" si="66"/>
        <v>-258.34741210000038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6.3599825195511803</v>
      </c>
    </row>
    <row r="605" spans="1:19" x14ac:dyDescent="0.25">
      <c r="A605" t="s">
        <v>629</v>
      </c>
      <c r="B605">
        <v>3986.1643066000001</v>
      </c>
      <c r="C605">
        <v>3715.9199219000002</v>
      </c>
      <c r="D605">
        <v>3966.7727051000002</v>
      </c>
      <c r="E605">
        <v>3761.5783691000001</v>
      </c>
      <c r="F605">
        <v>3715.9199219000002</v>
      </c>
      <c r="G605">
        <v>3735.1201172000001</v>
      </c>
      <c r="H605">
        <v>3625.4899902000002</v>
      </c>
      <c r="I605">
        <v>3796.5100097999998</v>
      </c>
      <c r="J605">
        <v>3718.2600097999998</v>
      </c>
      <c r="L605" t="str">
        <f t="shared" si="70"/>
        <v>26SEP2025:04:00:00</v>
      </c>
      <c r="M605">
        <v>5</v>
      </c>
      <c r="N605">
        <f t="shared" si="71"/>
        <v>-270.24438469999996</v>
      </c>
      <c r="O605">
        <f t="shared" si="66"/>
        <v>-270.24438469999996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6.7795595944840761</v>
      </c>
    </row>
    <row r="606" spans="1:19" x14ac:dyDescent="0.25">
      <c r="A606" t="s">
        <v>630</v>
      </c>
      <c r="B606">
        <v>3983.1694336</v>
      </c>
      <c r="C606">
        <v>3659.9199219000002</v>
      </c>
      <c r="D606">
        <v>3909.5883789</v>
      </c>
      <c r="E606">
        <v>3696.1096191000001</v>
      </c>
      <c r="F606">
        <v>3659.9199219000002</v>
      </c>
      <c r="G606">
        <v>3692.9599609000002</v>
      </c>
      <c r="H606">
        <v>3548.2099609000002</v>
      </c>
      <c r="I606">
        <v>3736.4399414</v>
      </c>
      <c r="J606">
        <v>3659.3823241999999</v>
      </c>
      <c r="L606" t="str">
        <f t="shared" si="70"/>
        <v>26SEP2025:05:00:00</v>
      </c>
      <c r="M606">
        <v>6</v>
      </c>
      <c r="N606">
        <f t="shared" si="71"/>
        <v>-323.24951169999986</v>
      </c>
      <c r="O606">
        <f t="shared" si="66"/>
        <v>-323.24951169999986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8.1153844215922799</v>
      </c>
    </row>
    <row r="607" spans="1:19" x14ac:dyDescent="0.25">
      <c r="A607" t="s">
        <v>631</v>
      </c>
      <c r="B607">
        <v>3913.8349609000002</v>
      </c>
      <c r="C607">
        <v>3699.1999512000002</v>
      </c>
      <c r="D607">
        <v>3934.8078612999998</v>
      </c>
      <c r="E607">
        <v>3739.7019043</v>
      </c>
      <c r="F607">
        <v>3699.1999512000002</v>
      </c>
      <c r="G607">
        <v>3625.4199219000002</v>
      </c>
      <c r="H607">
        <v>3605.3701172000001</v>
      </c>
      <c r="I607">
        <v>3783.1599120999999</v>
      </c>
      <c r="J607">
        <v>3678.2875976999999</v>
      </c>
      <c r="L607" t="str">
        <f t="shared" si="70"/>
        <v>26SEP2025:06:00:00</v>
      </c>
      <c r="M607">
        <v>7</v>
      </c>
      <c r="N607">
        <f t="shared" si="71"/>
        <v>-214.63500969999996</v>
      </c>
      <c r="O607">
        <f t="shared" si="66"/>
        <v>-214.63500969999996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5.4840076764668657</v>
      </c>
    </row>
    <row r="608" spans="1:19" x14ac:dyDescent="0.25">
      <c r="A608" t="s">
        <v>632</v>
      </c>
      <c r="B608">
        <v>4126.3393555000002</v>
      </c>
      <c r="C608">
        <v>3904.2299804999998</v>
      </c>
      <c r="D608">
        <v>4119.2436522999997</v>
      </c>
      <c r="E608">
        <v>3911.3474120999999</v>
      </c>
      <c r="F608">
        <v>3904.2299804999998</v>
      </c>
      <c r="G608">
        <v>3820.9199219000002</v>
      </c>
      <c r="H608">
        <v>3773.2399902000002</v>
      </c>
      <c r="I608">
        <v>3941.4099120999999</v>
      </c>
      <c r="J608">
        <v>3859.9499512000002</v>
      </c>
      <c r="L608" t="str">
        <f t="shared" si="70"/>
        <v>26SEP2025:07:00:00</v>
      </c>
      <c r="M608">
        <v>8</v>
      </c>
      <c r="N608">
        <f t="shared" si="71"/>
        <v>-222.10937500000045</v>
      </c>
      <c r="O608">
        <f t="shared" si="66"/>
        <v>-222.10937500000045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5.3827219689032786</v>
      </c>
    </row>
    <row r="609" spans="1:19" x14ac:dyDescent="0.25">
      <c r="A609" t="s">
        <v>633</v>
      </c>
      <c r="B609">
        <v>4175.4956055000002</v>
      </c>
      <c r="C609">
        <v>3947.3500976999999</v>
      </c>
      <c r="D609">
        <v>4156.1494141000003</v>
      </c>
      <c r="E609">
        <v>3939.4392090000001</v>
      </c>
      <c r="F609">
        <v>3947.3500976999999</v>
      </c>
      <c r="G609">
        <v>3874.4399414</v>
      </c>
      <c r="H609">
        <v>3806.7600097999998</v>
      </c>
      <c r="I609">
        <v>3995.3400879000001</v>
      </c>
      <c r="J609">
        <v>3905.9724120999999</v>
      </c>
      <c r="L609" t="str">
        <f t="shared" si="70"/>
        <v>26SEP2025:08:00:00</v>
      </c>
      <c r="M609">
        <v>9</v>
      </c>
      <c r="N609">
        <f t="shared" si="71"/>
        <v>-228.14550780000036</v>
      </c>
      <c r="O609">
        <f t="shared" si="66"/>
        <v>-228.14550780000036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5.4639144512446629</v>
      </c>
    </row>
    <row r="610" spans="1:19" x14ac:dyDescent="0.25">
      <c r="A610" t="s">
        <v>634</v>
      </c>
      <c r="B610">
        <v>4422.3432616999999</v>
      </c>
      <c r="C610">
        <v>4158.3300780999998</v>
      </c>
      <c r="D610">
        <v>4302.3544922000001</v>
      </c>
      <c r="E610">
        <v>4037.9836426000002</v>
      </c>
      <c r="F610">
        <v>4158.3300780999998</v>
      </c>
      <c r="G610">
        <v>4097.0898438000004</v>
      </c>
      <c r="H610">
        <v>3993.3701172000001</v>
      </c>
      <c r="I610">
        <v>4172.6899414</v>
      </c>
      <c r="J610">
        <v>4105.3701172000001</v>
      </c>
      <c r="L610" t="str">
        <f t="shared" si="70"/>
        <v>26SEP2025:09:00:00</v>
      </c>
      <c r="M610">
        <v>10</v>
      </c>
      <c r="N610">
        <f t="shared" si="71"/>
        <v>-264.01318360000005</v>
      </c>
      <c r="O610">
        <f t="shared" si="66"/>
        <v>-264.01318360000005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5.9699839649830873</v>
      </c>
    </row>
    <row r="611" spans="1:19" x14ac:dyDescent="0.25">
      <c r="A611" t="s">
        <v>635</v>
      </c>
      <c r="B611">
        <v>5039.9199219000002</v>
      </c>
      <c r="C611">
        <v>4587.2099608999997</v>
      </c>
      <c r="D611">
        <v>4798.2148438000004</v>
      </c>
      <c r="E611">
        <v>4494.2397461</v>
      </c>
      <c r="F611">
        <v>4587.2099608999997</v>
      </c>
      <c r="G611">
        <v>4597.25</v>
      </c>
      <c r="H611">
        <v>4380.0800780999998</v>
      </c>
      <c r="I611">
        <v>4547.2402344000002</v>
      </c>
      <c r="J611">
        <v>4527.9453125</v>
      </c>
      <c r="L611" t="str">
        <f t="shared" si="70"/>
        <v>26SEP2025:10:00:00</v>
      </c>
      <c r="M611">
        <v>11</v>
      </c>
      <c r="N611">
        <f t="shared" si="71"/>
        <v>-452.70996100000048</v>
      </c>
      <c r="O611">
        <f t="shared" si="66"/>
        <v>-452.70996100000048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8.9824832143232403</v>
      </c>
    </row>
    <row r="612" spans="1:19" x14ac:dyDescent="0.25">
      <c r="A612" t="s">
        <v>636</v>
      </c>
      <c r="B612">
        <v>5239.8496094000002</v>
      </c>
      <c r="C612">
        <v>4848.7001952999999</v>
      </c>
      <c r="D612">
        <v>5055.0620116999999</v>
      </c>
      <c r="E612">
        <v>4831.5522461</v>
      </c>
      <c r="F612">
        <v>4848.7001952999999</v>
      </c>
      <c r="G612">
        <v>4885.7402344000002</v>
      </c>
      <c r="H612">
        <v>4681.6201172000001</v>
      </c>
      <c r="I612">
        <v>4842.25</v>
      </c>
      <c r="J612">
        <v>4814.5776366999999</v>
      </c>
      <c r="L612" t="str">
        <f t="shared" si="70"/>
        <v>26SEP2025:11:00:00</v>
      </c>
      <c r="M612">
        <v>12</v>
      </c>
      <c r="N612">
        <f t="shared" si="71"/>
        <v>-391.14941410000029</v>
      </c>
      <c r="O612">
        <f t="shared" si="66"/>
        <v>-391.14941410000029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7.4648977214594066</v>
      </c>
    </row>
    <row r="613" spans="1:19" x14ac:dyDescent="0.25">
      <c r="A613" t="s">
        <v>637</v>
      </c>
      <c r="B613">
        <v>5347.2915039</v>
      </c>
      <c r="C613">
        <v>4996.25</v>
      </c>
      <c r="D613">
        <v>5086.0385741999999</v>
      </c>
      <c r="E613">
        <v>4951.2207030999998</v>
      </c>
      <c r="F613">
        <v>4996.25</v>
      </c>
      <c r="G613">
        <v>4977.4301758000001</v>
      </c>
      <c r="H613">
        <v>4970.4799805000002</v>
      </c>
      <c r="I613">
        <v>5084.3798827999999</v>
      </c>
      <c r="J613">
        <v>5007.1347655999998</v>
      </c>
      <c r="L613" t="str">
        <f t="shared" si="70"/>
        <v>26SEP2025:12:00:00</v>
      </c>
      <c r="M613">
        <v>13</v>
      </c>
      <c r="N613">
        <f t="shared" si="71"/>
        <v>-351.04150389999995</v>
      </c>
      <c r="O613">
        <f t="shared" si="66"/>
        <v>-351.04150389999995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6.5648469630647757</v>
      </c>
    </row>
    <row r="614" spans="1:19" x14ac:dyDescent="0.25">
      <c r="A614" t="s">
        <v>638</v>
      </c>
      <c r="B614">
        <v>5532.0849608999997</v>
      </c>
      <c r="C614">
        <v>5215.1699219000002</v>
      </c>
      <c r="D614">
        <v>5247.5332030999998</v>
      </c>
      <c r="E614">
        <v>5318.0078125</v>
      </c>
      <c r="F614">
        <v>5215.1699219000002</v>
      </c>
      <c r="G614">
        <v>5193.1401366999999</v>
      </c>
      <c r="H614">
        <v>5221.1098633000001</v>
      </c>
      <c r="I614">
        <v>5292.1801758000001</v>
      </c>
      <c r="J614">
        <v>5230.3999022999997</v>
      </c>
      <c r="L614" t="str">
        <f t="shared" si="70"/>
        <v>26SEP2025:13:00:00</v>
      </c>
      <c r="M614">
        <v>14</v>
      </c>
      <c r="N614">
        <f t="shared" si="71"/>
        <v>-316.91503899999952</v>
      </c>
      <c r="O614">
        <f t="shared" si="66"/>
        <v>-316.91503899999952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5.728672665729297</v>
      </c>
    </row>
    <row r="615" spans="1:19" x14ac:dyDescent="0.25">
      <c r="A615" t="s">
        <v>639</v>
      </c>
      <c r="B615">
        <v>5758.9619141000003</v>
      </c>
      <c r="C615">
        <v>5414.5</v>
      </c>
      <c r="D615">
        <v>5521.3261719000002</v>
      </c>
      <c r="E615">
        <v>5581.3784180000002</v>
      </c>
      <c r="F615">
        <v>5414.5</v>
      </c>
      <c r="G615">
        <v>5416.8198241999999</v>
      </c>
      <c r="H615">
        <v>5406.3701172000001</v>
      </c>
      <c r="I615">
        <v>5467.2202147999997</v>
      </c>
      <c r="J615">
        <v>5426.2275391000003</v>
      </c>
      <c r="L615" t="str">
        <f t="shared" si="70"/>
        <v>26SEP2025:14:00:00</v>
      </c>
      <c r="M615">
        <v>15</v>
      </c>
      <c r="N615">
        <f t="shared" si="71"/>
        <v>-344.46191410000029</v>
      </c>
      <c r="O615">
        <f t="shared" si="66"/>
        <v>-344.46191410000029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5.981319537061605</v>
      </c>
    </row>
    <row r="616" spans="1:19" x14ac:dyDescent="0.25">
      <c r="A616" t="s">
        <v>640</v>
      </c>
      <c r="B616">
        <v>5954.6987305000002</v>
      </c>
      <c r="C616">
        <v>5564.2998047000001</v>
      </c>
      <c r="D616">
        <v>5737.7143555000002</v>
      </c>
      <c r="E616">
        <v>5790.0620116999999</v>
      </c>
      <c r="F616">
        <v>5564.2998047000001</v>
      </c>
      <c r="G616">
        <v>5605.7202147999997</v>
      </c>
      <c r="H616">
        <v>5534.1000977000003</v>
      </c>
      <c r="I616">
        <v>5577.1899414</v>
      </c>
      <c r="J616">
        <v>5570.3271483999997</v>
      </c>
      <c r="L616" t="str">
        <f t="shared" si="70"/>
        <v>26SEP2025:15:00:00</v>
      </c>
      <c r="M616">
        <v>16</v>
      </c>
      <c r="N616">
        <f t="shared" si="71"/>
        <v>-390.39892580000014</v>
      </c>
      <c r="O616">
        <f t="shared" si="66"/>
        <v>-390.39892580000014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6.5561490760292314</v>
      </c>
    </row>
    <row r="617" spans="1:19" x14ac:dyDescent="0.25">
      <c r="A617" t="s">
        <v>641</v>
      </c>
      <c r="B617">
        <v>6041.4912108999997</v>
      </c>
      <c r="C617">
        <v>5623.7797852000003</v>
      </c>
      <c r="D617">
        <v>5777.0141602000003</v>
      </c>
      <c r="E617">
        <v>5828.5473633000001</v>
      </c>
      <c r="F617">
        <v>5623.7797852000003</v>
      </c>
      <c r="G617">
        <v>5649.5600586</v>
      </c>
      <c r="H617">
        <v>5551.5400391000003</v>
      </c>
      <c r="I617">
        <v>5617.8798827999999</v>
      </c>
      <c r="J617">
        <v>5610.6894530999998</v>
      </c>
      <c r="L617" t="str">
        <f t="shared" si="70"/>
        <v>26SEP2025:16:00:00</v>
      </c>
      <c r="M617">
        <v>17</v>
      </c>
      <c r="N617">
        <f t="shared" si="71"/>
        <v>-417.71142569999938</v>
      </c>
      <c r="O617">
        <f t="shared" si="66"/>
        <v>-417.71142569999938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6.9140450779166658</v>
      </c>
    </row>
    <row r="618" spans="1:19" x14ac:dyDescent="0.25">
      <c r="A618" t="s">
        <v>642</v>
      </c>
      <c r="B618">
        <v>6056.1796875</v>
      </c>
      <c r="C618">
        <v>5666.3901366999999</v>
      </c>
      <c r="D618">
        <v>5814.6933594000002</v>
      </c>
      <c r="E618">
        <v>5879.421875</v>
      </c>
      <c r="F618">
        <v>5666.3901366999999</v>
      </c>
      <c r="G618">
        <v>5661.7099608999997</v>
      </c>
      <c r="H618">
        <v>5515.7402344000002</v>
      </c>
      <c r="I618">
        <v>5650.5</v>
      </c>
      <c r="J618">
        <v>5623.5849608999997</v>
      </c>
      <c r="L618" t="str">
        <f t="shared" si="70"/>
        <v>26SEP2025:17:00:00</v>
      </c>
      <c r="M618">
        <v>18</v>
      </c>
      <c r="N618">
        <f t="shared" si="71"/>
        <v>-389.78955080000014</v>
      </c>
      <c r="O618">
        <f t="shared" si="66"/>
        <v>-389.78955080000014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6.4362282975937575</v>
      </c>
    </row>
    <row r="619" spans="1:19" x14ac:dyDescent="0.25">
      <c r="A619" t="s">
        <v>643</v>
      </c>
      <c r="B619">
        <v>6000.5546875</v>
      </c>
      <c r="C619">
        <v>5628.1401366999999</v>
      </c>
      <c r="D619">
        <v>5770.6684569999998</v>
      </c>
      <c r="E619">
        <v>5886.7377930000002</v>
      </c>
      <c r="F619">
        <v>5628.1401366999999</v>
      </c>
      <c r="G619">
        <v>5615.5698241999999</v>
      </c>
      <c r="H619">
        <v>5399.3598633000001</v>
      </c>
      <c r="I619">
        <v>5578.6899414</v>
      </c>
      <c r="J619">
        <v>5555.4399414</v>
      </c>
      <c r="L619" t="str">
        <f t="shared" si="70"/>
        <v>26SEP2025:18:00:00</v>
      </c>
      <c r="M619">
        <v>19</v>
      </c>
      <c r="N619">
        <f t="shared" si="71"/>
        <v>-372.41455080000014</v>
      </c>
      <c r="O619">
        <f t="shared" si="66"/>
        <v>-372.41455080000014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6.2063354172205463</v>
      </c>
    </row>
    <row r="620" spans="1:19" x14ac:dyDescent="0.25">
      <c r="A620" t="s">
        <v>644</v>
      </c>
      <c r="B620">
        <v>5788.4135741999999</v>
      </c>
      <c r="C620">
        <v>5507.1601563000004</v>
      </c>
      <c r="D620">
        <v>5597.4926758000001</v>
      </c>
      <c r="E620">
        <v>5724.5610352000003</v>
      </c>
      <c r="F620">
        <v>5507.1601563000004</v>
      </c>
      <c r="G620">
        <v>5450.2700194999998</v>
      </c>
      <c r="H620">
        <v>5203.0200194999998</v>
      </c>
      <c r="I620">
        <v>5421.1899414</v>
      </c>
      <c r="J620">
        <v>5395.4096680000002</v>
      </c>
      <c r="L620" t="str">
        <f t="shared" si="70"/>
        <v>26SEP2025:19:00:00</v>
      </c>
      <c r="M620">
        <v>20</v>
      </c>
      <c r="N620">
        <f t="shared" si="71"/>
        <v>-281.25341789999948</v>
      </c>
      <c r="O620">
        <f t="shared" si="66"/>
        <v>-281.25341789999948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4.8589032952585924</v>
      </c>
    </row>
    <row r="621" spans="1:19" x14ac:dyDescent="0.25">
      <c r="A621" t="s">
        <v>645</v>
      </c>
      <c r="B621">
        <v>5545.9379883000001</v>
      </c>
      <c r="C621">
        <v>5357.7202147999997</v>
      </c>
      <c r="D621">
        <v>5448.7089844000002</v>
      </c>
      <c r="E621">
        <v>5576.6914063000004</v>
      </c>
      <c r="F621">
        <v>5357.7202147999997</v>
      </c>
      <c r="G621">
        <v>5288.9101563000004</v>
      </c>
      <c r="H621">
        <v>4990.0400391000003</v>
      </c>
      <c r="I621">
        <v>5240.1699219000002</v>
      </c>
      <c r="J621">
        <v>5219.2099608999997</v>
      </c>
      <c r="L621" t="str">
        <f t="shared" si="70"/>
        <v>26SEP2025:20:00:00</v>
      </c>
      <c r="M621">
        <v>21</v>
      </c>
      <c r="N621">
        <f t="shared" si="71"/>
        <v>-188.21777350000048</v>
      </c>
      <c r="O621">
        <f t="shared" si="66"/>
        <v>-188.21777350000048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3.3937951325289699</v>
      </c>
    </row>
    <row r="622" spans="1:19" x14ac:dyDescent="0.25">
      <c r="A622" t="s">
        <v>646</v>
      </c>
      <c r="B622">
        <v>5361.5629883000001</v>
      </c>
      <c r="C622">
        <v>5192.8598633000001</v>
      </c>
      <c r="D622">
        <v>5338.5024414</v>
      </c>
      <c r="E622">
        <v>5411.5727539</v>
      </c>
      <c r="F622">
        <v>5192.8598633000001</v>
      </c>
      <c r="G622">
        <v>5138.3999022999997</v>
      </c>
      <c r="H622">
        <v>4891.0200194999998</v>
      </c>
      <c r="I622">
        <v>5129.9799805000002</v>
      </c>
      <c r="J622">
        <v>5088.0649414</v>
      </c>
      <c r="L622" t="str">
        <f t="shared" si="70"/>
        <v>26SEP2025:21:00:00</v>
      </c>
      <c r="M622">
        <v>22</v>
      </c>
      <c r="N622">
        <f t="shared" si="71"/>
        <v>-168.703125</v>
      </c>
      <c r="O622">
        <f t="shared" si="66"/>
        <v>-168.703125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3.1465288269137917</v>
      </c>
    </row>
    <row r="623" spans="1:19" x14ac:dyDescent="0.25">
      <c r="A623" t="s">
        <v>647</v>
      </c>
      <c r="B623">
        <v>5130.8183594000002</v>
      </c>
      <c r="C623">
        <v>4956.0898438000004</v>
      </c>
      <c r="D623">
        <v>5042.5957030999998</v>
      </c>
      <c r="E623">
        <v>5035.859375</v>
      </c>
      <c r="F623">
        <v>4956.0898438000004</v>
      </c>
      <c r="G623">
        <v>4891.8598633000001</v>
      </c>
      <c r="H623">
        <v>4655.4902344000002</v>
      </c>
      <c r="I623">
        <v>4904.8999022999997</v>
      </c>
      <c r="J623">
        <v>4852.0849608999997</v>
      </c>
      <c r="L623" t="str">
        <f t="shared" si="70"/>
        <v>26SEP2025:22:00:00</v>
      </c>
      <c r="M623">
        <v>23</v>
      </c>
      <c r="N623">
        <f t="shared" si="71"/>
        <v>-174.72851559999981</v>
      </c>
      <c r="O623">
        <f t="shared" si="66"/>
        <v>-174.72851559999981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3.4054706941610116</v>
      </c>
    </row>
    <row r="624" spans="1:19" x14ac:dyDescent="0.25">
      <c r="A624" t="s">
        <v>648</v>
      </c>
      <c r="B624">
        <v>4834.6313477000003</v>
      </c>
      <c r="C624">
        <v>4693.7001952999999</v>
      </c>
      <c r="D624">
        <v>4772.4653319999998</v>
      </c>
      <c r="E624">
        <v>4711.1674805000002</v>
      </c>
      <c r="F624">
        <v>4693.7001952999999</v>
      </c>
      <c r="G624">
        <v>4635.9702147999997</v>
      </c>
      <c r="H624">
        <v>4419.1899414</v>
      </c>
      <c r="I624">
        <v>4664.9501952999999</v>
      </c>
      <c r="J624">
        <v>4603.4521483999997</v>
      </c>
      <c r="L624" t="str">
        <f t="shared" si="70"/>
        <v>26SEP2025:23:00:00</v>
      </c>
      <c r="M624">
        <v>24</v>
      </c>
      <c r="N624">
        <f t="shared" si="71"/>
        <v>-140.93115240000043</v>
      </c>
      <c r="O624">
        <f t="shared" si="66"/>
        <v>-140.93115240000043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2.9150341001087128</v>
      </c>
    </row>
    <row r="625" spans="1:19" x14ac:dyDescent="0.25">
      <c r="A625" t="s">
        <v>649</v>
      </c>
      <c r="B625">
        <v>4673.1821289</v>
      </c>
      <c r="C625">
        <v>4422.3598633000001</v>
      </c>
      <c r="D625">
        <v>4505.6738280999998</v>
      </c>
      <c r="E625">
        <v>4352.6577147999997</v>
      </c>
      <c r="F625">
        <v>4422.3598633000001</v>
      </c>
      <c r="G625">
        <v>4370.1098633000001</v>
      </c>
      <c r="H625">
        <v>4212.4501952999999</v>
      </c>
      <c r="I625">
        <v>4425.8500977000003</v>
      </c>
      <c r="J625">
        <v>4357.6923827999999</v>
      </c>
      <c r="L625" t="str">
        <f t="shared" si="70"/>
        <v>27SEP2025:00:00:00</v>
      </c>
      <c r="M625">
        <v>1</v>
      </c>
      <c r="N625">
        <f t="shared" si="71"/>
        <v>-250.82226559999981</v>
      </c>
      <c r="O625">
        <f t="shared" si="66"/>
        <v>-250.82226559999981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5.3672692114621219</v>
      </c>
    </row>
    <row r="626" spans="1:19" x14ac:dyDescent="0.25">
      <c r="A626" t="s">
        <v>650</v>
      </c>
      <c r="B626">
        <v>4406.5605469000002</v>
      </c>
      <c r="C626">
        <v>4354.1699219000002</v>
      </c>
      <c r="D626">
        <v>4388.5541991999999</v>
      </c>
      <c r="E626">
        <v>4246.9267577999999</v>
      </c>
      <c r="F626">
        <v>4170.8198241999999</v>
      </c>
      <c r="G626">
        <v>4319.7202147999997</v>
      </c>
      <c r="H626">
        <v>4211.1298827999999</v>
      </c>
      <c r="I626">
        <v>4354.1699219000002</v>
      </c>
      <c r="J626">
        <v>4263.9599608999997</v>
      </c>
      <c r="L626" t="str">
        <f t="shared" si="70"/>
        <v>27SEP2025:01:00:00</v>
      </c>
      <c r="M626">
        <v>2</v>
      </c>
      <c r="N626">
        <f t="shared" si="71"/>
        <v>-52.390625</v>
      </c>
      <c r="O626">
        <f t="shared" si="66"/>
        <v>-52.390625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1.1889232983955393</v>
      </c>
    </row>
    <row r="627" spans="1:19" x14ac:dyDescent="0.25">
      <c r="A627" t="s">
        <v>651</v>
      </c>
      <c r="B627">
        <v>4071.6413573999998</v>
      </c>
      <c r="C627">
        <v>4148.2597655999998</v>
      </c>
      <c r="D627">
        <v>4170.8613280999998</v>
      </c>
      <c r="E627">
        <v>4017.5178222999998</v>
      </c>
      <c r="F627">
        <v>3931.7600097999998</v>
      </c>
      <c r="G627">
        <v>4101.5498047000001</v>
      </c>
      <c r="H627">
        <v>4056.3999023000001</v>
      </c>
      <c r="I627">
        <v>4148.2597655999998</v>
      </c>
      <c r="J627">
        <v>4059.4921875</v>
      </c>
      <c r="L627" t="str">
        <f t="shared" si="70"/>
        <v>27SEP2025:02:00:00</v>
      </c>
      <c r="M627">
        <v>3</v>
      </c>
      <c r="N627">
        <f t="shared" si="71"/>
        <v>76.618408199999976</v>
      </c>
      <c r="O627" t="str">
        <f t="shared" si="66"/>
        <v/>
      </c>
      <c r="P627">
        <f t="shared" si="67"/>
        <v>76.618408199999976</v>
      </c>
      <c r="Q627" t="str">
        <f t="shared" si="68"/>
        <v/>
      </c>
      <c r="R627">
        <f t="shared" si="69"/>
        <v>1</v>
      </c>
      <c r="S627">
        <f t="shared" si="72"/>
        <v>1.8817572933026123</v>
      </c>
    </row>
    <row r="628" spans="1:19" x14ac:dyDescent="0.25">
      <c r="A628" t="s">
        <v>652</v>
      </c>
      <c r="B628">
        <v>4038.6071777000002</v>
      </c>
      <c r="C628">
        <v>4007.1398926000002</v>
      </c>
      <c r="D628">
        <v>4054.2390137000002</v>
      </c>
      <c r="E628">
        <v>3918.7897948999998</v>
      </c>
      <c r="F628">
        <v>3808.8798827999999</v>
      </c>
      <c r="G628">
        <v>3990.25</v>
      </c>
      <c r="H628">
        <v>3859.1999512000002</v>
      </c>
      <c r="I628">
        <v>4007.1398926000002</v>
      </c>
      <c r="J628">
        <v>3916.3674316000001</v>
      </c>
      <c r="L628" t="str">
        <f t="shared" si="70"/>
        <v>27SEP2025:03:00:00</v>
      </c>
      <c r="M628">
        <v>4</v>
      </c>
      <c r="N628">
        <f t="shared" si="71"/>
        <v>-31.467285100000026</v>
      </c>
      <c r="O628">
        <f t="shared" si="66"/>
        <v>-31.467285100000026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0.77916181781068261</v>
      </c>
    </row>
    <row r="629" spans="1:19" x14ac:dyDescent="0.25">
      <c r="A629" t="s">
        <v>653</v>
      </c>
      <c r="B629">
        <v>3926.3002929999998</v>
      </c>
      <c r="C629">
        <v>3868.5700683999999</v>
      </c>
      <c r="D629">
        <v>3927.1518554999998</v>
      </c>
      <c r="E629">
        <v>3782.6547851999999</v>
      </c>
      <c r="F629">
        <v>3688.3300780999998</v>
      </c>
      <c r="G629">
        <v>3860</v>
      </c>
      <c r="H629">
        <v>3771.5600586</v>
      </c>
      <c r="I629">
        <v>3868.5700683999999</v>
      </c>
      <c r="J629">
        <v>3797.1152344000002</v>
      </c>
      <c r="L629" t="str">
        <f t="shared" si="70"/>
        <v>27SEP2025:04:00:00</v>
      </c>
      <c r="M629">
        <v>5</v>
      </c>
      <c r="N629">
        <f t="shared" si="71"/>
        <v>-57.730224599999929</v>
      </c>
      <c r="O629">
        <f t="shared" si="66"/>
        <v>-57.730224599999929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1.4703466442168012</v>
      </c>
    </row>
    <row r="630" spans="1:19" x14ac:dyDescent="0.25">
      <c r="A630" t="s">
        <v>654</v>
      </c>
      <c r="B630">
        <v>3872.4931640999998</v>
      </c>
      <c r="C630">
        <v>3794.75</v>
      </c>
      <c r="D630">
        <v>3896.6613769999999</v>
      </c>
      <c r="E630">
        <v>3756.8608398000001</v>
      </c>
      <c r="F630">
        <v>3641.0300293</v>
      </c>
      <c r="G630">
        <v>3806.7700195000002</v>
      </c>
      <c r="H630">
        <v>3684.8798827999999</v>
      </c>
      <c r="I630">
        <v>3794.75</v>
      </c>
      <c r="J630">
        <v>3731.8574219000002</v>
      </c>
      <c r="L630" t="str">
        <f t="shared" si="70"/>
        <v>27SEP2025:05:00:00</v>
      </c>
      <c r="M630">
        <v>6</v>
      </c>
      <c r="N630">
        <f t="shared" si="71"/>
        <v>-77.743164099999831</v>
      </c>
      <c r="O630">
        <f t="shared" si="66"/>
        <v>-77.743164099999831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2.0075739531503602</v>
      </c>
    </row>
    <row r="631" spans="1:19" x14ac:dyDescent="0.25">
      <c r="A631" t="s">
        <v>655</v>
      </c>
      <c r="B631">
        <v>3880.8215332</v>
      </c>
      <c r="C631">
        <v>3773.3999023000001</v>
      </c>
      <c r="D631">
        <v>3900.2263183999999</v>
      </c>
      <c r="E631">
        <v>3770.7329101999999</v>
      </c>
      <c r="F631">
        <v>3593.9199219000002</v>
      </c>
      <c r="G631">
        <v>3711.8701172000001</v>
      </c>
      <c r="H631">
        <v>3672.6999512000002</v>
      </c>
      <c r="I631">
        <v>3773.3999023000001</v>
      </c>
      <c r="J631">
        <v>3687.9726562999999</v>
      </c>
      <c r="L631" t="str">
        <f t="shared" si="70"/>
        <v>27SEP2025:06:00:00</v>
      </c>
      <c r="M631">
        <v>7</v>
      </c>
      <c r="N631">
        <f t="shared" si="71"/>
        <v>-107.42163089999985</v>
      </c>
      <c r="O631">
        <f t="shared" si="66"/>
        <v>-107.42163089999985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2.7680126483792069</v>
      </c>
    </row>
    <row r="632" spans="1:19" x14ac:dyDescent="0.25">
      <c r="A632" t="s">
        <v>656</v>
      </c>
      <c r="B632">
        <v>3879.5261230000001</v>
      </c>
      <c r="C632">
        <v>3800.3999023000001</v>
      </c>
      <c r="D632">
        <v>3917.8872070000002</v>
      </c>
      <c r="E632">
        <v>3760.5319823999998</v>
      </c>
      <c r="F632">
        <v>3626.4799804999998</v>
      </c>
      <c r="G632">
        <v>3748.4799804999998</v>
      </c>
      <c r="H632">
        <v>3739.6799316000001</v>
      </c>
      <c r="I632">
        <v>3800.3999023000001</v>
      </c>
      <c r="J632">
        <v>3728.7597655999998</v>
      </c>
      <c r="L632" t="str">
        <f t="shared" si="70"/>
        <v>27SEP2025:07:00:00</v>
      </c>
      <c r="M632">
        <v>8</v>
      </c>
      <c r="N632">
        <f t="shared" si="71"/>
        <v>-79.126220699999976</v>
      </c>
      <c r="O632">
        <f t="shared" si="66"/>
        <v>-79.126220699999976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2.0395846861526592</v>
      </c>
    </row>
    <row r="633" spans="1:19" x14ac:dyDescent="0.25">
      <c r="A633" t="s">
        <v>657</v>
      </c>
      <c r="B633">
        <v>3822.7365722999998</v>
      </c>
      <c r="C633">
        <v>3811</v>
      </c>
      <c r="D633">
        <v>3874.0214844000002</v>
      </c>
      <c r="E633">
        <v>3719.6513672000001</v>
      </c>
      <c r="F633">
        <v>3630.7299804999998</v>
      </c>
      <c r="G633">
        <v>3752.7900390999998</v>
      </c>
      <c r="H633">
        <v>3718.0500487999998</v>
      </c>
      <c r="I633">
        <v>3811</v>
      </c>
      <c r="J633">
        <v>3728.1425780999998</v>
      </c>
      <c r="L633" t="str">
        <f t="shared" si="70"/>
        <v>27SEP2025:08:00:00</v>
      </c>
      <c r="M633">
        <v>9</v>
      </c>
      <c r="N633">
        <f t="shared" si="71"/>
        <v>-11.736572299999807</v>
      </c>
      <c r="O633">
        <f t="shared" si="66"/>
        <v>-11.736572299999807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0.30702016940022481</v>
      </c>
    </row>
    <row r="634" spans="1:19" x14ac:dyDescent="0.25">
      <c r="A634" t="s">
        <v>658</v>
      </c>
      <c r="B634">
        <v>4271.8320313000004</v>
      </c>
      <c r="C634">
        <v>4056.8200683999999</v>
      </c>
      <c r="D634">
        <v>4226.7211914</v>
      </c>
      <c r="E634">
        <v>4033.1694336</v>
      </c>
      <c r="F634">
        <v>3940.9799804999998</v>
      </c>
      <c r="G634">
        <v>4048.75</v>
      </c>
      <c r="H634">
        <v>3911.6499023000001</v>
      </c>
      <c r="I634">
        <v>4056.8200683999999</v>
      </c>
      <c r="J634">
        <v>3989.5500487999998</v>
      </c>
      <c r="L634" t="str">
        <f t="shared" si="70"/>
        <v>27SEP2025:09:00:00</v>
      </c>
      <c r="M634">
        <v>10</v>
      </c>
      <c r="N634">
        <f t="shared" si="71"/>
        <v>-215.01196290000053</v>
      </c>
      <c r="O634">
        <f t="shared" si="66"/>
        <v>-215.01196290000053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5.0332494659104912</v>
      </c>
    </row>
    <row r="635" spans="1:19" x14ac:dyDescent="0.25">
      <c r="A635" t="s">
        <v>659</v>
      </c>
      <c r="B635">
        <v>4808.9990233999997</v>
      </c>
      <c r="C635">
        <v>4482.7998047000001</v>
      </c>
      <c r="D635">
        <v>4696.7045897999997</v>
      </c>
      <c r="E635">
        <v>4597.9042969000002</v>
      </c>
      <c r="F635">
        <v>4410.6899414</v>
      </c>
      <c r="G635">
        <v>4551.1601563000004</v>
      </c>
      <c r="H635">
        <v>4299.7700194999998</v>
      </c>
      <c r="I635">
        <v>4482.7998047000001</v>
      </c>
      <c r="J635">
        <v>4436.1044922000001</v>
      </c>
      <c r="L635" t="str">
        <f t="shared" si="70"/>
        <v>27SEP2025:10:00:00</v>
      </c>
      <c r="M635">
        <v>11</v>
      </c>
      <c r="N635">
        <f t="shared" si="71"/>
        <v>-326.19921869999962</v>
      </c>
      <c r="O635">
        <f t="shared" si="66"/>
        <v>-326.19921869999962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6.7831001235964941</v>
      </c>
    </row>
    <row r="636" spans="1:19" x14ac:dyDescent="0.25">
      <c r="A636" t="s">
        <v>660</v>
      </c>
      <c r="B636">
        <v>5098.8901366999999</v>
      </c>
      <c r="C636">
        <v>4759.8999022999997</v>
      </c>
      <c r="D636">
        <v>4997.6972655999998</v>
      </c>
      <c r="E636">
        <v>4869.0014647999997</v>
      </c>
      <c r="F636">
        <v>4672.6401366999999</v>
      </c>
      <c r="G636">
        <v>4778.2900391000003</v>
      </c>
      <c r="H636">
        <v>4595.4702147999997</v>
      </c>
      <c r="I636">
        <v>4759.8999022999997</v>
      </c>
      <c r="J636">
        <v>4701.5751952999999</v>
      </c>
      <c r="L636" t="str">
        <f t="shared" si="70"/>
        <v>27SEP2025:11:00:00</v>
      </c>
      <c r="M636">
        <v>12</v>
      </c>
      <c r="N636">
        <f t="shared" si="71"/>
        <v>-338.99023440000019</v>
      </c>
      <c r="O636">
        <f t="shared" si="66"/>
        <v>-338.99023440000019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6.6483141489962465</v>
      </c>
    </row>
    <row r="637" spans="1:19" x14ac:dyDescent="0.25">
      <c r="A637" t="s">
        <v>661</v>
      </c>
      <c r="B637">
        <v>5120.4335938000004</v>
      </c>
      <c r="C637">
        <v>5017.1699219000002</v>
      </c>
      <c r="D637">
        <v>5171.2651366999999</v>
      </c>
      <c r="E637">
        <v>5089.3183594000002</v>
      </c>
      <c r="F637">
        <v>4859.3798827999999</v>
      </c>
      <c r="G637">
        <v>4949.6201172000001</v>
      </c>
      <c r="H637">
        <v>4898.1298827999999</v>
      </c>
      <c r="I637">
        <v>5017.1699219000002</v>
      </c>
      <c r="J637">
        <v>4931.0751952999999</v>
      </c>
      <c r="L637" t="str">
        <f t="shared" si="70"/>
        <v>27SEP2025:12:00:00</v>
      </c>
      <c r="M637">
        <v>13</v>
      </c>
      <c r="N637">
        <f t="shared" si="71"/>
        <v>-103.26367190000019</v>
      </c>
      <c r="O637">
        <f t="shared" si="66"/>
        <v>-103.26367190000019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2.0166978051436004</v>
      </c>
    </row>
    <row r="638" spans="1:19" x14ac:dyDescent="0.25">
      <c r="A638" t="s">
        <v>662</v>
      </c>
      <c r="B638">
        <v>5349.1606444999998</v>
      </c>
      <c r="C638">
        <v>5223.6401366999999</v>
      </c>
      <c r="D638">
        <v>5320.5009766000003</v>
      </c>
      <c r="E638">
        <v>5277.5654297000001</v>
      </c>
      <c r="F638">
        <v>5064.5097655999998</v>
      </c>
      <c r="G638">
        <v>5154.9702147999997</v>
      </c>
      <c r="H638">
        <v>5173.6098633000001</v>
      </c>
      <c r="I638">
        <v>5223.6401366999999</v>
      </c>
      <c r="J638">
        <v>5154.1826172000001</v>
      </c>
      <c r="L638" t="str">
        <f t="shared" si="70"/>
        <v>27SEP2025:13:00:00</v>
      </c>
      <c r="M638">
        <v>14</v>
      </c>
      <c r="N638">
        <f t="shared" si="71"/>
        <v>-125.5205077999999</v>
      </c>
      <c r="O638">
        <f t="shared" si="66"/>
        <v>-125.5205077999999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2.3465458628366291</v>
      </c>
    </row>
    <row r="639" spans="1:19" x14ac:dyDescent="0.25">
      <c r="A639" t="s">
        <v>663</v>
      </c>
      <c r="B639">
        <v>5566.2709961</v>
      </c>
      <c r="C639">
        <v>5401.3300780999998</v>
      </c>
      <c r="D639">
        <v>5495.6997069999998</v>
      </c>
      <c r="E639">
        <v>5462.5922852000003</v>
      </c>
      <c r="F639">
        <v>5293.7299805000002</v>
      </c>
      <c r="G639">
        <v>5390.9501952999999</v>
      </c>
      <c r="H639">
        <v>5402.5698241999999</v>
      </c>
      <c r="I639">
        <v>5401.3300780999998</v>
      </c>
      <c r="J639">
        <v>5372.1450194999998</v>
      </c>
      <c r="L639" t="str">
        <f t="shared" si="70"/>
        <v>27SEP2025:14:00:00</v>
      </c>
      <c r="M639">
        <v>15</v>
      </c>
      <c r="N639">
        <f t="shared" si="71"/>
        <v>-164.94091800000024</v>
      </c>
      <c r="O639">
        <f t="shared" si="66"/>
        <v>-164.94091800000024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2.9632211244397886</v>
      </c>
    </row>
    <row r="640" spans="1:19" x14ac:dyDescent="0.25">
      <c r="A640" t="s">
        <v>664</v>
      </c>
      <c r="B640">
        <v>5728.2919922000001</v>
      </c>
      <c r="C640">
        <v>5549.8598633000001</v>
      </c>
      <c r="D640">
        <v>5856.1054688000004</v>
      </c>
      <c r="E640">
        <v>5837.1879883000001</v>
      </c>
      <c r="F640">
        <v>5463.2402344000002</v>
      </c>
      <c r="G640">
        <v>5583.7202147999997</v>
      </c>
      <c r="H640">
        <v>5553.7099608999997</v>
      </c>
      <c r="I640">
        <v>5549.8598633000001</v>
      </c>
      <c r="J640">
        <v>5537.6328125</v>
      </c>
      <c r="L640" t="str">
        <f t="shared" si="70"/>
        <v>27SEP2025:15:00:00</v>
      </c>
      <c r="M640">
        <v>16</v>
      </c>
      <c r="N640">
        <f t="shared" si="71"/>
        <v>-178.43212889999995</v>
      </c>
      <c r="O640">
        <f t="shared" si="66"/>
        <v>-178.43212889999995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3.1149272617905002</v>
      </c>
    </row>
    <row r="641" spans="1:19" x14ac:dyDescent="0.25">
      <c r="A641" t="s">
        <v>665</v>
      </c>
      <c r="B641">
        <v>5846.6235352000003</v>
      </c>
      <c r="C641">
        <v>5617.6499022999997</v>
      </c>
      <c r="D641">
        <v>5885.8613280999998</v>
      </c>
      <c r="E641">
        <v>5770.0507813000004</v>
      </c>
      <c r="F641">
        <v>5564.9501952999999</v>
      </c>
      <c r="G641">
        <v>5680.3798827999999</v>
      </c>
      <c r="H641">
        <v>5626.3701172000001</v>
      </c>
      <c r="I641">
        <v>5617.6499022999997</v>
      </c>
      <c r="J641">
        <v>5622.3374022999997</v>
      </c>
      <c r="L641" t="str">
        <f t="shared" si="70"/>
        <v>27SEP2025:16:00:00</v>
      </c>
      <c r="M641">
        <v>17</v>
      </c>
      <c r="N641">
        <f t="shared" si="71"/>
        <v>-228.97363290000067</v>
      </c>
      <c r="O641">
        <f t="shared" si="66"/>
        <v>-228.97363290000067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3.9163396021900354</v>
      </c>
    </row>
    <row r="642" spans="1:19" x14ac:dyDescent="0.25">
      <c r="A642" t="s">
        <v>666</v>
      </c>
      <c r="B642">
        <v>5788.0957030999998</v>
      </c>
      <c r="C642">
        <v>5625.5898438000004</v>
      </c>
      <c r="D642">
        <v>5935.6020508000001</v>
      </c>
      <c r="E642">
        <v>5869.4418944999998</v>
      </c>
      <c r="F642">
        <v>5625.8798827999999</v>
      </c>
      <c r="G642">
        <v>5726.4799805000002</v>
      </c>
      <c r="H642">
        <v>5621.6201172000001</v>
      </c>
      <c r="I642">
        <v>5625.5898438000004</v>
      </c>
      <c r="J642">
        <v>5649.8925780999998</v>
      </c>
      <c r="L642" t="str">
        <f t="shared" si="70"/>
        <v>27SEP2025:17:00:00</v>
      </c>
      <c r="M642">
        <v>18</v>
      </c>
      <c r="N642">
        <f t="shared" si="71"/>
        <v>-162.50585929999943</v>
      </c>
      <c r="O642">
        <f t="shared" si="66"/>
        <v>-162.50585929999943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2.8075876356530216</v>
      </c>
    </row>
    <row r="643" spans="1:19" x14ac:dyDescent="0.25">
      <c r="A643" t="s">
        <v>667</v>
      </c>
      <c r="B643">
        <v>5676.2421875</v>
      </c>
      <c r="C643">
        <v>5548.2202147999997</v>
      </c>
      <c r="D643">
        <v>5893.2485352000003</v>
      </c>
      <c r="E643">
        <v>5872.0161133000001</v>
      </c>
      <c r="F643">
        <v>5589.5200194999998</v>
      </c>
      <c r="G643">
        <v>5647.9799805000002</v>
      </c>
      <c r="H643">
        <v>5524.2597655999998</v>
      </c>
      <c r="I643">
        <v>5548.2202147999997</v>
      </c>
      <c r="J643">
        <v>5577.4951172000001</v>
      </c>
      <c r="L643" t="str">
        <f t="shared" si="70"/>
        <v>27SEP2025:18:00:00</v>
      </c>
      <c r="M643">
        <v>19</v>
      </c>
      <c r="N643">
        <f t="shared" si="71"/>
        <v>-128.02197270000033</v>
      </c>
      <c r="O643">
        <f t="shared" ref="O643:O673" si="73">IF(N643&lt;0,N643,"")</f>
        <v>-128.02197270000033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2.2554001128057108</v>
      </c>
    </row>
    <row r="644" spans="1:19" x14ac:dyDescent="0.25">
      <c r="A644" t="s">
        <v>668</v>
      </c>
      <c r="B644">
        <v>5518.5512694999998</v>
      </c>
      <c r="C644">
        <v>5366.5200194999998</v>
      </c>
      <c r="D644">
        <v>5674.6103516000003</v>
      </c>
      <c r="E644">
        <v>5660.4160155999998</v>
      </c>
      <c r="F644">
        <v>5448.7797852000003</v>
      </c>
      <c r="G644">
        <v>5487.8300780999998</v>
      </c>
      <c r="H644">
        <v>5320.0400391000003</v>
      </c>
      <c r="I644">
        <v>5366.5200194999998</v>
      </c>
      <c r="J644">
        <v>5405.7924805000002</v>
      </c>
      <c r="L644" t="str">
        <f t="shared" ref="L644:L707" si="77">A644</f>
        <v>27SEP2025:19:00:00</v>
      </c>
      <c r="M644">
        <v>20</v>
      </c>
      <c r="N644">
        <f t="shared" ref="N644:N673" si="78">C644-B644</f>
        <v>-152.03125</v>
      </c>
      <c r="O644">
        <f t="shared" si="73"/>
        <v>-152.03125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2.7549123415822603</v>
      </c>
    </row>
    <row r="645" spans="1:19" x14ac:dyDescent="0.25">
      <c r="A645" t="s">
        <v>669</v>
      </c>
      <c r="B645">
        <v>5261.2060547000001</v>
      </c>
      <c r="C645">
        <v>5146.3598633000001</v>
      </c>
      <c r="D645">
        <v>5425.8876952999999</v>
      </c>
      <c r="E645">
        <v>5420.4824219000002</v>
      </c>
      <c r="F645">
        <v>5278.1801758000001</v>
      </c>
      <c r="G645">
        <v>5292.1601563000004</v>
      </c>
      <c r="H645">
        <v>5090.9199219000002</v>
      </c>
      <c r="I645">
        <v>5146.3598633000001</v>
      </c>
      <c r="J645">
        <v>5201.9047852000003</v>
      </c>
      <c r="L645" t="str">
        <f t="shared" si="77"/>
        <v>27SEP2025:20:00:00</v>
      </c>
      <c r="M645">
        <v>21</v>
      </c>
      <c r="N645">
        <f t="shared" si="78"/>
        <v>-114.84619139999995</v>
      </c>
      <c r="O645">
        <f t="shared" si="73"/>
        <v>-114.84619139999995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2.1828871594452046</v>
      </c>
    </row>
    <row r="646" spans="1:19" x14ac:dyDescent="0.25">
      <c r="A646" t="s">
        <v>670</v>
      </c>
      <c r="B646">
        <v>5073.8696289</v>
      </c>
      <c r="C646">
        <v>5001.8300780999998</v>
      </c>
      <c r="D646">
        <v>5246.8798827999999</v>
      </c>
      <c r="E646">
        <v>5184.8447266000003</v>
      </c>
      <c r="F646">
        <v>5117.6699219000002</v>
      </c>
      <c r="G646">
        <v>5103.7402344000002</v>
      </c>
      <c r="H646">
        <v>4962.3999022999997</v>
      </c>
      <c r="I646">
        <v>5001.8300780999998</v>
      </c>
      <c r="J646">
        <v>5046.4101563000004</v>
      </c>
      <c r="L646" t="str">
        <f t="shared" si="77"/>
        <v>27SEP2025:21:00:00</v>
      </c>
      <c r="M646">
        <v>22</v>
      </c>
      <c r="N646">
        <f t="shared" si="78"/>
        <v>-72.039550800000143</v>
      </c>
      <c r="O646">
        <f t="shared" si="73"/>
        <v>-72.039550800000143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1.4198147778506895</v>
      </c>
    </row>
    <row r="647" spans="1:19" x14ac:dyDescent="0.25">
      <c r="A647" t="s">
        <v>671</v>
      </c>
      <c r="B647">
        <v>4819.3852539</v>
      </c>
      <c r="C647">
        <v>4762.25</v>
      </c>
      <c r="D647">
        <v>5052.1572266000003</v>
      </c>
      <c r="E647">
        <v>5009.0371094000002</v>
      </c>
      <c r="F647">
        <v>4887.7597655999998</v>
      </c>
      <c r="G647">
        <v>4878</v>
      </c>
      <c r="H647">
        <v>4728.2099608999997</v>
      </c>
      <c r="I647">
        <v>4762.25</v>
      </c>
      <c r="J647">
        <v>4814.0546875</v>
      </c>
      <c r="L647" t="str">
        <f t="shared" si="77"/>
        <v>27SEP2025:22:00:00</v>
      </c>
      <c r="M647">
        <v>23</v>
      </c>
      <c r="N647">
        <f t="shared" si="78"/>
        <v>-57.135253899999952</v>
      </c>
      <c r="O647">
        <f t="shared" si="73"/>
        <v>-57.135253899999952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1.1855299149152743</v>
      </c>
    </row>
    <row r="648" spans="1:19" x14ac:dyDescent="0.25">
      <c r="A648" t="s">
        <v>672</v>
      </c>
      <c r="B648">
        <v>4569.625</v>
      </c>
      <c r="C648">
        <v>4519.7998047000001</v>
      </c>
      <c r="D648">
        <v>4762.2622069999998</v>
      </c>
      <c r="E648">
        <v>4689.9902344000002</v>
      </c>
      <c r="F648">
        <v>4597.3398438000004</v>
      </c>
      <c r="G648">
        <v>4603.8598633000001</v>
      </c>
      <c r="H648">
        <v>4460.2597655999998</v>
      </c>
      <c r="I648">
        <v>4519.7998047000001</v>
      </c>
      <c r="J648">
        <v>4545.3144530999998</v>
      </c>
      <c r="L648" t="str">
        <f t="shared" si="77"/>
        <v>27SEP2025:23:00:00</v>
      </c>
      <c r="M648">
        <v>24</v>
      </c>
      <c r="N648">
        <f t="shared" si="78"/>
        <v>-49.825195299999905</v>
      </c>
      <c r="O648">
        <f t="shared" si="73"/>
        <v>-49.825195299999905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1.0903563268320684</v>
      </c>
    </row>
    <row r="649" spans="1:19" x14ac:dyDescent="0.25">
      <c r="A649" t="s">
        <v>673</v>
      </c>
      <c r="B649">
        <v>4365.2739258000001</v>
      </c>
      <c r="C649">
        <v>4294.5400391000003</v>
      </c>
      <c r="D649">
        <v>4552.1147461</v>
      </c>
      <c r="E649">
        <v>4390.6953125</v>
      </c>
      <c r="F649">
        <v>4322.9501952999999</v>
      </c>
      <c r="G649">
        <v>4343.2299805000002</v>
      </c>
      <c r="H649">
        <v>4243.2402344000002</v>
      </c>
      <c r="I649">
        <v>4294.5400391000003</v>
      </c>
      <c r="J649">
        <v>4300.9902344000002</v>
      </c>
      <c r="L649" t="str">
        <f t="shared" si="77"/>
        <v>28SEP2025:00:00:00</v>
      </c>
      <c r="M649">
        <v>1</v>
      </c>
      <c r="N649">
        <f t="shared" si="78"/>
        <v>-70.733886699999857</v>
      </c>
      <c r="O649">
        <f t="shared" si="73"/>
        <v>-70.733886699999857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1.620376817178474</v>
      </c>
    </row>
    <row r="650" spans="1:19" x14ac:dyDescent="0.25">
      <c r="A650" t="s">
        <v>674</v>
      </c>
      <c r="B650">
        <v>4233.6352539</v>
      </c>
      <c r="C650">
        <v>4130.5</v>
      </c>
      <c r="D650">
        <v>4290.0239258000001</v>
      </c>
      <c r="E650">
        <v>4085.8173827999999</v>
      </c>
      <c r="F650">
        <v>4198.6899414</v>
      </c>
      <c r="G650">
        <v>4172.8100586</v>
      </c>
      <c r="H650">
        <v>4060.8701172000001</v>
      </c>
      <c r="I650">
        <v>4130.5</v>
      </c>
      <c r="J650">
        <v>4140.7177733999997</v>
      </c>
      <c r="L650" t="str">
        <f t="shared" si="77"/>
        <v>28SEP2025:01:00:00</v>
      </c>
      <c r="M650">
        <v>2</v>
      </c>
      <c r="N650">
        <f t="shared" si="78"/>
        <v>-103.13525389999995</v>
      </c>
      <c r="O650">
        <f t="shared" si="73"/>
        <v>-103.13525389999995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2.4360920985101955</v>
      </c>
    </row>
    <row r="651" spans="1:19" x14ac:dyDescent="0.25">
      <c r="A651" t="s">
        <v>675</v>
      </c>
      <c r="B651">
        <v>3987.0607909999999</v>
      </c>
      <c r="C651">
        <v>3933.4499512000002</v>
      </c>
      <c r="D651">
        <v>4088.4514159999999</v>
      </c>
      <c r="E651">
        <v>3965.7507323999998</v>
      </c>
      <c r="F651">
        <v>4003.9399414</v>
      </c>
      <c r="G651">
        <v>3937.8701172000001</v>
      </c>
      <c r="H651">
        <v>3903.4699707</v>
      </c>
      <c r="I651">
        <v>3933.4499512000002</v>
      </c>
      <c r="J651">
        <v>3944.6826172000001</v>
      </c>
      <c r="L651" t="str">
        <f t="shared" si="77"/>
        <v>28SEP2025:02:00:00</v>
      </c>
      <c r="M651">
        <v>3</v>
      </c>
      <c r="N651">
        <f t="shared" si="78"/>
        <v>-53.610839799999667</v>
      </c>
      <c r="O651">
        <f t="shared" si="73"/>
        <v>-53.610839799999667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1.3446205766667896</v>
      </c>
    </row>
    <row r="652" spans="1:19" x14ac:dyDescent="0.25">
      <c r="A652" t="s">
        <v>676</v>
      </c>
      <c r="B652">
        <v>3836.9504394999999</v>
      </c>
      <c r="C652">
        <v>3783.0700683999999</v>
      </c>
      <c r="D652">
        <v>4001.4711914</v>
      </c>
      <c r="E652">
        <v>3878.2468262000002</v>
      </c>
      <c r="F652">
        <v>3882.6000976999999</v>
      </c>
      <c r="G652">
        <v>3822.7800293</v>
      </c>
      <c r="H652">
        <v>3666.5100097999998</v>
      </c>
      <c r="I652">
        <v>3783.0700683999999</v>
      </c>
      <c r="J652">
        <v>3788.7399902000002</v>
      </c>
      <c r="L652" t="str">
        <f t="shared" si="77"/>
        <v>28SEP2025:03:00:00</v>
      </c>
      <c r="M652">
        <v>4</v>
      </c>
      <c r="N652">
        <f t="shared" si="78"/>
        <v>-53.880371100000048</v>
      </c>
      <c r="O652">
        <f t="shared" si="73"/>
        <v>-53.880371100000048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1.4042498580466756</v>
      </c>
    </row>
    <row r="653" spans="1:19" x14ac:dyDescent="0.25">
      <c r="A653" t="s">
        <v>677</v>
      </c>
      <c r="B653">
        <v>3729.8981933999999</v>
      </c>
      <c r="C653">
        <v>3668.8798827999999</v>
      </c>
      <c r="D653">
        <v>3840.6948241999999</v>
      </c>
      <c r="E653">
        <v>3744.0476073999998</v>
      </c>
      <c r="F653">
        <v>3752.1101073999998</v>
      </c>
      <c r="G653">
        <v>3708.3701172000001</v>
      </c>
      <c r="H653">
        <v>3613.5</v>
      </c>
      <c r="I653">
        <v>3668.8798827999999</v>
      </c>
      <c r="J653">
        <v>3685.7150879000001</v>
      </c>
      <c r="L653" t="str">
        <f t="shared" si="77"/>
        <v>28SEP2025:04:00:00</v>
      </c>
      <c r="M653">
        <v>5</v>
      </c>
      <c r="N653">
        <f t="shared" si="78"/>
        <v>-61.01831059999995</v>
      </c>
      <c r="O653">
        <f t="shared" si="73"/>
        <v>-61.01831059999995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1.635924291659514</v>
      </c>
    </row>
    <row r="654" spans="1:19" x14ac:dyDescent="0.25">
      <c r="A654" t="s">
        <v>678</v>
      </c>
      <c r="B654">
        <v>3680.1743164</v>
      </c>
      <c r="C654">
        <v>3597.3500976999999</v>
      </c>
      <c r="D654">
        <v>3799.1176758000001</v>
      </c>
      <c r="E654">
        <v>3697.5808105000001</v>
      </c>
      <c r="F654">
        <v>3696.1398926000002</v>
      </c>
      <c r="G654">
        <v>3647.3500976999999</v>
      </c>
      <c r="H654">
        <v>3515.5200195000002</v>
      </c>
      <c r="I654">
        <v>3597.3500976999999</v>
      </c>
      <c r="J654">
        <v>3614.0898437999999</v>
      </c>
      <c r="L654" t="str">
        <f t="shared" si="77"/>
        <v>28SEP2025:05:00:00</v>
      </c>
      <c r="M654">
        <v>6</v>
      </c>
      <c r="N654">
        <f t="shared" si="78"/>
        <v>-82.824218700000074</v>
      </c>
      <c r="O654">
        <f t="shared" si="73"/>
        <v>-82.824218700000074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2.2505515114028602</v>
      </c>
    </row>
    <row r="655" spans="1:19" x14ac:dyDescent="0.25">
      <c r="A655" t="s">
        <v>679</v>
      </c>
      <c r="B655">
        <v>3594.6770019999999</v>
      </c>
      <c r="C655">
        <v>3539.4399414</v>
      </c>
      <c r="D655">
        <v>3711.4211426000002</v>
      </c>
      <c r="E655">
        <v>3581.5681152000002</v>
      </c>
      <c r="F655">
        <v>3630.2399902000002</v>
      </c>
      <c r="G655">
        <v>3521.0400390999998</v>
      </c>
      <c r="H655">
        <v>3456.1298827999999</v>
      </c>
      <c r="I655">
        <v>3539.4399414</v>
      </c>
      <c r="J655">
        <v>3536.7124023000001</v>
      </c>
      <c r="L655" t="str">
        <f t="shared" si="77"/>
        <v>28SEP2025:06:00:00</v>
      </c>
      <c r="M655">
        <v>7</v>
      </c>
      <c r="N655">
        <f t="shared" si="78"/>
        <v>-55.23706059999995</v>
      </c>
      <c r="O655">
        <f t="shared" si="73"/>
        <v>-55.23706059999995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1.5366348789965623</v>
      </c>
    </row>
    <row r="656" spans="1:19" x14ac:dyDescent="0.25">
      <c r="A656" t="s">
        <v>680</v>
      </c>
      <c r="B656">
        <v>3596.9458008000001</v>
      </c>
      <c r="C656">
        <v>3537.0400390999998</v>
      </c>
      <c r="D656">
        <v>3703.0104980000001</v>
      </c>
      <c r="E656">
        <v>3599.5866698999998</v>
      </c>
      <c r="F656">
        <v>3652.8500976999999</v>
      </c>
      <c r="G656">
        <v>3545.5500487999998</v>
      </c>
      <c r="H656">
        <v>3484.25</v>
      </c>
      <c r="I656">
        <v>3537.0400390999998</v>
      </c>
      <c r="J656">
        <v>3554.9226073999998</v>
      </c>
      <c r="L656" t="str">
        <f t="shared" si="77"/>
        <v>28SEP2025:07:00:00</v>
      </c>
      <c r="M656">
        <v>8</v>
      </c>
      <c r="N656">
        <f t="shared" si="78"/>
        <v>-59.905761700000312</v>
      </c>
      <c r="O656">
        <f t="shared" si="73"/>
        <v>-59.905761700000312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1.6654618951076943</v>
      </c>
    </row>
    <row r="657" spans="1:19" x14ac:dyDescent="0.25">
      <c r="A657" t="s">
        <v>681</v>
      </c>
      <c r="B657">
        <v>3521.0732422000001</v>
      </c>
      <c r="C657">
        <v>3554.1398926000002</v>
      </c>
      <c r="D657">
        <v>3700.9265137000002</v>
      </c>
      <c r="E657">
        <v>3616.9511719000002</v>
      </c>
      <c r="F657">
        <v>3658.5700683999999</v>
      </c>
      <c r="G657">
        <v>3566.3701172000001</v>
      </c>
      <c r="H657">
        <v>3482.1298827999999</v>
      </c>
      <c r="I657">
        <v>3554.1398926000002</v>
      </c>
      <c r="J657">
        <v>3565.3024902000002</v>
      </c>
      <c r="L657" t="str">
        <f t="shared" si="77"/>
        <v>28SEP2025:08:00:00</v>
      </c>
      <c r="M657">
        <v>9</v>
      </c>
      <c r="N657">
        <f t="shared" si="78"/>
        <v>33.066650400000071</v>
      </c>
      <c r="O657" t="str">
        <f t="shared" si="73"/>
        <v/>
      </c>
      <c r="P657">
        <f t="shared" si="74"/>
        <v>33.066650400000071</v>
      </c>
      <c r="Q657" t="str">
        <f t="shared" si="75"/>
        <v/>
      </c>
      <c r="R657">
        <f t="shared" si="76"/>
        <v>1</v>
      </c>
      <c r="S657">
        <f t="shared" si="79"/>
        <v>0.93910714505159554</v>
      </c>
    </row>
    <row r="658" spans="1:19" x14ac:dyDescent="0.25">
      <c r="A658" t="s">
        <v>682</v>
      </c>
      <c r="B658">
        <v>3938.5278320000002</v>
      </c>
      <c r="C658">
        <v>3791.8898926000002</v>
      </c>
      <c r="D658">
        <v>4011.2924804999998</v>
      </c>
      <c r="E658">
        <v>3934.7998047000001</v>
      </c>
      <c r="F658">
        <v>3931.1599120999999</v>
      </c>
      <c r="G658">
        <v>3852.9399414</v>
      </c>
      <c r="H658">
        <v>3712.3300780999998</v>
      </c>
      <c r="I658">
        <v>3791.8898926000002</v>
      </c>
      <c r="J658">
        <v>3822.0798340000001</v>
      </c>
      <c r="L658" t="str">
        <f t="shared" si="77"/>
        <v>28SEP2025:09:00:00</v>
      </c>
      <c r="M658">
        <v>10</v>
      </c>
      <c r="N658">
        <f t="shared" si="78"/>
        <v>-146.63793940000005</v>
      </c>
      <c r="O658">
        <f t="shared" si="73"/>
        <v>-146.63793940000005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3.7231662604637914</v>
      </c>
    </row>
    <row r="659" spans="1:19" x14ac:dyDescent="0.25">
      <c r="A659" t="s">
        <v>683</v>
      </c>
      <c r="B659">
        <v>4588.9716797000001</v>
      </c>
      <c r="C659">
        <v>4219.4301758000001</v>
      </c>
      <c r="D659">
        <v>4549.2934569999998</v>
      </c>
      <c r="E659">
        <v>4501.3979491999999</v>
      </c>
      <c r="F659">
        <v>4405.6801758000001</v>
      </c>
      <c r="G659">
        <v>4398.7900391000003</v>
      </c>
      <c r="H659">
        <v>4119.5800780999998</v>
      </c>
      <c r="I659">
        <v>4219.4301758000001</v>
      </c>
      <c r="J659">
        <v>4285.8701172000001</v>
      </c>
      <c r="L659" t="str">
        <f t="shared" si="77"/>
        <v>28SEP2025:10:00:00</v>
      </c>
      <c r="M659">
        <v>11</v>
      </c>
      <c r="N659">
        <f t="shared" si="78"/>
        <v>-369.54150389999995</v>
      </c>
      <c r="O659">
        <f t="shared" si="73"/>
        <v>-369.54150389999995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8.0528172691655922</v>
      </c>
    </row>
    <row r="660" spans="1:19" x14ac:dyDescent="0.25">
      <c r="A660" t="s">
        <v>684</v>
      </c>
      <c r="B660">
        <v>4641.1206055000002</v>
      </c>
      <c r="C660">
        <v>4468.7001952999999</v>
      </c>
      <c r="D660">
        <v>4730.5034180000002</v>
      </c>
      <c r="E660">
        <v>4692.1835938000004</v>
      </c>
      <c r="F660">
        <v>4631.4799805000002</v>
      </c>
      <c r="G660">
        <v>4595.1298827999999</v>
      </c>
      <c r="H660">
        <v>4412.3300780999998</v>
      </c>
      <c r="I660">
        <v>4468.7001952999999</v>
      </c>
      <c r="J660">
        <v>4526.9101563000004</v>
      </c>
      <c r="L660" t="str">
        <f t="shared" si="77"/>
        <v>28SEP2025:11:00:00</v>
      </c>
      <c r="M660">
        <v>12</v>
      </c>
      <c r="N660">
        <f t="shared" si="78"/>
        <v>-172.42041020000033</v>
      </c>
      <c r="O660">
        <f t="shared" si="73"/>
        <v>-172.42041020000033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3.7150598929851557</v>
      </c>
    </row>
    <row r="661" spans="1:19" x14ac:dyDescent="0.25">
      <c r="A661" t="s">
        <v>685</v>
      </c>
      <c r="B661">
        <v>4722.8500977000003</v>
      </c>
      <c r="C661">
        <v>4687.3500977000003</v>
      </c>
      <c r="D661">
        <v>4867.1586914</v>
      </c>
      <c r="E661">
        <v>4767.2797852000003</v>
      </c>
      <c r="F661">
        <v>4783.4101563000004</v>
      </c>
      <c r="G661">
        <v>4712.5898438000004</v>
      </c>
      <c r="H661">
        <v>4707.7299805000002</v>
      </c>
      <c r="I661">
        <v>4687.3500977000003</v>
      </c>
      <c r="J661">
        <v>4722.7700194999998</v>
      </c>
      <c r="L661" t="str">
        <f t="shared" si="77"/>
        <v>28SEP2025:12:00:00</v>
      </c>
      <c r="M661">
        <v>13</v>
      </c>
      <c r="N661">
        <f t="shared" si="78"/>
        <v>-35.5</v>
      </c>
      <c r="O661">
        <f t="shared" si="73"/>
        <v>-35.5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0.75166476313292874</v>
      </c>
    </row>
    <row r="662" spans="1:19" x14ac:dyDescent="0.25">
      <c r="A662" t="s">
        <v>686</v>
      </c>
      <c r="B662">
        <v>4817.3330077999999</v>
      </c>
      <c r="C662">
        <v>4887.6601563000004</v>
      </c>
      <c r="D662">
        <v>5057.1513672000001</v>
      </c>
      <c r="E662">
        <v>4964.7255858999997</v>
      </c>
      <c r="F662">
        <v>4955.6899414</v>
      </c>
      <c r="G662">
        <v>4912.5498047000001</v>
      </c>
      <c r="H662">
        <v>5021.4702147999997</v>
      </c>
      <c r="I662">
        <v>4887.6601563000004</v>
      </c>
      <c r="J662">
        <v>4944.3427733999997</v>
      </c>
      <c r="L662" t="str">
        <f t="shared" si="77"/>
        <v>28SEP2025:13:00:00</v>
      </c>
      <c r="M662">
        <v>14</v>
      </c>
      <c r="N662">
        <f t="shared" si="78"/>
        <v>70.327148500000476</v>
      </c>
      <c r="O662" t="str">
        <f t="shared" si="73"/>
        <v/>
      </c>
      <c r="P662">
        <f t="shared" si="74"/>
        <v>70.327148500000476</v>
      </c>
      <c r="Q662" t="str">
        <f t="shared" si="75"/>
        <v/>
      </c>
      <c r="R662">
        <f t="shared" si="76"/>
        <v>1</v>
      </c>
      <c r="S662">
        <f t="shared" si="79"/>
        <v>1.4598772471433894</v>
      </c>
    </row>
    <row r="663" spans="1:19" x14ac:dyDescent="0.25">
      <c r="A663" t="s">
        <v>687</v>
      </c>
      <c r="B663">
        <v>5092.4941405999998</v>
      </c>
      <c r="C663">
        <v>5159.7700194999998</v>
      </c>
      <c r="D663">
        <v>5187.7563477000003</v>
      </c>
      <c r="E663">
        <v>5179.3720702999999</v>
      </c>
      <c r="F663">
        <v>5151.7597655999998</v>
      </c>
      <c r="G663">
        <v>5260.0400391000003</v>
      </c>
      <c r="H663">
        <v>5392.1601563000004</v>
      </c>
      <c r="I663">
        <v>5159.7700194999998</v>
      </c>
      <c r="J663">
        <v>5240.9326172000001</v>
      </c>
      <c r="L663" t="str">
        <f t="shared" si="77"/>
        <v>28SEP2025:14:00:00</v>
      </c>
      <c r="M663">
        <v>15</v>
      </c>
      <c r="N663">
        <f t="shared" si="78"/>
        <v>67.275878899999952</v>
      </c>
      <c r="O663" t="str">
        <f t="shared" si="73"/>
        <v/>
      </c>
      <c r="P663">
        <f t="shared" si="74"/>
        <v>67.275878899999952</v>
      </c>
      <c r="Q663" t="str">
        <f t="shared" si="75"/>
        <v/>
      </c>
      <c r="R663">
        <f t="shared" si="76"/>
        <v>1</v>
      </c>
      <c r="S663">
        <f t="shared" si="79"/>
        <v>1.3210791616556181</v>
      </c>
    </row>
    <row r="664" spans="1:19" x14ac:dyDescent="0.25">
      <c r="A664" t="s">
        <v>688</v>
      </c>
      <c r="B664">
        <v>5326.0556641000003</v>
      </c>
      <c r="C664">
        <v>5338.4199219000002</v>
      </c>
      <c r="D664">
        <v>5431.8081055000002</v>
      </c>
      <c r="E664">
        <v>5494.4760741999999</v>
      </c>
      <c r="F664">
        <v>5329.5800780999998</v>
      </c>
      <c r="G664">
        <v>5477.8300780999998</v>
      </c>
      <c r="H664">
        <v>5599.3500977000003</v>
      </c>
      <c r="I664">
        <v>5338.4199219000002</v>
      </c>
      <c r="J664">
        <v>5436.2949219000002</v>
      </c>
      <c r="L664" t="str">
        <f t="shared" si="77"/>
        <v>28SEP2025:15:00:00</v>
      </c>
      <c r="M664">
        <v>16</v>
      </c>
      <c r="N664">
        <f t="shared" si="78"/>
        <v>12.364257799999905</v>
      </c>
      <c r="O664" t="str">
        <f t="shared" si="73"/>
        <v/>
      </c>
      <c r="P664">
        <f t="shared" si="74"/>
        <v>12.364257799999905</v>
      </c>
      <c r="Q664" t="str">
        <f t="shared" si="75"/>
        <v/>
      </c>
      <c r="R664">
        <f t="shared" si="76"/>
        <v>1</v>
      </c>
      <c r="S664">
        <f t="shared" si="79"/>
        <v>0.23214661242353393</v>
      </c>
    </row>
    <row r="665" spans="1:19" x14ac:dyDescent="0.25">
      <c r="A665" t="s">
        <v>689</v>
      </c>
      <c r="B665">
        <v>5417.0678711</v>
      </c>
      <c r="C665">
        <v>5430.1000977000003</v>
      </c>
      <c r="D665">
        <v>5522.9067383000001</v>
      </c>
      <c r="E665">
        <v>5570.1772461</v>
      </c>
      <c r="F665">
        <v>5425.1699219000002</v>
      </c>
      <c r="G665">
        <v>5601.8300780999998</v>
      </c>
      <c r="H665">
        <v>5728.7700194999998</v>
      </c>
      <c r="I665">
        <v>5430.1000977000003</v>
      </c>
      <c r="J665">
        <v>5546.4672852000003</v>
      </c>
      <c r="L665" t="str">
        <f t="shared" si="77"/>
        <v>28SEP2025:16:00:00</v>
      </c>
      <c r="M665">
        <v>17</v>
      </c>
      <c r="N665">
        <f t="shared" si="78"/>
        <v>13.032226600000286</v>
      </c>
      <c r="O665" t="str">
        <f t="shared" si="73"/>
        <v/>
      </c>
      <c r="P665">
        <f t="shared" si="74"/>
        <v>13.032226600000286</v>
      </c>
      <c r="Q665" t="str">
        <f t="shared" si="75"/>
        <v/>
      </c>
      <c r="R665">
        <f t="shared" si="76"/>
        <v>1</v>
      </c>
      <c r="S665">
        <f t="shared" si="79"/>
        <v>0.24057713342539194</v>
      </c>
    </row>
    <row r="666" spans="1:19" x14ac:dyDescent="0.25">
      <c r="A666" t="s">
        <v>690</v>
      </c>
      <c r="B666">
        <v>5481.8271483999997</v>
      </c>
      <c r="C666">
        <v>5427.3100586</v>
      </c>
      <c r="D666">
        <v>5579.9384766000003</v>
      </c>
      <c r="E666">
        <v>5654.8920897999997</v>
      </c>
      <c r="F666">
        <v>5493.4199219000002</v>
      </c>
      <c r="G666">
        <v>5635.3999022999997</v>
      </c>
      <c r="H666">
        <v>5731.75</v>
      </c>
      <c r="I666">
        <v>5427.3100586</v>
      </c>
      <c r="J666">
        <v>5571.9702147999997</v>
      </c>
      <c r="L666" t="str">
        <f t="shared" si="77"/>
        <v>28SEP2025:17:00:00</v>
      </c>
      <c r="M666">
        <v>18</v>
      </c>
      <c r="N666">
        <f t="shared" si="78"/>
        <v>-54.517089799999667</v>
      </c>
      <c r="O666">
        <f t="shared" si="73"/>
        <v>-54.517089799999667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0.99450581574633856</v>
      </c>
    </row>
    <row r="667" spans="1:19" x14ac:dyDescent="0.25">
      <c r="A667" t="s">
        <v>691</v>
      </c>
      <c r="B667">
        <v>5512.9726563000004</v>
      </c>
      <c r="C667">
        <v>5404.4101563000004</v>
      </c>
      <c r="D667">
        <v>5524.3198241999999</v>
      </c>
      <c r="E667">
        <v>5634.3652344000002</v>
      </c>
      <c r="F667">
        <v>5497.9599608999997</v>
      </c>
      <c r="G667">
        <v>5613.5600586</v>
      </c>
      <c r="H667">
        <v>5682.6401366999999</v>
      </c>
      <c r="I667">
        <v>5404.4101563000004</v>
      </c>
      <c r="J667">
        <v>5549.6425780999998</v>
      </c>
      <c r="L667" t="str">
        <f t="shared" si="77"/>
        <v>28SEP2025:18:00:00</v>
      </c>
      <c r="M667">
        <v>19</v>
      </c>
      <c r="N667">
        <f t="shared" si="78"/>
        <v>-108.5625</v>
      </c>
      <c r="O667">
        <f t="shared" si="73"/>
        <v>-108.5625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1.9692189090751104</v>
      </c>
    </row>
    <row r="668" spans="1:19" x14ac:dyDescent="0.25">
      <c r="A668" t="s">
        <v>692</v>
      </c>
      <c r="B668">
        <v>5297.5317383000001</v>
      </c>
      <c r="C668">
        <v>5270.1601563000004</v>
      </c>
      <c r="D668">
        <v>5464.4355469000002</v>
      </c>
      <c r="E668">
        <v>5522.5712891000003</v>
      </c>
      <c r="F668">
        <v>5425.8598633000001</v>
      </c>
      <c r="G668">
        <v>5487.5600586</v>
      </c>
      <c r="H668">
        <v>5498.4799805000002</v>
      </c>
      <c r="I668">
        <v>5270.1601563000004</v>
      </c>
      <c r="J668">
        <v>5420.5151366999999</v>
      </c>
      <c r="L668" t="str">
        <f t="shared" si="77"/>
        <v>28SEP2025:19:00:00</v>
      </c>
      <c r="M668">
        <v>20</v>
      </c>
      <c r="N668">
        <f t="shared" si="78"/>
        <v>-27.371581999999762</v>
      </c>
      <c r="O668">
        <f t="shared" si="73"/>
        <v>-27.371581999999762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0.51668556890578277</v>
      </c>
    </row>
    <row r="669" spans="1:19" x14ac:dyDescent="0.25">
      <c r="A669" t="s">
        <v>693</v>
      </c>
      <c r="B669">
        <v>5104.8696289</v>
      </c>
      <c r="C669">
        <v>5132.25</v>
      </c>
      <c r="D669">
        <v>5387.7084961</v>
      </c>
      <c r="E669">
        <v>5372.3344727000003</v>
      </c>
      <c r="F669">
        <v>5331.5200194999998</v>
      </c>
      <c r="G669">
        <v>5387.9301758000001</v>
      </c>
      <c r="H669">
        <v>5319.4101563000004</v>
      </c>
      <c r="I669">
        <v>5132.25</v>
      </c>
      <c r="J669">
        <v>5292.7773438000004</v>
      </c>
      <c r="L669" t="str">
        <f t="shared" si="77"/>
        <v>28SEP2025:20:00:00</v>
      </c>
      <c r="M669">
        <v>21</v>
      </c>
      <c r="N669">
        <f t="shared" si="78"/>
        <v>27.380371100000048</v>
      </c>
      <c r="O669" t="str">
        <f t="shared" si="73"/>
        <v/>
      </c>
      <c r="P669">
        <f t="shared" si="74"/>
        <v>27.380371100000048</v>
      </c>
      <c r="Q669" t="str">
        <f t="shared" si="75"/>
        <v/>
      </c>
      <c r="R669">
        <f t="shared" si="76"/>
        <v>1</v>
      </c>
      <c r="S669">
        <f t="shared" si="79"/>
        <v>0.53635789139437795</v>
      </c>
    </row>
    <row r="670" spans="1:19" x14ac:dyDescent="0.25">
      <c r="A670" t="s">
        <v>694</v>
      </c>
      <c r="B670">
        <v>4976.7216797000001</v>
      </c>
      <c r="C670">
        <v>4934.3798827999999</v>
      </c>
      <c r="D670">
        <v>5259.6103516000003</v>
      </c>
      <c r="E670">
        <v>5208.3022461</v>
      </c>
      <c r="F670">
        <v>5203.2099608999997</v>
      </c>
      <c r="G670">
        <v>5127.8300780999998</v>
      </c>
      <c r="H670">
        <v>5116.2597655999998</v>
      </c>
      <c r="I670">
        <v>4934.3798827999999</v>
      </c>
      <c r="J670">
        <v>5095.4199219000002</v>
      </c>
      <c r="L670" t="str">
        <f t="shared" si="77"/>
        <v>28SEP2025:21:00:00</v>
      </c>
      <c r="M670">
        <v>22</v>
      </c>
      <c r="N670">
        <f t="shared" si="78"/>
        <v>-42.34179690000019</v>
      </c>
      <c r="O670">
        <f t="shared" si="73"/>
        <v>-42.34179690000019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0.85079696284226569</v>
      </c>
    </row>
    <row r="671" spans="1:19" x14ac:dyDescent="0.25">
      <c r="A671" t="s">
        <v>695</v>
      </c>
      <c r="B671">
        <v>4824.2890625</v>
      </c>
      <c r="C671">
        <v>4677.0297852000003</v>
      </c>
      <c r="D671">
        <v>5081.4003905999998</v>
      </c>
      <c r="E671">
        <v>5050.5576172000001</v>
      </c>
      <c r="F671">
        <v>4993.8701172000001</v>
      </c>
      <c r="G671">
        <v>4875.5097655999998</v>
      </c>
      <c r="H671">
        <v>4836.9199219000002</v>
      </c>
      <c r="I671">
        <v>4677.0297852000003</v>
      </c>
      <c r="J671">
        <v>4845.8325194999998</v>
      </c>
      <c r="L671" t="str">
        <f t="shared" si="77"/>
        <v>28SEP2025:22:00:00</v>
      </c>
      <c r="M671">
        <v>23</v>
      </c>
      <c r="N671">
        <f t="shared" si="78"/>
        <v>-147.25927729999967</v>
      </c>
      <c r="O671">
        <f t="shared" si="73"/>
        <v>-147.25927729999967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3.0524555098630071</v>
      </c>
    </row>
    <row r="672" spans="1:19" x14ac:dyDescent="0.25">
      <c r="A672" t="s">
        <v>696</v>
      </c>
      <c r="B672">
        <v>4625.4902344000002</v>
      </c>
      <c r="C672">
        <v>4369.9599608999997</v>
      </c>
      <c r="D672">
        <v>4782.9350586</v>
      </c>
      <c r="E672">
        <v>4661.1049805000002</v>
      </c>
      <c r="F672">
        <v>4664.7797852000003</v>
      </c>
      <c r="G672">
        <v>4526.75</v>
      </c>
      <c r="H672">
        <v>4466.3598633000001</v>
      </c>
      <c r="I672">
        <v>4369.9599608999997</v>
      </c>
      <c r="J672">
        <v>4506.9619141000003</v>
      </c>
      <c r="L672" t="str">
        <f t="shared" si="77"/>
        <v>28SEP2025:23:00:00</v>
      </c>
      <c r="M672">
        <v>24</v>
      </c>
      <c r="N672">
        <f t="shared" si="78"/>
        <v>-255.53027350000048</v>
      </c>
      <c r="O672">
        <f t="shared" si="73"/>
        <v>-255.53027350000048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5.5243933194282668</v>
      </c>
    </row>
    <row r="673" spans="1:19" x14ac:dyDescent="0.25">
      <c r="A673" t="s">
        <v>697</v>
      </c>
      <c r="B673">
        <v>4373.2661133000001</v>
      </c>
      <c r="C673">
        <v>4134.7797852000003</v>
      </c>
      <c r="D673">
        <v>4496.8530272999997</v>
      </c>
      <c r="E673">
        <v>4376.625</v>
      </c>
      <c r="F673">
        <v>4353.2597655999998</v>
      </c>
      <c r="G673">
        <v>4271.6401366999999</v>
      </c>
      <c r="H673">
        <v>4195.1298827999999</v>
      </c>
      <c r="I673">
        <v>4134.7797852000003</v>
      </c>
      <c r="J673">
        <v>4238.7026366999999</v>
      </c>
      <c r="L673" t="str">
        <f t="shared" si="77"/>
        <v>29SEP2025:00:00:00</v>
      </c>
      <c r="M673">
        <v>1</v>
      </c>
      <c r="N673">
        <f t="shared" si="78"/>
        <v>-238.48632809999981</v>
      </c>
      <c r="O673">
        <f t="shared" si="73"/>
        <v>-238.48632809999981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5.4532772971375776</v>
      </c>
    </row>
    <row r="674" spans="1:19" x14ac:dyDescent="0.25">
      <c r="A674" t="s">
        <v>698</v>
      </c>
      <c r="B674">
        <v>4443.2973633000001</v>
      </c>
      <c r="C674">
        <v>4095.2900390999998</v>
      </c>
      <c r="D674">
        <v>4179.8833008000001</v>
      </c>
      <c r="E674">
        <v>4079.2749023000001</v>
      </c>
      <c r="F674">
        <v>4095.2900390999998</v>
      </c>
      <c r="G674">
        <v>3935.3798827999999</v>
      </c>
      <c r="H674">
        <v>3916.2199707</v>
      </c>
      <c r="I674">
        <v>3963.3798827999999</v>
      </c>
      <c r="J674">
        <v>3977.5673827999999</v>
      </c>
      <c r="L674" t="str">
        <f t="shared" si="77"/>
        <v>29SEP2025:01:00:00</v>
      </c>
      <c r="M674">
        <v>2</v>
      </c>
      <c r="N674">
        <f t="shared" ref="N674:N721" si="80">C674-B674</f>
        <v>-348.00732420000031</v>
      </c>
      <c r="O674">
        <f t="shared" ref="O674:O721" si="81">IF(N674&lt;0,N674,"")</f>
        <v>-348.00732420000031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7.8321862289571849</v>
      </c>
    </row>
    <row r="675" spans="1:19" x14ac:dyDescent="0.25">
      <c r="A675" t="s">
        <v>699</v>
      </c>
      <c r="B675">
        <v>4048.7395019999999</v>
      </c>
      <c r="C675">
        <v>3845.6799316000001</v>
      </c>
      <c r="D675">
        <v>3963.1430664</v>
      </c>
      <c r="E675">
        <v>3829.0551758000001</v>
      </c>
      <c r="F675">
        <v>3845.6799316000001</v>
      </c>
      <c r="G675">
        <v>3654.3000487999998</v>
      </c>
      <c r="H675">
        <v>3702.5700683999999</v>
      </c>
      <c r="I675">
        <v>3741.4699707</v>
      </c>
      <c r="J675">
        <v>3736.0048827999999</v>
      </c>
      <c r="L675" t="str">
        <f t="shared" si="77"/>
        <v>29SEP2025:02:00:00</v>
      </c>
      <c r="M675">
        <v>3</v>
      </c>
      <c r="N675">
        <f t="shared" si="80"/>
        <v>-203.05957039999976</v>
      </c>
      <c r="O675">
        <f t="shared" si="81"/>
        <v>-203.05957039999976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5.015377509461703</v>
      </c>
    </row>
    <row r="676" spans="1:19" x14ac:dyDescent="0.25">
      <c r="A676" t="s">
        <v>700</v>
      </c>
      <c r="B676">
        <v>3782.2531737999998</v>
      </c>
      <c r="C676">
        <v>3731.6201172000001</v>
      </c>
      <c r="D676">
        <v>3920.0839844000002</v>
      </c>
      <c r="E676">
        <v>3804.9790039</v>
      </c>
      <c r="F676">
        <v>3731.6201172000001</v>
      </c>
      <c r="G676">
        <v>3559.6899414</v>
      </c>
      <c r="H676">
        <v>3481.5700683999999</v>
      </c>
      <c r="I676">
        <v>3587.1799316000001</v>
      </c>
      <c r="J676">
        <v>3590.0148926000002</v>
      </c>
      <c r="L676" t="str">
        <f t="shared" si="77"/>
        <v>29SEP2025:03:00:00</v>
      </c>
      <c r="M676">
        <v>4</v>
      </c>
      <c r="N676">
        <f t="shared" si="80"/>
        <v>-50.633056599999691</v>
      </c>
      <c r="O676">
        <f t="shared" si="81"/>
        <v>-50.633056599999691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1.3387008820757778</v>
      </c>
    </row>
    <row r="677" spans="1:19" x14ac:dyDescent="0.25">
      <c r="A677" t="s">
        <v>701</v>
      </c>
      <c r="B677">
        <v>3749.7861327999999</v>
      </c>
      <c r="C677">
        <v>3636.3601073999998</v>
      </c>
      <c r="D677">
        <v>3800.4235840000001</v>
      </c>
      <c r="E677">
        <v>3692.7204590000001</v>
      </c>
      <c r="F677">
        <v>3636.3601073999998</v>
      </c>
      <c r="G677">
        <v>3467.2399902000002</v>
      </c>
      <c r="H677">
        <v>3450.1999512000002</v>
      </c>
      <c r="I677">
        <v>3505.8798827999999</v>
      </c>
      <c r="J677">
        <v>3514.9199219000002</v>
      </c>
      <c r="L677" t="str">
        <f t="shared" si="77"/>
        <v>29SEP2025:04:00:00</v>
      </c>
      <c r="M677">
        <v>5</v>
      </c>
      <c r="N677">
        <f t="shared" si="80"/>
        <v>-113.42602540000007</v>
      </c>
      <c r="O677">
        <f t="shared" si="81"/>
        <v>-113.42602540000007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3.0248665225956182</v>
      </c>
    </row>
    <row r="678" spans="1:19" x14ac:dyDescent="0.25">
      <c r="A678" t="s">
        <v>702</v>
      </c>
      <c r="B678">
        <v>3634.453125</v>
      </c>
      <c r="C678">
        <v>3606.8898926000002</v>
      </c>
      <c r="D678">
        <v>3782.3862304999998</v>
      </c>
      <c r="E678">
        <v>3661.1850586</v>
      </c>
      <c r="F678">
        <v>3606.8898926000002</v>
      </c>
      <c r="G678">
        <v>3466.3999023000001</v>
      </c>
      <c r="H678">
        <v>3433.3000487999998</v>
      </c>
      <c r="I678">
        <v>3473.7800293</v>
      </c>
      <c r="J678">
        <v>3495.0925293</v>
      </c>
      <c r="L678" t="str">
        <f t="shared" si="77"/>
        <v>29SEP2025:05:00:00</v>
      </c>
      <c r="M678">
        <v>6</v>
      </c>
      <c r="N678">
        <f t="shared" si="80"/>
        <v>-27.563232399999833</v>
      </c>
      <c r="O678">
        <f t="shared" si="81"/>
        <v>-27.563232399999833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0.75838734059886481</v>
      </c>
    </row>
    <row r="679" spans="1:19" x14ac:dyDescent="0.25">
      <c r="A679" t="s">
        <v>703</v>
      </c>
      <c r="B679">
        <v>3661.7851562999999</v>
      </c>
      <c r="C679">
        <v>3672.8300780999998</v>
      </c>
      <c r="D679">
        <v>3828.9892577999999</v>
      </c>
      <c r="E679">
        <v>3699.1323241999999</v>
      </c>
      <c r="F679">
        <v>3672.8300780999998</v>
      </c>
      <c r="G679">
        <v>3510.8400879000001</v>
      </c>
      <c r="H679">
        <v>3492.8300780999998</v>
      </c>
      <c r="I679">
        <v>3546.0500487999998</v>
      </c>
      <c r="J679">
        <v>3555.6374512000002</v>
      </c>
      <c r="L679" t="str">
        <f t="shared" si="77"/>
        <v>29SEP2025:06:00:00</v>
      </c>
      <c r="M679">
        <v>7</v>
      </c>
      <c r="N679">
        <f t="shared" si="80"/>
        <v>11.044921799999884</v>
      </c>
      <c r="O679" t="str">
        <f t="shared" si="81"/>
        <v/>
      </c>
      <c r="P679">
        <f t="shared" si="82"/>
        <v>11.044921799999884</v>
      </c>
      <c r="Q679" t="str">
        <f t="shared" si="83"/>
        <v/>
      </c>
      <c r="R679">
        <f t="shared" si="84"/>
        <v>1</v>
      </c>
      <c r="S679">
        <f t="shared" si="85"/>
        <v>0.30162670196522595</v>
      </c>
    </row>
    <row r="680" spans="1:19" x14ac:dyDescent="0.25">
      <c r="A680" t="s">
        <v>704</v>
      </c>
      <c r="B680">
        <v>3881.3571777000002</v>
      </c>
      <c r="C680">
        <v>3853.5100097999998</v>
      </c>
      <c r="D680">
        <v>3943.3569336</v>
      </c>
      <c r="E680">
        <v>3830.8483887000002</v>
      </c>
      <c r="F680">
        <v>3853.5100097999998</v>
      </c>
      <c r="G680">
        <v>3678.8601073999998</v>
      </c>
      <c r="H680">
        <v>3675.3999023000001</v>
      </c>
      <c r="I680">
        <v>3739.6101073999998</v>
      </c>
      <c r="J680">
        <v>3736.8449707</v>
      </c>
      <c r="L680" t="str">
        <f t="shared" si="77"/>
        <v>29SEP2025:07:00:00</v>
      </c>
      <c r="M680">
        <v>8</v>
      </c>
      <c r="N680">
        <f t="shared" si="80"/>
        <v>-27.847167900000386</v>
      </c>
      <c r="O680">
        <f t="shared" si="81"/>
        <v>-27.847167900000386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0.71745955409602247</v>
      </c>
    </row>
    <row r="681" spans="1:19" x14ac:dyDescent="0.25">
      <c r="A681" t="s">
        <v>705</v>
      </c>
      <c r="B681">
        <v>3811.4606933999999</v>
      </c>
      <c r="C681">
        <v>3882.9899902000002</v>
      </c>
      <c r="D681">
        <v>3943.0236816000001</v>
      </c>
      <c r="E681">
        <v>3813.1484375</v>
      </c>
      <c r="F681">
        <v>3882.9899902000002</v>
      </c>
      <c r="G681">
        <v>3723.9099120999999</v>
      </c>
      <c r="H681">
        <v>3690.4199219000002</v>
      </c>
      <c r="I681">
        <v>3827.6201172000001</v>
      </c>
      <c r="J681">
        <v>3781.2351073999998</v>
      </c>
      <c r="L681" t="str">
        <f t="shared" si="77"/>
        <v>29SEP2025:08:00:00</v>
      </c>
      <c r="M681">
        <v>9</v>
      </c>
      <c r="N681">
        <f t="shared" si="80"/>
        <v>71.529296800000338</v>
      </c>
      <c r="O681" t="str">
        <f t="shared" si="81"/>
        <v/>
      </c>
      <c r="P681">
        <f t="shared" si="82"/>
        <v>71.529296800000338</v>
      </c>
      <c r="Q681" t="str">
        <f t="shared" si="83"/>
        <v/>
      </c>
      <c r="R681">
        <f t="shared" si="84"/>
        <v>1</v>
      </c>
      <c r="S681">
        <f t="shared" si="85"/>
        <v>1.8766898717822766</v>
      </c>
    </row>
    <row r="682" spans="1:19" x14ac:dyDescent="0.25">
      <c r="A682" t="s">
        <v>706</v>
      </c>
      <c r="B682">
        <v>3997.0302734000002</v>
      </c>
      <c r="C682">
        <v>4113.9902344000002</v>
      </c>
      <c r="D682">
        <v>4197.0439452999999</v>
      </c>
      <c r="E682">
        <v>4113.4257813000004</v>
      </c>
      <c r="F682">
        <v>4113.9902344000002</v>
      </c>
      <c r="G682">
        <v>4005.4499512000002</v>
      </c>
      <c r="H682">
        <v>3842.3100586</v>
      </c>
      <c r="I682">
        <v>4040.4899902000002</v>
      </c>
      <c r="J682">
        <v>4000.5600586</v>
      </c>
      <c r="L682" t="str">
        <f t="shared" si="77"/>
        <v>29SEP2025:09:00:00</v>
      </c>
      <c r="M682">
        <v>10</v>
      </c>
      <c r="N682">
        <f t="shared" si="80"/>
        <v>116.95996100000002</v>
      </c>
      <c r="O682" t="str">
        <f t="shared" si="81"/>
        <v/>
      </c>
      <c r="P682">
        <f t="shared" si="82"/>
        <v>116.95996100000002</v>
      </c>
      <c r="Q682" t="str">
        <f t="shared" si="83"/>
        <v/>
      </c>
      <c r="R682">
        <f t="shared" si="84"/>
        <v>1</v>
      </c>
      <c r="S682">
        <f t="shared" si="85"/>
        <v>2.9261715073403782</v>
      </c>
    </row>
    <row r="683" spans="1:19" x14ac:dyDescent="0.25">
      <c r="A683" t="s">
        <v>707</v>
      </c>
      <c r="B683">
        <v>4342.6152344000002</v>
      </c>
      <c r="C683">
        <v>4546.9301758000001</v>
      </c>
      <c r="D683">
        <v>4733.1459961</v>
      </c>
      <c r="E683">
        <v>4595.3520508000001</v>
      </c>
      <c r="F683">
        <v>4546.9301758000001</v>
      </c>
      <c r="G683">
        <v>4468.9599608999997</v>
      </c>
      <c r="H683">
        <v>4186.75</v>
      </c>
      <c r="I683">
        <v>4424.3999022999997</v>
      </c>
      <c r="J683">
        <v>4406.7602539</v>
      </c>
      <c r="L683" t="str">
        <f t="shared" si="77"/>
        <v>29SEP2025:10:00:00</v>
      </c>
      <c r="M683">
        <v>11</v>
      </c>
      <c r="N683">
        <f t="shared" si="80"/>
        <v>204.31494139999995</v>
      </c>
      <c r="O683" t="str">
        <f t="shared" si="81"/>
        <v/>
      </c>
      <c r="P683">
        <f t="shared" si="82"/>
        <v>204.31494139999995</v>
      </c>
      <c r="Q683" t="str">
        <f t="shared" si="83"/>
        <v/>
      </c>
      <c r="R683">
        <f t="shared" si="84"/>
        <v>1</v>
      </c>
      <c r="S683">
        <f t="shared" si="85"/>
        <v>4.7048824353933174</v>
      </c>
    </row>
    <row r="684" spans="1:19" x14ac:dyDescent="0.25">
      <c r="A684" t="s">
        <v>708</v>
      </c>
      <c r="B684">
        <v>4541.8286133000001</v>
      </c>
      <c r="C684">
        <v>4805.2900391000003</v>
      </c>
      <c r="D684">
        <v>4907.3930664</v>
      </c>
      <c r="E684">
        <v>4800.1484375</v>
      </c>
      <c r="F684">
        <v>4805.2900391000003</v>
      </c>
      <c r="G684">
        <v>4681.9599608999997</v>
      </c>
      <c r="H684">
        <v>4455.4902344000002</v>
      </c>
      <c r="I684">
        <v>4708.4501952999999</v>
      </c>
      <c r="J684">
        <v>4662.7978516000003</v>
      </c>
      <c r="L684" t="str">
        <f t="shared" si="77"/>
        <v>29SEP2025:11:00:00</v>
      </c>
      <c r="M684">
        <v>12</v>
      </c>
      <c r="N684">
        <f t="shared" si="80"/>
        <v>263.46142580000014</v>
      </c>
      <c r="O684" t="str">
        <f t="shared" si="81"/>
        <v/>
      </c>
      <c r="P684">
        <f t="shared" si="82"/>
        <v>263.46142580000014</v>
      </c>
      <c r="Q684" t="str">
        <f t="shared" si="83"/>
        <v/>
      </c>
      <c r="R684">
        <f t="shared" si="84"/>
        <v>1</v>
      </c>
      <c r="S684">
        <f t="shared" si="85"/>
        <v>5.8007786781847415</v>
      </c>
    </row>
    <row r="685" spans="1:19" x14ac:dyDescent="0.25">
      <c r="A685" t="s">
        <v>709</v>
      </c>
      <c r="B685">
        <v>4909.0654297000001</v>
      </c>
      <c r="C685">
        <v>4938.2001952999999</v>
      </c>
      <c r="D685">
        <v>4981.7290039</v>
      </c>
      <c r="E685">
        <v>4824.4189452999999</v>
      </c>
      <c r="F685">
        <v>4938.2001952999999</v>
      </c>
      <c r="G685">
        <v>4756.7202147999997</v>
      </c>
      <c r="H685">
        <v>4745.9799805000002</v>
      </c>
      <c r="I685">
        <v>4936.2299805000002</v>
      </c>
      <c r="J685">
        <v>4844.2827147999997</v>
      </c>
      <c r="L685" t="str">
        <f t="shared" si="77"/>
        <v>29SEP2025:12:00:00</v>
      </c>
      <c r="M685">
        <v>13</v>
      </c>
      <c r="N685">
        <f t="shared" si="80"/>
        <v>29.13476559999981</v>
      </c>
      <c r="O685" t="str">
        <f t="shared" si="81"/>
        <v/>
      </c>
      <c r="P685">
        <f t="shared" si="82"/>
        <v>29.13476559999981</v>
      </c>
      <c r="Q685" t="str">
        <f t="shared" si="83"/>
        <v/>
      </c>
      <c r="R685">
        <f t="shared" si="84"/>
        <v>1</v>
      </c>
      <c r="S685">
        <f t="shared" si="85"/>
        <v>0.59348904628024635</v>
      </c>
    </row>
    <row r="686" spans="1:19" x14ac:dyDescent="0.25">
      <c r="A686" t="s">
        <v>710</v>
      </c>
      <c r="B686">
        <v>5132.5644530999998</v>
      </c>
      <c r="C686">
        <v>5137.8100586</v>
      </c>
      <c r="D686">
        <v>5141.8051758000001</v>
      </c>
      <c r="E686">
        <v>4998.3540039</v>
      </c>
      <c r="F686">
        <v>5137.8100586</v>
      </c>
      <c r="G686">
        <v>4966.6499022999997</v>
      </c>
      <c r="H686">
        <v>5079.7998047000001</v>
      </c>
      <c r="I686">
        <v>5140.4799805000002</v>
      </c>
      <c r="J686">
        <v>5081.1850586</v>
      </c>
      <c r="L686" t="str">
        <f t="shared" si="77"/>
        <v>29SEP2025:13:00:00</v>
      </c>
      <c r="M686">
        <v>14</v>
      </c>
      <c r="N686">
        <f t="shared" si="80"/>
        <v>5.245605500000238</v>
      </c>
      <c r="O686" t="str">
        <f t="shared" si="81"/>
        <v/>
      </c>
      <c r="P686">
        <f t="shared" si="82"/>
        <v>5.245605500000238</v>
      </c>
      <c r="Q686" t="str">
        <f t="shared" si="83"/>
        <v/>
      </c>
      <c r="R686">
        <f t="shared" si="84"/>
        <v>1</v>
      </c>
      <c r="S686">
        <f t="shared" si="85"/>
        <v>0.10220242820003873</v>
      </c>
    </row>
    <row r="687" spans="1:19" x14ac:dyDescent="0.25">
      <c r="A687" t="s">
        <v>711</v>
      </c>
      <c r="B687">
        <v>5368.9130858999997</v>
      </c>
      <c r="C687">
        <v>5341.3598633000001</v>
      </c>
      <c r="D687">
        <v>5360.3203125</v>
      </c>
      <c r="E687">
        <v>5343.4482422000001</v>
      </c>
      <c r="F687">
        <v>5341.3598633000001</v>
      </c>
      <c r="G687">
        <v>5318.2900391000003</v>
      </c>
      <c r="H687">
        <v>5505.0200194999998</v>
      </c>
      <c r="I687">
        <v>5441.5800780999998</v>
      </c>
      <c r="J687">
        <v>5401.5625</v>
      </c>
      <c r="L687" t="str">
        <f t="shared" si="77"/>
        <v>29SEP2025:14:00:00</v>
      </c>
      <c r="M687">
        <v>15</v>
      </c>
      <c r="N687">
        <f t="shared" si="80"/>
        <v>-27.553222599999572</v>
      </c>
      <c r="O687">
        <f t="shared" si="81"/>
        <v>-27.553222599999572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0.51319926694959306</v>
      </c>
    </row>
    <row r="688" spans="1:19" x14ac:dyDescent="0.25">
      <c r="A688" t="s">
        <v>712</v>
      </c>
      <c r="B688">
        <v>5514.4702147999997</v>
      </c>
      <c r="C688">
        <v>5493.7099608999997</v>
      </c>
      <c r="D688">
        <v>5557.0273438000004</v>
      </c>
      <c r="E688">
        <v>5566.2470702999999</v>
      </c>
      <c r="F688">
        <v>5493.7099608999997</v>
      </c>
      <c r="G688">
        <v>5537.5297852000003</v>
      </c>
      <c r="H688">
        <v>5784.9599608999997</v>
      </c>
      <c r="I688">
        <v>5609.4301758000001</v>
      </c>
      <c r="J688">
        <v>5606.4072266000003</v>
      </c>
      <c r="L688" t="str">
        <f t="shared" si="77"/>
        <v>29SEP2025:15:00:00</v>
      </c>
      <c r="M688">
        <v>16</v>
      </c>
      <c r="N688">
        <f t="shared" si="80"/>
        <v>-20.760253899999952</v>
      </c>
      <c r="O688">
        <f t="shared" si="81"/>
        <v>-20.760253899999952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0.37646869221058782</v>
      </c>
    </row>
    <row r="689" spans="1:19" x14ac:dyDescent="0.25">
      <c r="A689" t="s">
        <v>713</v>
      </c>
      <c r="B689">
        <v>5670.0717772999997</v>
      </c>
      <c r="C689">
        <v>5581.9399414</v>
      </c>
      <c r="D689">
        <v>5600.0869141000003</v>
      </c>
      <c r="E689">
        <v>5618.0200194999998</v>
      </c>
      <c r="F689">
        <v>5581.9399414</v>
      </c>
      <c r="G689">
        <v>5668.2597655999998</v>
      </c>
      <c r="H689">
        <v>5927.3398438000004</v>
      </c>
      <c r="I689">
        <v>5705.3798827999999</v>
      </c>
      <c r="J689">
        <v>5720.7294922000001</v>
      </c>
      <c r="L689" t="str">
        <f t="shared" si="77"/>
        <v>29SEP2025:16:00:00</v>
      </c>
      <c r="M689">
        <v>17</v>
      </c>
      <c r="N689">
        <f t="shared" si="80"/>
        <v>-88.131835899999714</v>
      </c>
      <c r="O689">
        <f t="shared" si="81"/>
        <v>-88.131835899999714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1.5543336903217604</v>
      </c>
    </row>
    <row r="690" spans="1:19" x14ac:dyDescent="0.25">
      <c r="A690" t="s">
        <v>714</v>
      </c>
      <c r="B690">
        <v>5775.4140625</v>
      </c>
      <c r="C690">
        <v>5597.5400391000003</v>
      </c>
      <c r="D690">
        <v>5621.9589844000002</v>
      </c>
      <c r="E690">
        <v>5596.3203125</v>
      </c>
      <c r="F690">
        <v>5597.5400391000003</v>
      </c>
      <c r="G690">
        <v>5663.7900391000003</v>
      </c>
      <c r="H690">
        <v>5926.8701172000001</v>
      </c>
      <c r="I690">
        <v>5698.4702147999997</v>
      </c>
      <c r="J690">
        <v>5721.6674805000002</v>
      </c>
      <c r="L690" t="str">
        <f t="shared" si="77"/>
        <v>29SEP2025:17:00:00</v>
      </c>
      <c r="M690">
        <v>18</v>
      </c>
      <c r="N690">
        <f t="shared" si="80"/>
        <v>-177.87402339999971</v>
      </c>
      <c r="O690">
        <f t="shared" si="81"/>
        <v>-177.87402339999971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3.0798488467682867</v>
      </c>
    </row>
    <row r="691" spans="1:19" x14ac:dyDescent="0.25">
      <c r="A691" t="s">
        <v>715</v>
      </c>
      <c r="B691">
        <v>5715.5908202999999</v>
      </c>
      <c r="C691">
        <v>5555.9902344000002</v>
      </c>
      <c r="D691">
        <v>5604.2402344000002</v>
      </c>
      <c r="E691">
        <v>5560.2924805000002</v>
      </c>
      <c r="F691">
        <v>5555.9902344000002</v>
      </c>
      <c r="G691">
        <v>5640.4501952999999</v>
      </c>
      <c r="H691">
        <v>5899.7299805000002</v>
      </c>
      <c r="I691">
        <v>5679.3198241999999</v>
      </c>
      <c r="J691">
        <v>5693.8725586</v>
      </c>
      <c r="L691" t="str">
        <f t="shared" si="77"/>
        <v>29SEP2025:18:00:00</v>
      </c>
      <c r="M691">
        <v>19</v>
      </c>
      <c r="N691">
        <f t="shared" si="80"/>
        <v>-159.60058589999971</v>
      </c>
      <c r="O691">
        <f t="shared" si="81"/>
        <v>-159.60058589999971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2.7923724933763294</v>
      </c>
    </row>
    <row r="692" spans="1:19" x14ac:dyDescent="0.25">
      <c r="A692" t="s">
        <v>716</v>
      </c>
      <c r="B692">
        <v>5498.7773438000004</v>
      </c>
      <c r="C692">
        <v>5441.8300780999998</v>
      </c>
      <c r="D692">
        <v>5480.5205077999999</v>
      </c>
      <c r="E692">
        <v>5448.4130858999997</v>
      </c>
      <c r="F692">
        <v>5441.8300780999998</v>
      </c>
      <c r="G692">
        <v>5491.8300780999998</v>
      </c>
      <c r="H692">
        <v>5686</v>
      </c>
      <c r="I692">
        <v>5539.3198241999999</v>
      </c>
      <c r="J692">
        <v>5539.7451172000001</v>
      </c>
      <c r="L692" t="str">
        <f t="shared" si="77"/>
        <v>29SEP2025:19:00:00</v>
      </c>
      <c r="M692">
        <v>20</v>
      </c>
      <c r="N692">
        <f t="shared" si="80"/>
        <v>-56.947265700000571</v>
      </c>
      <c r="O692">
        <f t="shared" si="81"/>
        <v>-56.947265700000571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1.0356350537489929</v>
      </c>
    </row>
    <row r="693" spans="1:19" x14ac:dyDescent="0.25">
      <c r="A693" t="s">
        <v>717</v>
      </c>
      <c r="B693">
        <v>5414.4028319999998</v>
      </c>
      <c r="C693">
        <v>5301.6801758000001</v>
      </c>
      <c r="D693">
        <v>5353.4340819999998</v>
      </c>
      <c r="E693">
        <v>5286.1831055000002</v>
      </c>
      <c r="F693">
        <v>5301.6801758000001</v>
      </c>
      <c r="G693">
        <v>5322.7202147999997</v>
      </c>
      <c r="H693">
        <v>5460.3500977000003</v>
      </c>
      <c r="I693">
        <v>5379.3398438000004</v>
      </c>
      <c r="J693">
        <v>5366.0224608999997</v>
      </c>
      <c r="L693" t="str">
        <f t="shared" si="77"/>
        <v>29SEP2025:20:00:00</v>
      </c>
      <c r="M693">
        <v>21</v>
      </c>
      <c r="N693">
        <f t="shared" si="80"/>
        <v>-112.72265619999962</v>
      </c>
      <c r="O693">
        <f t="shared" si="81"/>
        <v>-112.72265619999962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2.08190376109052</v>
      </c>
    </row>
    <row r="694" spans="1:19" x14ac:dyDescent="0.25">
      <c r="A694" t="s">
        <v>718</v>
      </c>
      <c r="B694">
        <v>5249.6269530999998</v>
      </c>
      <c r="C694">
        <v>5168.0898438000004</v>
      </c>
      <c r="D694">
        <v>5217.28125</v>
      </c>
      <c r="E694">
        <v>5167.0029297000001</v>
      </c>
      <c r="F694">
        <v>5168.0898438000004</v>
      </c>
      <c r="G694">
        <v>5053.6499022999997</v>
      </c>
      <c r="H694">
        <v>5232.2299805000002</v>
      </c>
      <c r="I694">
        <v>5178.6201172000001</v>
      </c>
      <c r="J694">
        <v>5158.1474608999997</v>
      </c>
      <c r="L694" t="str">
        <f t="shared" si="77"/>
        <v>29SEP2025:21:00:00</v>
      </c>
      <c r="M694">
        <v>22</v>
      </c>
      <c r="N694">
        <f t="shared" si="80"/>
        <v>-81.537109299999429</v>
      </c>
      <c r="O694">
        <f t="shared" si="81"/>
        <v>-81.537109299999429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1.5531981610969574</v>
      </c>
    </row>
    <row r="695" spans="1:19" x14ac:dyDescent="0.25">
      <c r="A695" t="s">
        <v>719</v>
      </c>
      <c r="B695">
        <v>4959.5122069999998</v>
      </c>
      <c r="C695">
        <v>4938.0200194999998</v>
      </c>
      <c r="D695">
        <v>5034.6826172000001</v>
      </c>
      <c r="E695">
        <v>4934.6499022999997</v>
      </c>
      <c r="F695">
        <v>4938.0200194999998</v>
      </c>
      <c r="G695">
        <v>4770.5</v>
      </c>
      <c r="H695">
        <v>4910.2402344000002</v>
      </c>
      <c r="I695">
        <v>4894.4301758000001</v>
      </c>
      <c r="J695">
        <v>4878.2973633000001</v>
      </c>
      <c r="L695" t="str">
        <f t="shared" si="77"/>
        <v>29SEP2025:22:00:00</v>
      </c>
      <c r="M695">
        <v>23</v>
      </c>
      <c r="N695">
        <f t="shared" si="80"/>
        <v>-21.4921875</v>
      </c>
      <c r="O695">
        <f t="shared" si="81"/>
        <v>-21.4921875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0.43335285009814678</v>
      </c>
    </row>
    <row r="696" spans="1:19" x14ac:dyDescent="0.25">
      <c r="A696" t="s">
        <v>720</v>
      </c>
      <c r="B696">
        <v>4576.3388672000001</v>
      </c>
      <c r="C696">
        <v>4599.8999022999997</v>
      </c>
      <c r="D696">
        <v>4747.2055664</v>
      </c>
      <c r="E696">
        <v>4627.5346680000002</v>
      </c>
      <c r="F696">
        <v>4599.8999022999997</v>
      </c>
      <c r="G696">
        <v>4416.8300780999998</v>
      </c>
      <c r="H696">
        <v>4521.6699219000002</v>
      </c>
      <c r="I696">
        <v>4545.0400391000003</v>
      </c>
      <c r="J696">
        <v>4520.8603516000003</v>
      </c>
      <c r="L696" t="str">
        <f t="shared" si="77"/>
        <v>29SEP2025:23:00:00</v>
      </c>
      <c r="M696">
        <v>24</v>
      </c>
      <c r="N696">
        <f t="shared" si="80"/>
        <v>23.561035099999572</v>
      </c>
      <c r="O696" t="str">
        <f t="shared" si="81"/>
        <v/>
      </c>
      <c r="P696">
        <f t="shared" si="82"/>
        <v>23.561035099999572</v>
      </c>
      <c r="Q696" t="str">
        <f t="shared" si="83"/>
        <v/>
      </c>
      <c r="R696">
        <f t="shared" si="84"/>
        <v>1</v>
      </c>
      <c r="S696">
        <f t="shared" si="85"/>
        <v>0.51484463418713622</v>
      </c>
    </row>
    <row r="697" spans="1:19" x14ac:dyDescent="0.25">
      <c r="A697" t="s">
        <v>721</v>
      </c>
      <c r="B697">
        <v>4338.2045897999997</v>
      </c>
      <c r="C697">
        <v>4269.2700194999998</v>
      </c>
      <c r="D697">
        <v>4445.2944336</v>
      </c>
      <c r="E697">
        <v>4342.0893555000002</v>
      </c>
      <c r="F697">
        <v>4269.2700194999998</v>
      </c>
      <c r="G697">
        <v>4135.1298827999999</v>
      </c>
      <c r="H697">
        <v>4198.6699219000002</v>
      </c>
      <c r="I697">
        <v>4250.7402344000002</v>
      </c>
      <c r="J697">
        <v>4213.4526366999999</v>
      </c>
      <c r="L697" t="str">
        <f t="shared" si="77"/>
        <v>30SEP2025:00:00:00</v>
      </c>
      <c r="M697">
        <v>1</v>
      </c>
      <c r="N697">
        <f t="shared" si="80"/>
        <v>-68.934570299999905</v>
      </c>
      <c r="O697">
        <f t="shared" si="81"/>
        <v>-68.934570299999905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1.5890115109388587</v>
      </c>
    </row>
    <row r="698" spans="1:19" x14ac:dyDescent="0.25">
      <c r="A698" t="s">
        <v>722</v>
      </c>
      <c r="B698">
        <v>4218.09375</v>
      </c>
      <c r="C698">
        <v>4016.2299804999998</v>
      </c>
      <c r="D698">
        <v>4266.7954102000003</v>
      </c>
      <c r="E698">
        <v>4222.6142577999999</v>
      </c>
      <c r="F698">
        <v>4016.2299804999998</v>
      </c>
      <c r="G698">
        <v>4011.2900390999998</v>
      </c>
      <c r="H698">
        <v>3880.8500976999999</v>
      </c>
      <c r="I698">
        <v>3991.7700195000002</v>
      </c>
      <c r="J698">
        <v>3975.0351562999999</v>
      </c>
      <c r="L698" t="str">
        <f t="shared" si="77"/>
        <v>30SEP2025:01:00:00</v>
      </c>
      <c r="M698">
        <v>2</v>
      </c>
      <c r="N698">
        <f t="shared" si="80"/>
        <v>-201.86376950000022</v>
      </c>
      <c r="O698">
        <f t="shared" si="81"/>
        <v>-201.86376950000022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4.7856634172723211</v>
      </c>
    </row>
    <row r="699" spans="1:19" x14ac:dyDescent="0.25">
      <c r="A699" t="s">
        <v>723</v>
      </c>
      <c r="B699">
        <v>3943.7502441000001</v>
      </c>
      <c r="C699">
        <v>3788.6899414</v>
      </c>
      <c r="D699">
        <v>4057.3535155999998</v>
      </c>
      <c r="E699">
        <v>3978.7734375</v>
      </c>
      <c r="F699">
        <v>3788.6899414</v>
      </c>
      <c r="G699">
        <v>3747.1699219000002</v>
      </c>
      <c r="H699">
        <v>3702.5300293</v>
      </c>
      <c r="I699">
        <v>3783.6799316000001</v>
      </c>
      <c r="J699">
        <v>3755.5173340000001</v>
      </c>
      <c r="L699" t="str">
        <f t="shared" si="77"/>
        <v>30SEP2025:02:00:00</v>
      </c>
      <c r="M699">
        <v>3</v>
      </c>
      <c r="N699">
        <f t="shared" si="80"/>
        <v>-155.06030270000019</v>
      </c>
      <c r="O699">
        <f t="shared" si="81"/>
        <v>-155.06030270000019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3.9317982403164677</v>
      </c>
    </row>
    <row r="700" spans="1:19" x14ac:dyDescent="0.25">
      <c r="A700" t="s">
        <v>724</v>
      </c>
      <c r="B700">
        <v>3780.7321777000002</v>
      </c>
      <c r="C700">
        <v>3659.7800293</v>
      </c>
      <c r="D700">
        <v>3954.6958008000001</v>
      </c>
      <c r="E700">
        <v>3864.3112793</v>
      </c>
      <c r="F700">
        <v>3659.7800293</v>
      </c>
      <c r="G700">
        <v>3588.1298827999999</v>
      </c>
      <c r="H700">
        <v>3527.3798827999999</v>
      </c>
      <c r="I700">
        <v>3634.0300293</v>
      </c>
      <c r="J700">
        <v>3602.3300780999998</v>
      </c>
      <c r="L700" t="str">
        <f t="shared" si="77"/>
        <v>30SEP2025:03:00:00</v>
      </c>
      <c r="M700">
        <v>4</v>
      </c>
      <c r="N700">
        <f t="shared" si="80"/>
        <v>-120.95214840000017</v>
      </c>
      <c r="O700">
        <f t="shared" si="81"/>
        <v>-120.95214840000017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3.1991726130037894</v>
      </c>
    </row>
    <row r="701" spans="1:19" x14ac:dyDescent="0.25">
      <c r="A701" t="s">
        <v>725</v>
      </c>
      <c r="B701">
        <v>3642.9858398000001</v>
      </c>
      <c r="C701">
        <v>3614.7099609000002</v>
      </c>
      <c r="D701">
        <v>3852.5234375</v>
      </c>
      <c r="E701">
        <v>3772.1442870999999</v>
      </c>
      <c r="F701">
        <v>3614.7099609000002</v>
      </c>
      <c r="G701">
        <v>3520.9699707</v>
      </c>
      <c r="H701">
        <v>3476.0900879000001</v>
      </c>
      <c r="I701">
        <v>3552.4499512000002</v>
      </c>
      <c r="J701">
        <v>3541.0549316000001</v>
      </c>
      <c r="L701" t="str">
        <f t="shared" si="77"/>
        <v>30SEP2025:04:00:00</v>
      </c>
      <c r="M701">
        <v>5</v>
      </c>
      <c r="N701">
        <f t="shared" si="80"/>
        <v>-28.275878899999952</v>
      </c>
      <c r="O701">
        <f t="shared" si="81"/>
        <v>-28.275878899999952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0.77617317616453585</v>
      </c>
    </row>
    <row r="702" spans="1:19" x14ac:dyDescent="0.25">
      <c r="A702" t="s">
        <v>726</v>
      </c>
      <c r="B702">
        <v>3656.9555664</v>
      </c>
      <c r="C702">
        <v>3600.7199707</v>
      </c>
      <c r="D702">
        <v>3820.0019530999998</v>
      </c>
      <c r="E702">
        <v>3746.9309082</v>
      </c>
      <c r="F702">
        <v>3600.7199707</v>
      </c>
      <c r="G702">
        <v>3514.7199707</v>
      </c>
      <c r="H702">
        <v>3446.6899414</v>
      </c>
      <c r="I702">
        <v>3524.8200683999999</v>
      </c>
      <c r="J702">
        <v>3521.7375487999998</v>
      </c>
      <c r="L702" t="str">
        <f t="shared" si="77"/>
        <v>30SEP2025:05:00:00</v>
      </c>
      <c r="M702">
        <v>6</v>
      </c>
      <c r="N702">
        <f t="shared" si="80"/>
        <v>-56.235595699999976</v>
      </c>
      <c r="O702">
        <f t="shared" si="81"/>
        <v>-56.235595699999976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1.537770822721801</v>
      </c>
    </row>
    <row r="703" spans="1:19" x14ac:dyDescent="0.25">
      <c r="A703" t="s">
        <v>727</v>
      </c>
      <c r="B703">
        <v>3692.9521484000002</v>
      </c>
      <c r="C703">
        <v>3651.1599120999999</v>
      </c>
      <c r="D703">
        <v>3812.984375</v>
      </c>
      <c r="E703">
        <v>3759.0354004000001</v>
      </c>
      <c r="F703">
        <v>3651.1599120999999</v>
      </c>
      <c r="G703">
        <v>3548.1398926000002</v>
      </c>
      <c r="H703">
        <v>3479.7199707</v>
      </c>
      <c r="I703">
        <v>3567.5700683999999</v>
      </c>
      <c r="J703">
        <v>3561.6474609000002</v>
      </c>
      <c r="L703" t="str">
        <f t="shared" si="77"/>
        <v>30SEP2025:06:00:00</v>
      </c>
      <c r="M703">
        <v>7</v>
      </c>
      <c r="N703">
        <f t="shared" si="80"/>
        <v>-41.792236300000241</v>
      </c>
      <c r="O703">
        <f t="shared" si="81"/>
        <v>-41.792236300000241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1.1316755435920569</v>
      </c>
    </row>
    <row r="704" spans="1:19" x14ac:dyDescent="0.25">
      <c r="A704" t="s">
        <v>728</v>
      </c>
      <c r="B704">
        <v>3909.7155762000002</v>
      </c>
      <c r="C704">
        <v>3805.4399414</v>
      </c>
      <c r="D704">
        <v>3955.9123534999999</v>
      </c>
      <c r="E704">
        <v>3898.9909668</v>
      </c>
      <c r="F704">
        <v>3805.4399414</v>
      </c>
      <c r="G704">
        <v>3727.9699707</v>
      </c>
      <c r="H704">
        <v>3652.8500976999999</v>
      </c>
      <c r="I704">
        <v>3752.0400390999998</v>
      </c>
      <c r="J704">
        <v>3734.5749512000002</v>
      </c>
      <c r="L704" t="str">
        <f t="shared" si="77"/>
        <v>30SEP2025:07:00:00</v>
      </c>
      <c r="M704">
        <v>8</v>
      </c>
      <c r="N704">
        <f t="shared" si="80"/>
        <v>-104.27563480000026</v>
      </c>
      <c r="O704">
        <f t="shared" si="81"/>
        <v>-104.27563480000026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2.6670900419142427</v>
      </c>
    </row>
    <row r="705" spans="1:19" x14ac:dyDescent="0.25">
      <c r="A705" t="s">
        <v>729</v>
      </c>
      <c r="B705">
        <v>3926.3864745999999</v>
      </c>
      <c r="C705">
        <v>3775.5400390999998</v>
      </c>
      <c r="D705">
        <v>3936.9057616999999</v>
      </c>
      <c r="E705">
        <v>3860.5102539</v>
      </c>
      <c r="F705">
        <v>3775.5400390999998</v>
      </c>
      <c r="G705">
        <v>3696.8500976999999</v>
      </c>
      <c r="H705">
        <v>3663.5100097999998</v>
      </c>
      <c r="I705">
        <v>3793.4299316000001</v>
      </c>
      <c r="J705">
        <v>3732.3325195000002</v>
      </c>
      <c r="L705" t="str">
        <f t="shared" si="77"/>
        <v>30SEP2025:08:00:00</v>
      </c>
      <c r="M705">
        <v>9</v>
      </c>
      <c r="N705">
        <f t="shared" si="80"/>
        <v>-150.8464355000001</v>
      </c>
      <c r="O705">
        <f t="shared" si="81"/>
        <v>-150.8464355000001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3.8418641790825636</v>
      </c>
    </row>
    <row r="706" spans="1:19" x14ac:dyDescent="0.25">
      <c r="A706" t="s">
        <v>730</v>
      </c>
      <c r="B706">
        <v>4177.1738280999998</v>
      </c>
      <c r="C706">
        <v>3996.1599120999999</v>
      </c>
      <c r="D706">
        <v>4213.6503905999998</v>
      </c>
      <c r="E706">
        <v>4203.3710938000004</v>
      </c>
      <c r="F706">
        <v>3996.1599120999999</v>
      </c>
      <c r="G706">
        <v>3966.8999023000001</v>
      </c>
      <c r="H706">
        <v>3796.0100097999998</v>
      </c>
      <c r="I706">
        <v>3971.9199219000002</v>
      </c>
      <c r="J706">
        <v>3932.7473144999999</v>
      </c>
      <c r="L706" t="str">
        <f t="shared" si="77"/>
        <v>30SEP2025:09:00:00</v>
      </c>
      <c r="M706">
        <v>10</v>
      </c>
      <c r="N706">
        <f t="shared" si="80"/>
        <v>-181.01391599999988</v>
      </c>
      <c r="O706">
        <f t="shared" si="81"/>
        <v>-181.01391599999988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4.3334063519768486</v>
      </c>
    </row>
    <row r="707" spans="1:19" x14ac:dyDescent="0.25">
      <c r="A707" t="s">
        <v>731</v>
      </c>
      <c r="B707">
        <v>4749.5004883000001</v>
      </c>
      <c r="C707">
        <v>4440.4199219000002</v>
      </c>
      <c r="D707">
        <v>4797.5947266000003</v>
      </c>
      <c r="E707">
        <v>4790.4340819999998</v>
      </c>
      <c r="F707">
        <v>4440.4199219000002</v>
      </c>
      <c r="G707">
        <v>4464.7700194999998</v>
      </c>
      <c r="H707">
        <v>4111.9799805000002</v>
      </c>
      <c r="I707">
        <v>4341.1201172000001</v>
      </c>
      <c r="J707">
        <v>4339.5722655999998</v>
      </c>
      <c r="L707" t="str">
        <f t="shared" si="77"/>
        <v>30SEP2025:10:00:00</v>
      </c>
      <c r="M707">
        <v>11</v>
      </c>
      <c r="N707">
        <f t="shared" si="80"/>
        <v>-309.08056639999995</v>
      </c>
      <c r="O707">
        <f t="shared" si="81"/>
        <v>-309.08056639999995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6.5076436387656811</v>
      </c>
    </row>
    <row r="708" spans="1:19" x14ac:dyDescent="0.25">
      <c r="A708" t="s">
        <v>732</v>
      </c>
      <c r="B708">
        <v>5045.5629883000001</v>
      </c>
      <c r="C708">
        <v>4662.0400391000003</v>
      </c>
      <c r="D708">
        <v>4941.8110352000003</v>
      </c>
      <c r="E708">
        <v>4907.8491211</v>
      </c>
      <c r="F708">
        <v>4662.0400391000003</v>
      </c>
      <c r="G708">
        <v>4595.9702147999997</v>
      </c>
      <c r="H708">
        <v>4389.4199219000002</v>
      </c>
      <c r="I708">
        <v>4587.2299805000002</v>
      </c>
      <c r="J708">
        <v>4558.6650391000003</v>
      </c>
      <c r="L708" t="str">
        <f t="shared" ref="L708:L721" si="86">A708</f>
        <v>30SEP2025:11:00:00</v>
      </c>
      <c r="M708">
        <v>12</v>
      </c>
      <c r="N708">
        <f t="shared" si="80"/>
        <v>-383.52294919999986</v>
      </c>
      <c r="O708">
        <f t="shared" si="81"/>
        <v>-383.52294919999986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7.6011923761399744</v>
      </c>
    </row>
    <row r="709" spans="1:19" x14ac:dyDescent="0.25">
      <c r="A709" t="s">
        <v>733</v>
      </c>
      <c r="B709">
        <v>5131.9511719000002</v>
      </c>
      <c r="C709">
        <v>4832.6699219000002</v>
      </c>
      <c r="D709">
        <v>5027.8823241999999</v>
      </c>
      <c r="E709">
        <v>4961.7685547000001</v>
      </c>
      <c r="F709">
        <v>4832.6699219000002</v>
      </c>
      <c r="G709">
        <v>4673.5200194999998</v>
      </c>
      <c r="H709">
        <v>4686.2402344000002</v>
      </c>
      <c r="I709">
        <v>4820.0698241999999</v>
      </c>
      <c r="J709">
        <v>4753.125</v>
      </c>
      <c r="L709" t="str">
        <f t="shared" si="86"/>
        <v>30SEP2025:12:00:00</v>
      </c>
      <c r="M709">
        <v>13</v>
      </c>
      <c r="N709">
        <f t="shared" si="80"/>
        <v>-299.28125</v>
      </c>
      <c r="O709">
        <f t="shared" si="81"/>
        <v>-299.28125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5.8317244255696465</v>
      </c>
    </row>
    <row r="710" spans="1:19" x14ac:dyDescent="0.25">
      <c r="A710" t="s">
        <v>734</v>
      </c>
      <c r="B710">
        <v>5189.4306641000003</v>
      </c>
      <c r="C710">
        <v>5040.1401366999999</v>
      </c>
      <c r="D710">
        <v>5179.4101563000004</v>
      </c>
      <c r="E710">
        <v>5140.9594727000003</v>
      </c>
      <c r="F710">
        <v>5040.1401366999999</v>
      </c>
      <c r="G710">
        <v>4827.5400391000003</v>
      </c>
      <c r="H710">
        <v>4991.0498047000001</v>
      </c>
      <c r="I710">
        <v>5040.3999022999997</v>
      </c>
      <c r="J710">
        <v>4974.7822266000003</v>
      </c>
      <c r="L710" t="str">
        <f t="shared" si="86"/>
        <v>30SEP2025:13:00:00</v>
      </c>
      <c r="M710">
        <v>14</v>
      </c>
      <c r="N710">
        <f t="shared" si="80"/>
        <v>-149.29052740000043</v>
      </c>
      <c r="O710">
        <f t="shared" si="81"/>
        <v>-149.29052740000043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2.8768190012206629</v>
      </c>
    </row>
    <row r="711" spans="1:19" x14ac:dyDescent="0.25">
      <c r="A711" t="s">
        <v>735</v>
      </c>
      <c r="B711">
        <v>5477.1035155999998</v>
      </c>
      <c r="C711">
        <v>5308.6201172000001</v>
      </c>
      <c r="D711">
        <v>5442.765625</v>
      </c>
      <c r="E711">
        <v>5475.4067383000001</v>
      </c>
      <c r="F711">
        <v>5308.6201172000001</v>
      </c>
      <c r="G711">
        <v>5150.9902344000002</v>
      </c>
      <c r="H711">
        <v>5351.2700194999998</v>
      </c>
      <c r="I711">
        <v>5341.6298827999999</v>
      </c>
      <c r="J711">
        <v>5288.1279297000001</v>
      </c>
      <c r="L711" t="str">
        <f t="shared" si="86"/>
        <v>30SEP2025:14:00:00</v>
      </c>
      <c r="M711">
        <v>15</v>
      </c>
      <c r="N711">
        <f t="shared" si="80"/>
        <v>-168.48339839999971</v>
      </c>
      <c r="O711">
        <f t="shared" si="81"/>
        <v>-168.48339839999971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3.076140480458728</v>
      </c>
    </row>
    <row r="712" spans="1:19" x14ac:dyDescent="0.25">
      <c r="A712" t="s">
        <v>736</v>
      </c>
      <c r="B712">
        <v>5559.5292969000002</v>
      </c>
      <c r="C712">
        <v>5503.0698241999999</v>
      </c>
      <c r="D712">
        <v>5665.2709961</v>
      </c>
      <c r="E712">
        <v>5635.9916991999999</v>
      </c>
      <c r="F712">
        <v>5503.0698241999999</v>
      </c>
      <c r="G712">
        <v>5409.8300780999998</v>
      </c>
      <c r="H712">
        <v>5576.7998047000001</v>
      </c>
      <c r="I712">
        <v>5517.5800780999998</v>
      </c>
      <c r="J712">
        <v>5501.8198241999999</v>
      </c>
      <c r="L712" t="str">
        <f t="shared" si="86"/>
        <v>30SEP2025:15:00:00</v>
      </c>
      <c r="M712">
        <v>16</v>
      </c>
      <c r="N712">
        <f t="shared" si="80"/>
        <v>-56.459472700000333</v>
      </c>
      <c r="O712">
        <f t="shared" si="81"/>
        <v>-56.459472700000333</v>
      </c>
      <c r="P712" t="str">
        <f t="shared" si="82"/>
        <v/>
      </c>
      <c r="Q712">
        <f t="shared" si="83"/>
        <v>1</v>
      </c>
      <c r="R712" t="str">
        <f t="shared" si="84"/>
        <v/>
      </c>
      <c r="S712">
        <f t="shared" si="85"/>
        <v>1.0155441168640338</v>
      </c>
    </row>
    <row r="713" spans="1:19" x14ac:dyDescent="0.25">
      <c r="A713" t="s">
        <v>737</v>
      </c>
      <c r="B713">
        <v>5703.7602539</v>
      </c>
      <c r="C713">
        <v>5593.3198241999999</v>
      </c>
      <c r="D713">
        <v>5747.7885741999999</v>
      </c>
      <c r="E713">
        <v>5719.3828125</v>
      </c>
      <c r="F713">
        <v>5593.3198241999999</v>
      </c>
      <c r="G713">
        <v>5533</v>
      </c>
      <c r="H713">
        <v>5712.2299805000002</v>
      </c>
      <c r="I713">
        <v>5608.0600586</v>
      </c>
      <c r="J713">
        <v>5611.6528319999998</v>
      </c>
      <c r="L713" t="str">
        <f t="shared" si="86"/>
        <v>30SEP2025:16:00:00</v>
      </c>
      <c r="M713">
        <v>17</v>
      </c>
      <c r="N713">
        <f t="shared" si="80"/>
        <v>-110.4404297000001</v>
      </c>
      <c r="O713">
        <f t="shared" si="81"/>
        <v>-110.4404297000001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1.9362740505175582</v>
      </c>
    </row>
    <row r="714" spans="1:19" x14ac:dyDescent="0.25">
      <c r="A714" t="s">
        <v>738</v>
      </c>
      <c r="B714">
        <v>5863.0507813000004</v>
      </c>
      <c r="C714">
        <v>5696.7099608999997</v>
      </c>
      <c r="D714">
        <v>5786.9809569999998</v>
      </c>
      <c r="E714">
        <v>5728.5849608999997</v>
      </c>
      <c r="F714">
        <v>5696.7099608999997</v>
      </c>
      <c r="G714">
        <v>5612.3701172000001</v>
      </c>
      <c r="H714">
        <v>5751.6201172000001</v>
      </c>
      <c r="I714">
        <v>5651.7998047000001</v>
      </c>
      <c r="J714">
        <v>5678.125</v>
      </c>
      <c r="L714" t="str">
        <f t="shared" si="86"/>
        <v>30SEP2025:17:00:00</v>
      </c>
      <c r="M714">
        <v>18</v>
      </c>
      <c r="N714">
        <f t="shared" si="80"/>
        <v>-166.34082040000067</v>
      </c>
      <c r="O714">
        <f t="shared" si="81"/>
        <v>-166.34082040000067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2.8371035251909982</v>
      </c>
    </row>
    <row r="715" spans="1:19" x14ac:dyDescent="0.25">
      <c r="A715" t="s">
        <v>739</v>
      </c>
      <c r="B715">
        <v>5903.7626952999999</v>
      </c>
      <c r="C715">
        <v>5692.9199219000002</v>
      </c>
      <c r="D715">
        <v>5763.3481444999998</v>
      </c>
      <c r="E715">
        <v>5709.1079102000003</v>
      </c>
      <c r="F715">
        <v>5692.9199219000002</v>
      </c>
      <c r="G715">
        <v>5649.5297852000003</v>
      </c>
      <c r="H715">
        <v>5743.7099608999997</v>
      </c>
      <c r="I715">
        <v>5642.3798827999999</v>
      </c>
      <c r="J715">
        <v>5682.1347655999998</v>
      </c>
      <c r="L715" t="str">
        <f t="shared" si="86"/>
        <v>30SEP2025:18:00:00</v>
      </c>
      <c r="M715">
        <v>19</v>
      </c>
      <c r="N715">
        <f t="shared" si="80"/>
        <v>-210.84277339999971</v>
      </c>
      <c r="O715">
        <f t="shared" si="81"/>
        <v>-210.84277339999971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3.5713287318924958</v>
      </c>
    </row>
    <row r="716" spans="1:19" x14ac:dyDescent="0.25">
      <c r="A716" t="s">
        <v>740</v>
      </c>
      <c r="B716">
        <v>5739.4897461</v>
      </c>
      <c r="C716">
        <v>5535.4199219000002</v>
      </c>
      <c r="D716">
        <v>5608.8837891000003</v>
      </c>
      <c r="E716">
        <v>5539.6376952999999</v>
      </c>
      <c r="F716">
        <v>5535.4199219000002</v>
      </c>
      <c r="G716">
        <v>5468.0097655999998</v>
      </c>
      <c r="H716">
        <v>5560.9101563000004</v>
      </c>
      <c r="I716">
        <v>5485.3398438000004</v>
      </c>
      <c r="J716">
        <v>5512.4199219000002</v>
      </c>
      <c r="L716" t="str">
        <f t="shared" si="86"/>
        <v>30SEP2025:19:00:00</v>
      </c>
      <c r="M716">
        <v>20</v>
      </c>
      <c r="N716">
        <f t="shared" si="80"/>
        <v>-204.06982419999986</v>
      </c>
      <c r="O716">
        <f t="shared" si="81"/>
        <v>-204.06982419999986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3.5555394856949767</v>
      </c>
    </row>
    <row r="717" spans="1:19" x14ac:dyDescent="0.25">
      <c r="A717" t="s">
        <v>741</v>
      </c>
      <c r="B717">
        <v>5551.2744141000003</v>
      </c>
      <c r="C717">
        <v>5354.9301758000001</v>
      </c>
      <c r="D717">
        <v>5447.8168944999998</v>
      </c>
      <c r="E717">
        <v>5375.5507813000004</v>
      </c>
      <c r="F717">
        <v>5354.9301758000001</v>
      </c>
      <c r="G717">
        <v>5264.1401366999999</v>
      </c>
      <c r="H717">
        <v>5374</v>
      </c>
      <c r="I717">
        <v>5317.4799805000002</v>
      </c>
      <c r="J717">
        <v>5327.6376952999999</v>
      </c>
      <c r="L717" t="str">
        <f t="shared" si="86"/>
        <v>30SEP2025:20:00:00</v>
      </c>
      <c r="M717">
        <v>21</v>
      </c>
      <c r="N717">
        <f t="shared" si="80"/>
        <v>-196.34423830000014</v>
      </c>
      <c r="O717">
        <f t="shared" si="81"/>
        <v>-196.34423830000014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3.5369218607045285</v>
      </c>
    </row>
    <row r="718" spans="1:19" x14ac:dyDescent="0.25">
      <c r="A718" t="s">
        <v>742</v>
      </c>
      <c r="B718">
        <v>5396.3129883000001</v>
      </c>
      <c r="C718">
        <v>5179.7797852000003</v>
      </c>
      <c r="D718">
        <v>5305.1347655999998</v>
      </c>
      <c r="E718">
        <v>5275.1938477000003</v>
      </c>
      <c r="F718">
        <v>5179.7797852000003</v>
      </c>
      <c r="G718">
        <v>5061.0800780999998</v>
      </c>
      <c r="H718">
        <v>5157.25</v>
      </c>
      <c r="I718">
        <v>5121.8500977000003</v>
      </c>
      <c r="J718">
        <v>5129.9897461</v>
      </c>
      <c r="L718" t="str">
        <f t="shared" si="86"/>
        <v>30SEP2025:21:00:00</v>
      </c>
      <c r="M718">
        <v>22</v>
      </c>
      <c r="N718">
        <f t="shared" si="80"/>
        <v>-216.53320309999981</v>
      </c>
      <c r="O718">
        <f t="shared" si="81"/>
        <v>-216.53320309999981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4.0126138637524473</v>
      </c>
    </row>
    <row r="719" spans="1:19" x14ac:dyDescent="0.25">
      <c r="A719" t="s">
        <v>743</v>
      </c>
      <c r="B719">
        <v>5125.3666991999999</v>
      </c>
      <c r="C719">
        <v>4981.0498047000001</v>
      </c>
      <c r="D719">
        <v>5147.5883789</v>
      </c>
      <c r="E719">
        <v>5129.6240233999997</v>
      </c>
      <c r="F719">
        <v>4981.0498047000001</v>
      </c>
      <c r="G719">
        <v>4849.4599608999997</v>
      </c>
      <c r="H719">
        <v>4873.6201172000001</v>
      </c>
      <c r="I719">
        <v>4866.4301758000001</v>
      </c>
      <c r="J719">
        <v>4892.6401366999999</v>
      </c>
      <c r="L719" t="str">
        <f t="shared" si="86"/>
        <v>30SEP2025:22:00:00</v>
      </c>
      <c r="M719">
        <v>23</v>
      </c>
      <c r="N719">
        <f t="shared" si="80"/>
        <v>-144.31689449999976</v>
      </c>
      <c r="O719">
        <f t="shared" si="81"/>
        <v>-144.31689449999976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2.8157379358344383</v>
      </c>
    </row>
    <row r="720" spans="1:19" x14ac:dyDescent="0.25">
      <c r="A720" t="s">
        <v>744</v>
      </c>
      <c r="B720">
        <v>4768.9931641000003</v>
      </c>
      <c r="C720">
        <v>4699.1401366999999</v>
      </c>
      <c r="D720">
        <v>4858.3911133000001</v>
      </c>
      <c r="E720">
        <v>4925.0698241999999</v>
      </c>
      <c r="F720">
        <v>4699.1401366999999</v>
      </c>
      <c r="G720">
        <v>4579.7299805000002</v>
      </c>
      <c r="H720">
        <v>4543.6201172000001</v>
      </c>
      <c r="I720">
        <v>4568.25</v>
      </c>
      <c r="J720">
        <v>4597.6850586</v>
      </c>
      <c r="L720" t="str">
        <f t="shared" si="86"/>
        <v>30SEP2025:23:00:00</v>
      </c>
      <c r="M720">
        <v>24</v>
      </c>
      <c r="N720">
        <f t="shared" si="80"/>
        <v>-69.853027400000428</v>
      </c>
      <c r="O720">
        <f t="shared" si="81"/>
        <v>-69.853027400000428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1.4647332255755712</v>
      </c>
    </row>
    <row r="721" spans="1:19" x14ac:dyDescent="0.25">
      <c r="A721" t="s">
        <v>745</v>
      </c>
      <c r="B721">
        <v>4460.2890625</v>
      </c>
      <c r="C721">
        <v>4406.8100586</v>
      </c>
      <c r="D721">
        <v>4535.3491211</v>
      </c>
      <c r="E721">
        <v>4601.4501952999999</v>
      </c>
      <c r="F721">
        <v>4406.8100586</v>
      </c>
      <c r="G721">
        <v>4309.6401366999999</v>
      </c>
      <c r="H721">
        <v>4276.4702147999997</v>
      </c>
      <c r="I721">
        <v>4322.2402344000002</v>
      </c>
      <c r="J721">
        <v>4328.7900391000003</v>
      </c>
      <c r="L721" t="str">
        <f t="shared" si="86"/>
        <v>01OCT2025:00:00:00</v>
      </c>
      <c r="M721">
        <v>1</v>
      </c>
      <c r="N721">
        <f t="shared" si="80"/>
        <v>-53.479003899999952</v>
      </c>
      <c r="O721">
        <f t="shared" si="81"/>
        <v>-53.479003899999952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1.1990030948806909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21"/>
  <sheetViews>
    <sheetView workbookViewId="0">
      <selection activeCell="AI41" sqref="AI41"/>
    </sheetView>
  </sheetViews>
  <sheetFormatPr defaultRowHeight="15" x14ac:dyDescent="0.25"/>
  <cols>
    <col min="1" max="1" width="16.7109375" customWidth="1"/>
    <col min="12" max="12" width="27.5703125" customWidth="1"/>
    <col min="17" max="17" width="11.28515625" customWidth="1"/>
    <col min="19" max="19" width="9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1541.0148925999999</v>
      </c>
      <c r="C2">
        <v>1584.3000488</v>
      </c>
      <c r="D2">
        <v>1558.5217285000001</v>
      </c>
      <c r="E2">
        <v>1483.1072998</v>
      </c>
      <c r="F2">
        <v>1425.8100586</v>
      </c>
      <c r="G2">
        <v>1461.0799560999999</v>
      </c>
      <c r="H2">
        <v>1466.6700439000001</v>
      </c>
      <c r="I2">
        <v>1530.5100098</v>
      </c>
      <c r="J2">
        <v>1471.0175781</v>
      </c>
      <c r="L2" t="str">
        <f>A2</f>
        <v>01SEP2025:01:00:00</v>
      </c>
      <c r="M2">
        <v>1</v>
      </c>
      <c r="N2">
        <f>C2-B2</f>
        <v>43.285156200000074</v>
      </c>
      <c r="O2" t="str">
        <f>IF(N2&lt;0,N2,"")</f>
        <v/>
      </c>
      <c r="P2">
        <f>IF(N2&gt;0,N2,"")</f>
        <v>43.285156200000074</v>
      </c>
      <c r="Q2" t="str">
        <f>IF(O2&lt;0,1,"")</f>
        <v/>
      </c>
      <c r="R2">
        <f>IF(AND(P2&gt;0,P2&lt;&gt;""),1,"")</f>
        <v>1</v>
      </c>
      <c r="S2">
        <f>ABS((B2-C2)/B2)*100</f>
        <v>2.808873321591939</v>
      </c>
      <c r="T2">
        <f>AVERAGE(S2:S722)</f>
        <v>5.506114790063048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1554.0533447</v>
      </c>
      <c r="C3">
        <v>1540.8900146000001</v>
      </c>
      <c r="D3">
        <v>1521.3798827999999</v>
      </c>
      <c r="E3">
        <v>1477.6020507999999</v>
      </c>
      <c r="F3">
        <v>1372.0999756000001</v>
      </c>
      <c r="G3">
        <v>1407.6800536999999</v>
      </c>
      <c r="H3">
        <v>1410.6700439000001</v>
      </c>
      <c r="I3">
        <v>1470.5600586</v>
      </c>
      <c r="J3">
        <v>1415.2525635</v>
      </c>
      <c r="L3" t="str">
        <f t="shared" ref="L3:L66" si="0">A3</f>
        <v>01SEP2025:02:00:00</v>
      </c>
      <c r="M3">
        <v>2</v>
      </c>
      <c r="N3">
        <f t="shared" ref="N3:N66" si="1">C3-B3</f>
        <v>-13.163330099999939</v>
      </c>
      <c r="O3">
        <f t="shared" ref="O3:O66" si="2">IF(N3&lt;0,N3,"")</f>
        <v>-13.163330099999939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0.84703206263109565</v>
      </c>
      <c r="V3" s="3">
        <v>1</v>
      </c>
      <c r="W3" s="5">
        <v>-82.913024884615396</v>
      </c>
      <c r="X3" s="5">
        <v>43.079101560000026</v>
      </c>
      <c r="Z3">
        <v>1</v>
      </c>
      <c r="AA3">
        <f>W3</f>
        <v>-82.913024884615396</v>
      </c>
      <c r="AB3">
        <f>X3</f>
        <v>43.079101560000026</v>
      </c>
    </row>
    <row r="4" spans="1:28" x14ac:dyDescent="0.25">
      <c r="A4" t="s">
        <v>28</v>
      </c>
      <c r="B4">
        <v>1471.3631591999999</v>
      </c>
      <c r="C4">
        <v>1491</v>
      </c>
      <c r="D4">
        <v>1462.7014160000001</v>
      </c>
      <c r="E4">
        <v>1408.0245361</v>
      </c>
      <c r="F4">
        <v>1334.3900146000001</v>
      </c>
      <c r="G4">
        <v>1351.7700195</v>
      </c>
      <c r="H4">
        <v>1355</v>
      </c>
      <c r="I4">
        <v>1417.6700439000001</v>
      </c>
      <c r="J4">
        <v>1364.7075195</v>
      </c>
      <c r="L4" t="str">
        <f t="shared" si="0"/>
        <v>01SEP2025:03:00:00</v>
      </c>
      <c r="M4">
        <v>3</v>
      </c>
      <c r="N4">
        <f t="shared" si="1"/>
        <v>19.636840800000073</v>
      </c>
      <c r="O4" t="str">
        <f t="shared" si="2"/>
        <v/>
      </c>
      <c r="P4">
        <f t="shared" si="3"/>
        <v>19.636840800000073</v>
      </c>
      <c r="Q4" t="str">
        <f t="shared" si="4"/>
        <v/>
      </c>
      <c r="R4">
        <f t="shared" si="5"/>
        <v>1</v>
      </c>
      <c r="S4">
        <f t="shared" si="6"/>
        <v>1.3346019082519973</v>
      </c>
      <c r="V4" s="3">
        <v>2</v>
      </c>
      <c r="W4" s="5">
        <v>-95.300146480000009</v>
      </c>
      <c r="X4" s="5">
        <v>36.723071280000021</v>
      </c>
      <c r="Z4">
        <v>2</v>
      </c>
      <c r="AA4">
        <f t="shared" ref="AA4:AB26" si="7">W4</f>
        <v>-95.300146480000009</v>
      </c>
      <c r="AB4">
        <f t="shared" si="7"/>
        <v>36.723071280000021</v>
      </c>
    </row>
    <row r="5" spans="1:28" x14ac:dyDescent="0.25">
      <c r="A5" t="s">
        <v>29</v>
      </c>
      <c r="B5">
        <v>1433.6555175999999</v>
      </c>
      <c r="C5">
        <v>1453.8299560999999</v>
      </c>
      <c r="D5">
        <v>1434.6638184000001</v>
      </c>
      <c r="E5">
        <v>1368.3249512</v>
      </c>
      <c r="F5">
        <v>1336.9599608999999</v>
      </c>
      <c r="G5">
        <v>1375.7700195</v>
      </c>
      <c r="H5">
        <v>1370.2900391000001</v>
      </c>
      <c r="I5">
        <v>1400.9100341999999</v>
      </c>
      <c r="J5">
        <v>1370.9825439000001</v>
      </c>
      <c r="L5" t="str">
        <f t="shared" si="0"/>
        <v>01SEP2025:04:00:00</v>
      </c>
      <c r="M5">
        <v>4</v>
      </c>
      <c r="N5">
        <f t="shared" si="1"/>
        <v>20.174438499999951</v>
      </c>
      <c r="O5" t="str">
        <f t="shared" si="2"/>
        <v/>
      </c>
      <c r="P5">
        <f t="shared" si="3"/>
        <v>20.174438499999951</v>
      </c>
      <c r="Q5" t="str">
        <f t="shared" si="4"/>
        <v/>
      </c>
      <c r="R5">
        <f t="shared" si="5"/>
        <v>1</v>
      </c>
      <c r="S5">
        <f t="shared" si="6"/>
        <v>1.4072026544963057</v>
      </c>
      <c r="V5" s="3">
        <v>3</v>
      </c>
      <c r="W5" s="5">
        <v>-121.9271739681818</v>
      </c>
      <c r="X5" s="5">
        <v>70.363159157142917</v>
      </c>
      <c r="Z5">
        <v>3</v>
      </c>
      <c r="AA5">
        <f t="shared" si="7"/>
        <v>-121.9271739681818</v>
      </c>
      <c r="AB5">
        <f t="shared" si="7"/>
        <v>70.363159157142917</v>
      </c>
    </row>
    <row r="6" spans="1:28" x14ac:dyDescent="0.25">
      <c r="A6" t="s">
        <v>30</v>
      </c>
      <c r="B6">
        <v>1485.0196533000001</v>
      </c>
      <c r="C6">
        <v>1433.9000243999999</v>
      </c>
      <c r="D6">
        <v>1426.0319824000001</v>
      </c>
      <c r="E6">
        <v>1340.9135742000001</v>
      </c>
      <c r="F6">
        <v>1338.4799805</v>
      </c>
      <c r="G6">
        <v>1402.3299560999999</v>
      </c>
      <c r="H6">
        <v>1385.6600341999999</v>
      </c>
      <c r="I6">
        <v>1402.5300293</v>
      </c>
      <c r="J6">
        <v>1382.25</v>
      </c>
      <c r="L6" t="str">
        <f t="shared" si="0"/>
        <v>01SEP2025:05:00:00</v>
      </c>
      <c r="M6">
        <v>5</v>
      </c>
      <c r="N6">
        <f t="shared" si="1"/>
        <v>-51.11962890000018</v>
      </c>
      <c r="O6">
        <f t="shared" si="2"/>
        <v>-51.11962890000018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3.4423536945388236</v>
      </c>
      <c r="V6" s="3">
        <v>4</v>
      </c>
      <c r="W6" s="5">
        <v>-118.45585832173916</v>
      </c>
      <c r="X6" s="5">
        <v>77.224748871428574</v>
      </c>
      <c r="Z6">
        <v>4</v>
      </c>
      <c r="AA6">
        <f t="shared" si="7"/>
        <v>-118.45585832173916</v>
      </c>
      <c r="AB6">
        <f t="shared" si="7"/>
        <v>77.224748871428574</v>
      </c>
    </row>
    <row r="7" spans="1:28" x14ac:dyDescent="0.25">
      <c r="A7" t="s">
        <v>31</v>
      </c>
      <c r="B7">
        <v>1400.421875</v>
      </c>
      <c r="C7">
        <v>1434.5200195</v>
      </c>
      <c r="D7">
        <v>1425.5953368999999</v>
      </c>
      <c r="E7">
        <v>1320.3920897999999</v>
      </c>
      <c r="F7">
        <v>1346.2800293</v>
      </c>
      <c r="G7">
        <v>1406.1700439000001</v>
      </c>
      <c r="H7">
        <v>1400.75</v>
      </c>
      <c r="I7">
        <v>1409.4000243999999</v>
      </c>
      <c r="J7">
        <v>1390.6500243999999</v>
      </c>
      <c r="L7" t="str">
        <f t="shared" si="0"/>
        <v>01SEP2025:06:00:00</v>
      </c>
      <c r="M7">
        <v>6</v>
      </c>
      <c r="N7">
        <f t="shared" si="1"/>
        <v>34.098144499999989</v>
      </c>
      <c r="O7" t="str">
        <f t="shared" si="2"/>
        <v/>
      </c>
      <c r="P7">
        <f t="shared" si="3"/>
        <v>34.098144499999989</v>
      </c>
      <c r="Q7" t="str">
        <f t="shared" si="4"/>
        <v/>
      </c>
      <c r="R7">
        <f t="shared" si="5"/>
        <v>1</v>
      </c>
      <c r="S7">
        <f t="shared" si="6"/>
        <v>2.4348480346324206</v>
      </c>
      <c r="V7" s="3">
        <v>5</v>
      </c>
      <c r="W7" s="5">
        <v>-108.47505696666667</v>
      </c>
      <c r="X7" s="5">
        <v>93.913879383333366</v>
      </c>
      <c r="Z7">
        <v>5</v>
      </c>
      <c r="AA7">
        <f t="shared" si="7"/>
        <v>-108.47505696666667</v>
      </c>
      <c r="AB7">
        <f t="shared" si="7"/>
        <v>93.913879383333366</v>
      </c>
    </row>
    <row r="8" spans="1:28" x14ac:dyDescent="0.25">
      <c r="A8" t="s">
        <v>32</v>
      </c>
      <c r="B8">
        <v>1422.9061279</v>
      </c>
      <c r="C8">
        <v>1469.4200439000001</v>
      </c>
      <c r="D8">
        <v>1450.2493896000001</v>
      </c>
      <c r="E8">
        <v>1310.6411132999999</v>
      </c>
      <c r="F8">
        <v>1357.9399414</v>
      </c>
      <c r="G8">
        <v>1384.8800048999999</v>
      </c>
      <c r="H8">
        <v>1379.9499512</v>
      </c>
      <c r="I8">
        <v>1384.6500243999999</v>
      </c>
      <c r="J8">
        <v>1376.8548584</v>
      </c>
      <c r="L8" t="str">
        <f t="shared" si="0"/>
        <v>01SEP2025:07:00:00</v>
      </c>
      <c r="M8">
        <v>7</v>
      </c>
      <c r="N8">
        <f t="shared" si="1"/>
        <v>46.513916000000108</v>
      </c>
      <c r="O8" t="str">
        <f t="shared" si="2"/>
        <v/>
      </c>
      <c r="P8">
        <f t="shared" si="3"/>
        <v>46.513916000000108</v>
      </c>
      <c r="Q8" t="str">
        <f t="shared" si="4"/>
        <v/>
      </c>
      <c r="R8">
        <f t="shared" si="5"/>
        <v>1</v>
      </c>
      <c r="S8">
        <f t="shared" si="6"/>
        <v>3.2689377807830375</v>
      </c>
      <c r="V8" s="3">
        <v>6</v>
      </c>
      <c r="W8" s="5">
        <v>-95.62209356190472</v>
      </c>
      <c r="X8" s="5">
        <v>60.534030488888874</v>
      </c>
      <c r="Z8">
        <v>6</v>
      </c>
      <c r="AA8">
        <f t="shared" si="7"/>
        <v>-95.62209356190472</v>
      </c>
      <c r="AB8">
        <f t="shared" si="7"/>
        <v>60.534030488888874</v>
      </c>
    </row>
    <row r="9" spans="1:28" x14ac:dyDescent="0.25">
      <c r="A9" t="s">
        <v>33</v>
      </c>
      <c r="B9">
        <v>1430.4307861</v>
      </c>
      <c r="C9">
        <v>1496.4599608999999</v>
      </c>
      <c r="D9">
        <v>1500.171875</v>
      </c>
      <c r="E9">
        <v>1343.3842772999999</v>
      </c>
      <c r="F9">
        <v>1347.8399658000001</v>
      </c>
      <c r="G9">
        <v>1352.5999756000001</v>
      </c>
      <c r="H9">
        <v>1348.6899414</v>
      </c>
      <c r="I9">
        <v>1366.9399414</v>
      </c>
      <c r="J9">
        <v>1354.0174560999999</v>
      </c>
      <c r="L9" t="str">
        <f t="shared" si="0"/>
        <v>01SEP2025:08:00:00</v>
      </c>
      <c r="M9">
        <v>8</v>
      </c>
      <c r="N9">
        <f t="shared" si="1"/>
        <v>66.029174799999964</v>
      </c>
      <c r="O9" t="str">
        <f t="shared" si="2"/>
        <v/>
      </c>
      <c r="P9">
        <f t="shared" si="3"/>
        <v>66.029174799999964</v>
      </c>
      <c r="Q9" t="str">
        <f t="shared" si="4"/>
        <v/>
      </c>
      <c r="R9">
        <f t="shared" si="5"/>
        <v>1</v>
      </c>
      <c r="S9">
        <f t="shared" si="6"/>
        <v>4.6160342353945909</v>
      </c>
      <c r="V9" s="3">
        <v>7</v>
      </c>
      <c r="W9" s="5">
        <v>-95.039627873684253</v>
      </c>
      <c r="X9" s="5">
        <v>51.100619218181834</v>
      </c>
      <c r="Z9">
        <v>7</v>
      </c>
      <c r="AA9">
        <f t="shared" si="7"/>
        <v>-95.039627873684253</v>
      </c>
      <c r="AB9">
        <f t="shared" si="7"/>
        <v>51.100619218181834</v>
      </c>
    </row>
    <row r="10" spans="1:28" x14ac:dyDescent="0.25">
      <c r="A10" t="s">
        <v>34</v>
      </c>
      <c r="B10">
        <v>1491.3687743999999</v>
      </c>
      <c r="C10">
        <v>1549.5799560999999</v>
      </c>
      <c r="D10">
        <v>1596.722168</v>
      </c>
      <c r="E10">
        <v>1462.0284423999999</v>
      </c>
      <c r="F10">
        <v>1388.8499756000001</v>
      </c>
      <c r="G10">
        <v>1398.8599853999999</v>
      </c>
      <c r="H10">
        <v>1391.7600098</v>
      </c>
      <c r="I10">
        <v>1436.4599608999999</v>
      </c>
      <c r="J10">
        <v>1403.9824219</v>
      </c>
      <c r="L10" t="str">
        <f t="shared" si="0"/>
        <v>01SEP2025:09:00:00</v>
      </c>
      <c r="M10">
        <v>9</v>
      </c>
      <c r="N10">
        <f t="shared" si="1"/>
        <v>58.211181699999997</v>
      </c>
      <c r="O10" t="str">
        <f t="shared" si="2"/>
        <v/>
      </c>
      <c r="P10">
        <f t="shared" si="3"/>
        <v>58.211181699999997</v>
      </c>
      <c r="Q10" t="str">
        <f t="shared" si="4"/>
        <v/>
      </c>
      <c r="R10">
        <f t="shared" si="5"/>
        <v>1</v>
      </c>
      <c r="S10">
        <f t="shared" si="6"/>
        <v>3.9032050757143706</v>
      </c>
      <c r="V10" s="3">
        <v>8</v>
      </c>
      <c r="W10" s="5">
        <v>-97.893169205263192</v>
      </c>
      <c r="X10" s="5">
        <v>30.069868609090875</v>
      </c>
      <c r="Z10">
        <v>8</v>
      </c>
      <c r="AA10">
        <f t="shared" si="7"/>
        <v>-97.893169205263192</v>
      </c>
      <c r="AB10">
        <f t="shared" si="7"/>
        <v>30.069868609090875</v>
      </c>
    </row>
    <row r="11" spans="1:28" x14ac:dyDescent="0.25">
      <c r="A11" t="s">
        <v>35</v>
      </c>
      <c r="B11">
        <v>1549.5378418</v>
      </c>
      <c r="C11">
        <v>1665.5</v>
      </c>
      <c r="D11">
        <v>1756.8300781</v>
      </c>
      <c r="E11">
        <v>1556.5046387</v>
      </c>
      <c r="F11">
        <v>1493.5899658000001</v>
      </c>
      <c r="G11">
        <v>1497.3199463000001</v>
      </c>
      <c r="H11">
        <v>1493.5899658000001</v>
      </c>
      <c r="I11">
        <v>1581.1700439000001</v>
      </c>
      <c r="J11">
        <v>1516.4174805</v>
      </c>
      <c r="L11" t="str">
        <f t="shared" si="0"/>
        <v>01SEP2025:10:00:00</v>
      </c>
      <c r="M11">
        <v>10</v>
      </c>
      <c r="N11">
        <f t="shared" si="1"/>
        <v>115.96215819999998</v>
      </c>
      <c r="O11" t="str">
        <f t="shared" si="2"/>
        <v/>
      </c>
      <c r="P11">
        <f t="shared" si="3"/>
        <v>115.96215819999998</v>
      </c>
      <c r="Q11" t="str">
        <f t="shared" si="4"/>
        <v/>
      </c>
      <c r="R11">
        <f t="shared" si="5"/>
        <v>1</v>
      </c>
      <c r="S11">
        <f t="shared" si="6"/>
        <v>7.4836609388831761</v>
      </c>
      <c r="V11" s="3">
        <v>9</v>
      </c>
      <c r="W11" s="5">
        <v>-82.526059360869581</v>
      </c>
      <c r="X11" s="5">
        <v>46.134940014285704</v>
      </c>
      <c r="Z11">
        <v>9</v>
      </c>
      <c r="AA11">
        <f t="shared" si="7"/>
        <v>-82.526059360869581</v>
      </c>
      <c r="AB11">
        <f t="shared" si="7"/>
        <v>46.134940014285704</v>
      </c>
    </row>
    <row r="12" spans="1:28" x14ac:dyDescent="0.25">
      <c r="A12" t="s">
        <v>36</v>
      </c>
      <c r="B12">
        <v>1662.3774414</v>
      </c>
      <c r="C12">
        <v>1744.2199707</v>
      </c>
      <c r="D12">
        <v>1848.8127440999999</v>
      </c>
      <c r="E12">
        <v>1628.9207764</v>
      </c>
      <c r="F12">
        <v>1581.9100341999999</v>
      </c>
      <c r="G12">
        <v>1600.7299805</v>
      </c>
      <c r="H12">
        <v>1597.2199707</v>
      </c>
      <c r="I12">
        <v>1709.7299805</v>
      </c>
      <c r="J12">
        <v>1622.3975829999999</v>
      </c>
      <c r="L12" t="str">
        <f t="shared" si="0"/>
        <v>01SEP2025:11:00:00</v>
      </c>
      <c r="M12">
        <v>11</v>
      </c>
      <c r="N12">
        <f t="shared" si="1"/>
        <v>81.842529300000024</v>
      </c>
      <c r="O12" t="str">
        <f t="shared" si="2"/>
        <v/>
      </c>
      <c r="P12">
        <f t="shared" si="3"/>
        <v>81.842529300000024</v>
      </c>
      <c r="Q12" t="str">
        <f t="shared" si="4"/>
        <v/>
      </c>
      <c r="R12">
        <f t="shared" si="5"/>
        <v>1</v>
      </c>
      <c r="S12">
        <f t="shared" si="6"/>
        <v>4.923221842512187</v>
      </c>
      <c r="V12" s="3">
        <v>10</v>
      </c>
      <c r="W12" s="5">
        <v>-118.33990723199997</v>
      </c>
      <c r="X12" s="5">
        <v>131.67917479999997</v>
      </c>
      <c r="Z12">
        <v>10</v>
      </c>
      <c r="AA12">
        <f t="shared" si="7"/>
        <v>-118.33990723199997</v>
      </c>
      <c r="AB12">
        <f t="shared" si="7"/>
        <v>131.67917479999997</v>
      </c>
    </row>
    <row r="13" spans="1:28" x14ac:dyDescent="0.25">
      <c r="A13" t="s">
        <v>37</v>
      </c>
      <c r="B13">
        <v>1742.3195800999999</v>
      </c>
      <c r="C13">
        <v>1722.4899902</v>
      </c>
      <c r="D13">
        <v>1798.3665771000001</v>
      </c>
      <c r="E13">
        <v>1763.0203856999999</v>
      </c>
      <c r="F13">
        <v>1634.0200195</v>
      </c>
      <c r="G13">
        <v>1676.0100098</v>
      </c>
      <c r="H13">
        <v>1664</v>
      </c>
      <c r="I13">
        <v>1777.9899902</v>
      </c>
      <c r="J13">
        <v>1688.0051269999999</v>
      </c>
      <c r="L13" t="str">
        <f t="shared" si="0"/>
        <v>01SEP2025:12:00:00</v>
      </c>
      <c r="M13">
        <v>12</v>
      </c>
      <c r="N13">
        <f t="shared" si="1"/>
        <v>-19.829589899999974</v>
      </c>
      <c r="O13">
        <f t="shared" si="2"/>
        <v>-19.829589899999974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1.1381143922438075</v>
      </c>
      <c r="V13" s="3">
        <v>11</v>
      </c>
      <c r="W13" s="5">
        <v>-167.57983397727273</v>
      </c>
      <c r="X13" s="5">
        <v>92.6581726</v>
      </c>
      <c r="Z13">
        <v>11</v>
      </c>
      <c r="AA13">
        <f t="shared" si="7"/>
        <v>-167.57983397727273</v>
      </c>
      <c r="AB13">
        <f t="shared" si="7"/>
        <v>92.6581726</v>
      </c>
    </row>
    <row r="14" spans="1:28" x14ac:dyDescent="0.25">
      <c r="A14" t="s">
        <v>38</v>
      </c>
      <c r="B14">
        <v>1711.3852539</v>
      </c>
      <c r="C14">
        <v>1754.8499756000001</v>
      </c>
      <c r="D14">
        <v>1827.7733154</v>
      </c>
      <c r="E14">
        <v>1800.2580565999999</v>
      </c>
      <c r="F14">
        <v>1695.5799560999999</v>
      </c>
      <c r="G14">
        <v>1728.7299805</v>
      </c>
      <c r="H14">
        <v>1712.9899902</v>
      </c>
      <c r="I14">
        <v>1841.5400391000001</v>
      </c>
      <c r="J14">
        <v>1744.7099608999999</v>
      </c>
      <c r="L14" t="str">
        <f t="shared" si="0"/>
        <v>01SEP2025:13:00:00</v>
      </c>
      <c r="M14">
        <v>13</v>
      </c>
      <c r="N14">
        <f t="shared" si="1"/>
        <v>43.464721700000155</v>
      </c>
      <c r="O14" t="str">
        <f t="shared" si="2"/>
        <v/>
      </c>
      <c r="P14">
        <f t="shared" si="3"/>
        <v>43.464721700000155</v>
      </c>
      <c r="Q14" t="str">
        <f t="shared" si="4"/>
        <v/>
      </c>
      <c r="R14">
        <f t="shared" si="5"/>
        <v>1</v>
      </c>
      <c r="S14">
        <f t="shared" si="6"/>
        <v>2.5397391733363559</v>
      </c>
      <c r="V14" s="3">
        <v>12</v>
      </c>
      <c r="W14" s="5">
        <v>-112.00274414399999</v>
      </c>
      <c r="X14" s="5">
        <v>119.19128415999998</v>
      </c>
      <c r="Z14">
        <v>12</v>
      </c>
      <c r="AA14">
        <f t="shared" si="7"/>
        <v>-112.00274414399999</v>
      </c>
      <c r="AB14">
        <f t="shared" si="7"/>
        <v>119.19128415999998</v>
      </c>
    </row>
    <row r="15" spans="1:28" x14ac:dyDescent="0.25">
      <c r="A15" t="s">
        <v>39</v>
      </c>
      <c r="B15">
        <v>1768.8942870999999</v>
      </c>
      <c r="C15">
        <v>1791.3399658000001</v>
      </c>
      <c r="D15">
        <v>1872.6809082</v>
      </c>
      <c r="E15">
        <v>1852.9093018000001</v>
      </c>
      <c r="F15">
        <v>1770.3199463000001</v>
      </c>
      <c r="G15">
        <v>1795.2199707</v>
      </c>
      <c r="H15">
        <v>1778.3100586</v>
      </c>
      <c r="I15">
        <v>1919.9300536999999</v>
      </c>
      <c r="J15">
        <v>1815.9450684000001</v>
      </c>
      <c r="L15" t="str">
        <f t="shared" si="0"/>
        <v>01SEP2025:14:00:00</v>
      </c>
      <c r="M15">
        <v>14</v>
      </c>
      <c r="N15">
        <f t="shared" si="1"/>
        <v>22.445678700000144</v>
      </c>
      <c r="O15" t="str">
        <f t="shared" si="2"/>
        <v/>
      </c>
      <c r="P15">
        <f t="shared" si="3"/>
        <v>22.445678700000144</v>
      </c>
      <c r="Q15" t="str">
        <f t="shared" si="4"/>
        <v/>
      </c>
      <c r="R15">
        <f t="shared" si="5"/>
        <v>1</v>
      </c>
      <c r="S15">
        <f t="shared" si="6"/>
        <v>1.2689101244596441</v>
      </c>
      <c r="V15" s="3">
        <v>13</v>
      </c>
      <c r="W15" s="5">
        <v>-118.92819054210524</v>
      </c>
      <c r="X15" s="5">
        <v>86.942305118181864</v>
      </c>
      <c r="Z15">
        <v>13</v>
      </c>
      <c r="AA15">
        <f t="shared" si="7"/>
        <v>-118.92819054210524</v>
      </c>
      <c r="AB15">
        <f t="shared" si="7"/>
        <v>86.942305118181864</v>
      </c>
    </row>
    <row r="16" spans="1:28" x14ac:dyDescent="0.25">
      <c r="A16" t="s">
        <v>40</v>
      </c>
      <c r="B16">
        <v>1837.8623047000001</v>
      </c>
      <c r="C16">
        <v>1829.9100341999999</v>
      </c>
      <c r="D16">
        <v>1907.5495605000001</v>
      </c>
      <c r="E16">
        <v>1889.2701416</v>
      </c>
      <c r="F16">
        <v>1796.0699463000001</v>
      </c>
      <c r="G16">
        <v>1797.7800293</v>
      </c>
      <c r="H16">
        <v>1781.9899902</v>
      </c>
      <c r="I16">
        <v>1923.3399658000001</v>
      </c>
      <c r="J16">
        <v>1824.7949219</v>
      </c>
      <c r="L16" t="str">
        <f t="shared" si="0"/>
        <v>01SEP2025:15:00:00</v>
      </c>
      <c r="M16">
        <v>15</v>
      </c>
      <c r="N16">
        <f t="shared" si="1"/>
        <v>-7.9522705000001679</v>
      </c>
      <c r="O16">
        <f t="shared" si="2"/>
        <v>-7.9522705000001679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0.43269131096838298</v>
      </c>
      <c r="V16" s="3">
        <v>14</v>
      </c>
      <c r="W16" s="5">
        <v>-91.783134462499959</v>
      </c>
      <c r="X16" s="5">
        <v>70.364658900000009</v>
      </c>
      <c r="Z16">
        <v>14</v>
      </c>
      <c r="AA16">
        <f t="shared" si="7"/>
        <v>-91.783134462499959</v>
      </c>
      <c r="AB16">
        <f t="shared" si="7"/>
        <v>70.364658900000009</v>
      </c>
    </row>
    <row r="17" spans="1:28" x14ac:dyDescent="0.25">
      <c r="A17" t="s">
        <v>41</v>
      </c>
      <c r="B17">
        <v>1872.4918213000001</v>
      </c>
      <c r="C17">
        <v>1876.1199951000001</v>
      </c>
      <c r="D17">
        <v>1935.1835937999999</v>
      </c>
      <c r="E17">
        <v>1907.2696533000001</v>
      </c>
      <c r="F17">
        <v>1791.1999512</v>
      </c>
      <c r="G17">
        <v>1770.2800293</v>
      </c>
      <c r="H17">
        <v>1747.1999512</v>
      </c>
      <c r="I17">
        <v>1893.1700439000001</v>
      </c>
      <c r="J17">
        <v>1800.4624022999999</v>
      </c>
      <c r="L17" t="str">
        <f t="shared" si="0"/>
        <v>01SEP2025:16:00:00</v>
      </c>
      <c r="M17">
        <v>16</v>
      </c>
      <c r="N17">
        <f t="shared" si="1"/>
        <v>3.6281738000000132</v>
      </c>
      <c r="O17" t="str">
        <f t="shared" si="2"/>
        <v/>
      </c>
      <c r="P17">
        <f t="shared" si="3"/>
        <v>3.6281738000000132</v>
      </c>
      <c r="Q17" t="str">
        <f t="shared" si="4"/>
        <v/>
      </c>
      <c r="R17">
        <f t="shared" si="5"/>
        <v>1</v>
      </c>
      <c r="S17">
        <f t="shared" si="6"/>
        <v>0.19376179691300918</v>
      </c>
      <c r="V17" s="3">
        <v>15</v>
      </c>
      <c r="W17" s="5">
        <v>-80.796793620000031</v>
      </c>
      <c r="X17" s="5">
        <v>66.150423160000031</v>
      </c>
      <c r="Z17">
        <v>15</v>
      </c>
      <c r="AA17">
        <f t="shared" si="7"/>
        <v>-80.796793620000031</v>
      </c>
      <c r="AB17">
        <f t="shared" si="7"/>
        <v>66.150423160000031</v>
      </c>
    </row>
    <row r="18" spans="1:28" x14ac:dyDescent="0.25">
      <c r="A18" t="s">
        <v>42</v>
      </c>
      <c r="B18">
        <v>1936.5319824000001</v>
      </c>
      <c r="C18">
        <v>1918.5200195</v>
      </c>
      <c r="D18">
        <v>1945.7767334</v>
      </c>
      <c r="E18">
        <v>1910.6151123</v>
      </c>
      <c r="F18">
        <v>1805.6999512</v>
      </c>
      <c r="G18">
        <v>1777.5699463000001</v>
      </c>
      <c r="H18">
        <v>1750.5600586</v>
      </c>
      <c r="I18">
        <v>1893.1300048999999</v>
      </c>
      <c r="J18">
        <v>1806.7399902</v>
      </c>
      <c r="L18" t="str">
        <f t="shared" si="0"/>
        <v>01SEP2025:17:00:00</v>
      </c>
      <c r="M18">
        <v>17</v>
      </c>
      <c r="N18">
        <f t="shared" si="1"/>
        <v>-18.011962900000071</v>
      </c>
      <c r="O18">
        <f t="shared" si="2"/>
        <v>-18.011962900000071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0.93011440367110931</v>
      </c>
      <c r="V18" s="3">
        <v>16</v>
      </c>
      <c r="W18" s="5">
        <v>-71.14450684000002</v>
      </c>
      <c r="X18" s="5">
        <v>67.374576820000044</v>
      </c>
      <c r="Z18">
        <v>16</v>
      </c>
      <c r="AA18">
        <f t="shared" si="7"/>
        <v>-71.14450684000002</v>
      </c>
      <c r="AB18">
        <f t="shared" si="7"/>
        <v>67.374576820000044</v>
      </c>
    </row>
    <row r="19" spans="1:28" x14ac:dyDescent="0.25">
      <c r="A19" t="s">
        <v>43</v>
      </c>
      <c r="B19">
        <v>1952.5847168</v>
      </c>
      <c r="C19">
        <v>1933.7700195</v>
      </c>
      <c r="D19">
        <v>1960.9213867000001</v>
      </c>
      <c r="E19">
        <v>1902.1188964999999</v>
      </c>
      <c r="F19">
        <v>1864.6800536999999</v>
      </c>
      <c r="G19">
        <v>1830.6099853999999</v>
      </c>
      <c r="H19">
        <v>1797.0600586</v>
      </c>
      <c r="I19">
        <v>1934.9399414</v>
      </c>
      <c r="J19">
        <v>1856.8225098</v>
      </c>
      <c r="L19" t="str">
        <f t="shared" si="0"/>
        <v>01SEP2025:18:00:00</v>
      </c>
      <c r="M19">
        <v>18</v>
      </c>
      <c r="N19">
        <f t="shared" si="1"/>
        <v>-18.814697300000034</v>
      </c>
      <c r="O19">
        <f t="shared" si="2"/>
        <v>-18.814697300000034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0.96357905181366799</v>
      </c>
      <c r="V19" s="3">
        <v>17</v>
      </c>
      <c r="W19" s="5">
        <v>-69.86890411875001</v>
      </c>
      <c r="X19" s="5">
        <v>80.985709057142884</v>
      </c>
      <c r="Z19">
        <v>17</v>
      </c>
      <c r="AA19">
        <f t="shared" si="7"/>
        <v>-69.86890411875001</v>
      </c>
      <c r="AB19">
        <f t="shared" si="7"/>
        <v>80.985709057142884</v>
      </c>
    </row>
    <row r="20" spans="1:28" x14ac:dyDescent="0.25">
      <c r="A20" t="s">
        <v>44</v>
      </c>
      <c r="B20">
        <v>1929.8666992000001</v>
      </c>
      <c r="C20">
        <v>1902.6099853999999</v>
      </c>
      <c r="D20">
        <v>1947.2584228999999</v>
      </c>
      <c r="E20">
        <v>1887.9641113</v>
      </c>
      <c r="F20">
        <v>1809.8100586</v>
      </c>
      <c r="G20">
        <v>1780.4399414</v>
      </c>
      <c r="H20">
        <v>1744.8699951000001</v>
      </c>
      <c r="I20">
        <v>1872.4599608999999</v>
      </c>
      <c r="J20">
        <v>1801.8950195</v>
      </c>
      <c r="L20" t="str">
        <f t="shared" si="0"/>
        <v>01SEP2025:19:00:00</v>
      </c>
      <c r="M20">
        <v>19</v>
      </c>
      <c r="N20">
        <f t="shared" si="1"/>
        <v>-27.256713800000171</v>
      </c>
      <c r="O20">
        <f t="shared" si="2"/>
        <v>-27.256713800000171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1.4123625124626</v>
      </c>
      <c r="V20" s="3">
        <v>18</v>
      </c>
      <c r="W20" s="5">
        <v>-68.651089144444398</v>
      </c>
      <c r="X20" s="5">
        <v>78.446970633333365</v>
      </c>
      <c r="Z20">
        <v>18</v>
      </c>
      <c r="AA20">
        <f t="shared" si="7"/>
        <v>-68.651089144444398</v>
      </c>
      <c r="AB20">
        <f t="shared" si="7"/>
        <v>78.446970633333365</v>
      </c>
    </row>
    <row r="21" spans="1:28" x14ac:dyDescent="0.25">
      <c r="A21" t="s">
        <v>45</v>
      </c>
      <c r="B21">
        <v>1919.3526611</v>
      </c>
      <c r="C21">
        <v>1848.9599608999999</v>
      </c>
      <c r="D21">
        <v>1902.8913574000001</v>
      </c>
      <c r="E21">
        <v>1852.1439209</v>
      </c>
      <c r="F21">
        <v>1775.1199951000001</v>
      </c>
      <c r="G21">
        <v>1738.7399902</v>
      </c>
      <c r="H21">
        <v>1699.6700439000001</v>
      </c>
      <c r="I21">
        <v>1809.6500243999999</v>
      </c>
      <c r="J21">
        <v>1755.7949219</v>
      </c>
      <c r="L21" t="str">
        <f t="shared" si="0"/>
        <v>01SEP2025:20:00:00</v>
      </c>
      <c r="M21">
        <v>20</v>
      </c>
      <c r="N21">
        <f t="shared" si="1"/>
        <v>-70.392700200000036</v>
      </c>
      <c r="O21">
        <f t="shared" si="2"/>
        <v>-70.392700200000036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3.6675229949485826</v>
      </c>
      <c r="V21" s="3">
        <v>19</v>
      </c>
      <c r="W21" s="5">
        <v>-83.478352850000022</v>
      </c>
      <c r="X21" s="5">
        <v>74.042460124999977</v>
      </c>
      <c r="Z21">
        <v>19</v>
      </c>
      <c r="AA21">
        <f t="shared" si="7"/>
        <v>-83.478352850000022</v>
      </c>
      <c r="AB21">
        <f t="shared" si="7"/>
        <v>74.042460124999977</v>
      </c>
    </row>
    <row r="22" spans="1:28" x14ac:dyDescent="0.25">
      <c r="A22" t="s">
        <v>46</v>
      </c>
      <c r="B22">
        <v>1878.0225829999999</v>
      </c>
      <c r="C22">
        <v>1817.5500488</v>
      </c>
      <c r="D22">
        <v>1852.2010498</v>
      </c>
      <c r="E22">
        <v>1784.5072021000001</v>
      </c>
      <c r="F22">
        <v>1707.0300293</v>
      </c>
      <c r="G22">
        <v>1682.5899658000001</v>
      </c>
      <c r="H22">
        <v>1643.4499512</v>
      </c>
      <c r="I22">
        <v>1736.4799805</v>
      </c>
      <c r="J22">
        <v>1692.3875731999999</v>
      </c>
      <c r="L22" t="str">
        <f t="shared" si="0"/>
        <v>01SEP2025:21:00:00</v>
      </c>
      <c r="M22">
        <v>21</v>
      </c>
      <c r="N22">
        <f t="shared" si="1"/>
        <v>-60.472534199999927</v>
      </c>
      <c r="O22">
        <f t="shared" si="2"/>
        <v>-60.472534199999927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3.2200110236906521</v>
      </c>
      <c r="V22" s="3">
        <v>20</v>
      </c>
      <c r="W22" s="5">
        <v>-83.98332518999996</v>
      </c>
      <c r="X22" s="5">
        <v>62.949768070000047</v>
      </c>
      <c r="Z22">
        <v>20</v>
      </c>
      <c r="AA22">
        <f t="shared" si="7"/>
        <v>-83.98332518999996</v>
      </c>
      <c r="AB22">
        <f t="shared" si="7"/>
        <v>62.949768070000047</v>
      </c>
    </row>
    <row r="23" spans="1:28" x14ac:dyDescent="0.25">
      <c r="A23" t="s">
        <v>47</v>
      </c>
      <c r="B23">
        <v>1815.9876709</v>
      </c>
      <c r="C23">
        <v>1764.0300293</v>
      </c>
      <c r="D23">
        <v>1807.0927733999999</v>
      </c>
      <c r="E23">
        <v>1731.5559082</v>
      </c>
      <c r="F23">
        <v>1693.1400146000001</v>
      </c>
      <c r="G23">
        <v>1676.9599608999999</v>
      </c>
      <c r="H23">
        <v>1664.9000243999999</v>
      </c>
      <c r="I23">
        <v>1743.7399902</v>
      </c>
      <c r="J23">
        <v>1694.6850586</v>
      </c>
      <c r="L23" t="str">
        <f t="shared" si="0"/>
        <v>01SEP2025:22:00:00</v>
      </c>
      <c r="M23">
        <v>22</v>
      </c>
      <c r="N23">
        <f t="shared" si="1"/>
        <v>-51.957641599999988</v>
      </c>
      <c r="O23">
        <f t="shared" si="2"/>
        <v>-51.957641599999988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2.8611230369339391</v>
      </c>
      <c r="V23" s="3">
        <v>21</v>
      </c>
      <c r="W23" s="5">
        <v>-77.489013680952368</v>
      </c>
      <c r="X23" s="5">
        <v>49.084567611111098</v>
      </c>
      <c r="Z23">
        <v>21</v>
      </c>
      <c r="AA23">
        <f t="shared" si="7"/>
        <v>-77.489013680952368</v>
      </c>
      <c r="AB23">
        <f t="shared" si="7"/>
        <v>49.084567611111098</v>
      </c>
    </row>
    <row r="24" spans="1:28" x14ac:dyDescent="0.25">
      <c r="A24" t="s">
        <v>48</v>
      </c>
      <c r="B24">
        <v>1747.0770264</v>
      </c>
      <c r="C24">
        <v>1685.6999512</v>
      </c>
      <c r="D24">
        <v>1707.4484863</v>
      </c>
      <c r="E24">
        <v>1625.2382812999999</v>
      </c>
      <c r="F24">
        <v>1600.3900146000001</v>
      </c>
      <c r="G24">
        <v>1614.6300048999999</v>
      </c>
      <c r="H24">
        <v>1593.5799560999999</v>
      </c>
      <c r="I24">
        <v>1678.9300536999999</v>
      </c>
      <c r="J24">
        <v>1621.8825684000001</v>
      </c>
      <c r="L24" t="str">
        <f t="shared" si="0"/>
        <v>01SEP2025:23:00:00</v>
      </c>
      <c r="M24">
        <v>23</v>
      </c>
      <c r="N24">
        <f t="shared" si="1"/>
        <v>-61.377075200000036</v>
      </c>
      <c r="O24">
        <f t="shared" si="2"/>
        <v>-61.377075200000036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3.5131293167120798</v>
      </c>
      <c r="V24" s="3">
        <v>22</v>
      </c>
      <c r="W24" s="5">
        <v>-99.222240104545463</v>
      </c>
      <c r="X24" s="5">
        <v>48.159271249999989</v>
      </c>
      <c r="Z24">
        <v>22</v>
      </c>
      <c r="AA24">
        <f t="shared" si="7"/>
        <v>-99.222240104545463</v>
      </c>
      <c r="AB24">
        <f t="shared" si="7"/>
        <v>48.159271249999989</v>
      </c>
    </row>
    <row r="25" spans="1:28" x14ac:dyDescent="0.25">
      <c r="A25" t="s">
        <v>49</v>
      </c>
      <c r="B25">
        <v>1689.4987793</v>
      </c>
      <c r="C25">
        <v>1593.4899902</v>
      </c>
      <c r="D25">
        <v>1654.8236084</v>
      </c>
      <c r="E25">
        <v>1562.6457519999999</v>
      </c>
      <c r="F25">
        <v>1477.9799805</v>
      </c>
      <c r="G25">
        <v>1491.9399414</v>
      </c>
      <c r="H25">
        <v>1476.8000488</v>
      </c>
      <c r="I25">
        <v>1548.3299560999999</v>
      </c>
      <c r="J25">
        <v>1498.7624512</v>
      </c>
      <c r="L25" t="str">
        <f t="shared" si="0"/>
        <v>02SEP2025:00:00:00</v>
      </c>
      <c r="M25">
        <v>24</v>
      </c>
      <c r="N25">
        <f t="shared" si="1"/>
        <v>-96.008789100000058</v>
      </c>
      <c r="O25">
        <f t="shared" si="2"/>
        <v>-96.008789100000058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5.6826788084320965</v>
      </c>
      <c r="V25" s="3">
        <v>23</v>
      </c>
      <c r="W25" s="5">
        <v>-90.8617640904762</v>
      </c>
      <c r="X25" s="5">
        <v>57.282579200000022</v>
      </c>
      <c r="Z25">
        <v>23</v>
      </c>
      <c r="AA25">
        <f t="shared" si="7"/>
        <v>-90.8617640904762</v>
      </c>
      <c r="AB25">
        <f t="shared" si="7"/>
        <v>57.282579200000022</v>
      </c>
    </row>
    <row r="26" spans="1:28" x14ac:dyDescent="0.25">
      <c r="A26" t="s">
        <v>50</v>
      </c>
      <c r="B26">
        <v>1544.144043</v>
      </c>
      <c r="C26">
        <v>1390.1999512</v>
      </c>
      <c r="D26">
        <v>1576.2156981999999</v>
      </c>
      <c r="E26">
        <v>1514.6247559000001</v>
      </c>
      <c r="F26">
        <v>1390.1999512</v>
      </c>
      <c r="G26">
        <v>1440.2700195</v>
      </c>
      <c r="H26">
        <v>1436.7399902</v>
      </c>
      <c r="I26">
        <v>1476.3100586</v>
      </c>
      <c r="J26">
        <v>1435.8800048999999</v>
      </c>
      <c r="L26" t="str">
        <f t="shared" si="0"/>
        <v>02SEP2025:01:00:00</v>
      </c>
      <c r="M26">
        <v>1</v>
      </c>
      <c r="N26">
        <f t="shared" si="1"/>
        <v>-153.94409180000002</v>
      </c>
      <c r="O26">
        <f t="shared" si="2"/>
        <v>-153.94409180000002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9.969542187328182</v>
      </c>
      <c r="V26" s="3">
        <v>24</v>
      </c>
      <c r="W26" s="5">
        <v>-94.17673828400001</v>
      </c>
      <c r="X26" s="5">
        <v>67.287499980000078</v>
      </c>
      <c r="Z26">
        <v>24</v>
      </c>
      <c r="AA26">
        <f t="shared" si="7"/>
        <v>-94.17673828400001</v>
      </c>
      <c r="AB26">
        <f t="shared" si="7"/>
        <v>67.287499980000078</v>
      </c>
    </row>
    <row r="27" spans="1:28" x14ac:dyDescent="0.25">
      <c r="A27" t="s">
        <v>51</v>
      </c>
      <c r="B27">
        <v>1593.2883300999999</v>
      </c>
      <c r="C27">
        <v>1322.8800048999999</v>
      </c>
      <c r="D27">
        <v>1537.3674315999999</v>
      </c>
      <c r="E27">
        <v>1481.8041992000001</v>
      </c>
      <c r="F27">
        <v>1322.8800048999999</v>
      </c>
      <c r="G27">
        <v>1376.3900146000001</v>
      </c>
      <c r="H27">
        <v>1375.5400391000001</v>
      </c>
      <c r="I27">
        <v>1416.6400146000001</v>
      </c>
      <c r="J27">
        <v>1372.8625488</v>
      </c>
      <c r="L27" t="str">
        <f t="shared" si="0"/>
        <v>02SEP2025:02:00:00</v>
      </c>
      <c r="M27">
        <v>2</v>
      </c>
      <c r="N27">
        <f t="shared" si="1"/>
        <v>-270.40832520000004</v>
      </c>
      <c r="O27">
        <f t="shared" si="2"/>
        <v>-270.40832520000004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16.971713160230596</v>
      </c>
      <c r="V27" s="3" t="s">
        <v>746</v>
      </c>
      <c r="W27" s="5"/>
      <c r="X27" s="5"/>
    </row>
    <row r="28" spans="1:28" x14ac:dyDescent="0.25">
      <c r="A28" t="s">
        <v>52</v>
      </c>
      <c r="B28">
        <v>1430.4503173999999</v>
      </c>
      <c r="C28">
        <v>1280.2399902</v>
      </c>
      <c r="D28">
        <v>1494.6387939000001</v>
      </c>
      <c r="E28">
        <v>1463.6608887</v>
      </c>
      <c r="F28">
        <v>1280.2399902</v>
      </c>
      <c r="G28">
        <v>1336.9499512</v>
      </c>
      <c r="H28">
        <v>1335.8199463000001</v>
      </c>
      <c r="I28">
        <v>1376.7900391000001</v>
      </c>
      <c r="J28">
        <v>1332.4499512</v>
      </c>
      <c r="L28" t="str">
        <f t="shared" si="0"/>
        <v>02SEP2025:03:00:00</v>
      </c>
      <c r="M28">
        <v>3</v>
      </c>
      <c r="N28">
        <f t="shared" si="1"/>
        <v>-150.21032719999994</v>
      </c>
      <c r="O28">
        <f t="shared" si="2"/>
        <v>-150.21032719999994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10.500911871795985</v>
      </c>
      <c r="V28" s="3" t="s">
        <v>13</v>
      </c>
      <c r="W28" s="5">
        <v>-98.363187256400067</v>
      </c>
      <c r="X28" s="5">
        <v>68.038117005909086</v>
      </c>
    </row>
    <row r="29" spans="1:28" x14ac:dyDescent="0.25">
      <c r="A29" t="s">
        <v>53</v>
      </c>
      <c r="B29">
        <v>1358.3311768000001</v>
      </c>
      <c r="C29">
        <v>1267.6700439000001</v>
      </c>
      <c r="D29">
        <v>1452.6331786999999</v>
      </c>
      <c r="E29">
        <v>1362.8045654</v>
      </c>
      <c r="F29">
        <v>1267.6700439000001</v>
      </c>
      <c r="G29">
        <v>1321.8599853999999</v>
      </c>
      <c r="H29">
        <v>1318.4899902</v>
      </c>
      <c r="I29">
        <v>1352.7099608999999</v>
      </c>
      <c r="J29">
        <v>1315.1824951000001</v>
      </c>
      <c r="L29" t="str">
        <f t="shared" si="0"/>
        <v>02SEP2025:04:00:00</v>
      </c>
      <c r="M29">
        <v>4</v>
      </c>
      <c r="N29">
        <f t="shared" si="1"/>
        <v>-90.661132899999984</v>
      </c>
      <c r="O29">
        <f t="shared" si="2"/>
        <v>-90.661132899999984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6.6744498284713139</v>
      </c>
    </row>
    <row r="30" spans="1:28" x14ac:dyDescent="0.25">
      <c r="A30" t="s">
        <v>54</v>
      </c>
      <c r="B30">
        <v>1371.4916992000001</v>
      </c>
      <c r="C30">
        <v>1250.5500488</v>
      </c>
      <c r="D30">
        <v>1427.3288574000001</v>
      </c>
      <c r="E30">
        <v>1336.2551269999999</v>
      </c>
      <c r="F30">
        <v>1250.5500488</v>
      </c>
      <c r="G30">
        <v>1305.5600586</v>
      </c>
      <c r="H30">
        <v>1301.4100341999999</v>
      </c>
      <c r="I30">
        <v>1326.5400391000001</v>
      </c>
      <c r="J30">
        <v>1296.0150146000001</v>
      </c>
      <c r="L30" t="str">
        <f t="shared" si="0"/>
        <v>02SEP2025:05:00:00</v>
      </c>
      <c r="M30">
        <v>5</v>
      </c>
      <c r="N30">
        <f t="shared" si="1"/>
        <v>-120.94165040000007</v>
      </c>
      <c r="O30">
        <f t="shared" si="2"/>
        <v>-120.94165040000007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8.8182560981263034</v>
      </c>
    </row>
    <row r="31" spans="1:28" x14ac:dyDescent="0.25">
      <c r="A31" t="s">
        <v>55</v>
      </c>
      <c r="B31">
        <v>1373.7178954999999</v>
      </c>
      <c r="C31">
        <v>1271.3100586</v>
      </c>
      <c r="D31">
        <v>1419.7659911999999</v>
      </c>
      <c r="E31">
        <v>1326.2607422000001</v>
      </c>
      <c r="F31">
        <v>1271.3100586</v>
      </c>
      <c r="G31">
        <v>1312.0100098</v>
      </c>
      <c r="H31">
        <v>1323.5500488</v>
      </c>
      <c r="I31">
        <v>1343.5600586</v>
      </c>
      <c r="J31">
        <v>1312.6075439000001</v>
      </c>
      <c r="L31" t="str">
        <f t="shared" si="0"/>
        <v>02SEP2025:06:00:00</v>
      </c>
      <c r="M31">
        <v>6</v>
      </c>
      <c r="N31">
        <f t="shared" si="1"/>
        <v>-102.40783689999989</v>
      </c>
      <c r="O31">
        <f t="shared" si="2"/>
        <v>-102.40783689999989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7.454793828883326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1440.4831543</v>
      </c>
      <c r="C32">
        <v>1315.5100098</v>
      </c>
      <c r="D32">
        <v>1449.9173584</v>
      </c>
      <c r="E32">
        <v>1351.9958495999999</v>
      </c>
      <c r="F32">
        <v>1315.5100098</v>
      </c>
      <c r="G32">
        <v>1352.3199463000001</v>
      </c>
      <c r="H32">
        <v>1365.0899658000001</v>
      </c>
      <c r="I32">
        <v>1382.8299560999999</v>
      </c>
      <c r="J32">
        <v>1353.9375</v>
      </c>
      <c r="L32" t="str">
        <f t="shared" si="0"/>
        <v>02SEP2025:07:00:00</v>
      </c>
      <c r="M32">
        <v>7</v>
      </c>
      <c r="N32">
        <f t="shared" si="1"/>
        <v>-124.97314449999999</v>
      </c>
      <c r="O32">
        <f t="shared" si="2"/>
        <v>-124.97314449999999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8.6757796595497467</v>
      </c>
      <c r="V32" s="3">
        <v>1</v>
      </c>
      <c r="W32" s="5">
        <v>26</v>
      </c>
      <c r="X32" s="5">
        <v>5</v>
      </c>
      <c r="Z32">
        <v>1</v>
      </c>
      <c r="AA32">
        <f>W32</f>
        <v>26</v>
      </c>
      <c r="AB32">
        <f>X32</f>
        <v>5</v>
      </c>
    </row>
    <row r="33" spans="1:28" x14ac:dyDescent="0.25">
      <c r="A33" t="s">
        <v>57</v>
      </c>
      <c r="B33">
        <v>1478.7779541</v>
      </c>
      <c r="C33">
        <v>1313.9499512</v>
      </c>
      <c r="D33">
        <v>1487.0985106999999</v>
      </c>
      <c r="E33">
        <v>1358.0856934000001</v>
      </c>
      <c r="F33">
        <v>1313.9499512</v>
      </c>
      <c r="G33">
        <v>1364.3399658000001</v>
      </c>
      <c r="H33">
        <v>1358</v>
      </c>
      <c r="I33">
        <v>1375.5200195</v>
      </c>
      <c r="J33">
        <v>1352.9525146000001</v>
      </c>
      <c r="L33" t="str">
        <f t="shared" si="0"/>
        <v>02SEP2025:08:00:00</v>
      </c>
      <c r="M33">
        <v>8</v>
      </c>
      <c r="N33">
        <f t="shared" si="1"/>
        <v>-164.8280029</v>
      </c>
      <c r="O33">
        <f t="shared" si="2"/>
        <v>-164.8280029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11.146230740254449</v>
      </c>
      <c r="V33" s="3">
        <v>2</v>
      </c>
      <c r="W33" s="5">
        <v>25</v>
      </c>
      <c r="X33" s="5">
        <v>5</v>
      </c>
      <c r="Z33">
        <v>2</v>
      </c>
      <c r="AA33">
        <f t="shared" ref="AA33:AA55" si="8">W33</f>
        <v>25</v>
      </c>
      <c r="AB33">
        <f t="shared" ref="AB33:AB55" si="9">X33</f>
        <v>5</v>
      </c>
    </row>
    <row r="34" spans="1:28" x14ac:dyDescent="0.25">
      <c r="A34" t="s">
        <v>58</v>
      </c>
      <c r="B34">
        <v>1518.182251</v>
      </c>
      <c r="C34">
        <v>1347.6300048999999</v>
      </c>
      <c r="D34">
        <v>1599.6740723</v>
      </c>
      <c r="E34">
        <v>1484.5177002</v>
      </c>
      <c r="F34">
        <v>1347.6300048999999</v>
      </c>
      <c r="G34">
        <v>1413.6199951000001</v>
      </c>
      <c r="H34">
        <v>1386.4399414</v>
      </c>
      <c r="I34">
        <v>1420.7299805</v>
      </c>
      <c r="J34">
        <v>1392.1049805</v>
      </c>
      <c r="L34" t="str">
        <f t="shared" si="0"/>
        <v>02SEP2025:09:00:00</v>
      </c>
      <c r="M34">
        <v>9</v>
      </c>
      <c r="N34">
        <f t="shared" si="1"/>
        <v>-170.55224610000005</v>
      </c>
      <c r="O34">
        <f t="shared" si="2"/>
        <v>-170.55224610000005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11.233977079343424</v>
      </c>
      <c r="V34" s="3">
        <v>3</v>
      </c>
      <c r="W34" s="5">
        <v>22</v>
      </c>
      <c r="X34" s="5">
        <v>7</v>
      </c>
      <c r="Z34">
        <v>3</v>
      </c>
      <c r="AA34">
        <f t="shared" si="8"/>
        <v>22</v>
      </c>
      <c r="AB34">
        <f t="shared" si="9"/>
        <v>7</v>
      </c>
    </row>
    <row r="35" spans="1:28" x14ac:dyDescent="0.25">
      <c r="A35" t="s">
        <v>59</v>
      </c>
      <c r="B35">
        <v>1712.8479004000001</v>
      </c>
      <c r="C35">
        <v>1443.7099608999999</v>
      </c>
      <c r="D35">
        <v>1744.6968993999999</v>
      </c>
      <c r="E35">
        <v>1503.4449463000001</v>
      </c>
      <c r="F35">
        <v>1443.7099608999999</v>
      </c>
      <c r="G35">
        <v>1519.9100341999999</v>
      </c>
      <c r="H35">
        <v>1491.2099608999999</v>
      </c>
      <c r="I35">
        <v>1539.9599608999999</v>
      </c>
      <c r="J35">
        <v>1498.6975098</v>
      </c>
      <c r="L35" t="str">
        <f t="shared" si="0"/>
        <v>02SEP2025:10:00:00</v>
      </c>
      <c r="M35">
        <v>10</v>
      </c>
      <c r="N35">
        <f t="shared" si="1"/>
        <v>-269.13793950000013</v>
      </c>
      <c r="O35">
        <f t="shared" si="2"/>
        <v>-269.13793950000013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15.712891929116916</v>
      </c>
      <c r="V35" s="3">
        <v>4</v>
      </c>
      <c r="W35" s="5">
        <v>23</v>
      </c>
      <c r="X35" s="5">
        <v>7</v>
      </c>
      <c r="Z35">
        <v>4</v>
      </c>
      <c r="AA35">
        <f t="shared" si="8"/>
        <v>23</v>
      </c>
      <c r="AB35">
        <f t="shared" si="9"/>
        <v>7</v>
      </c>
    </row>
    <row r="36" spans="1:28" x14ac:dyDescent="0.25">
      <c r="A36" t="s">
        <v>60</v>
      </c>
      <c r="B36">
        <v>2006.34375</v>
      </c>
      <c r="C36">
        <v>1510.6500243999999</v>
      </c>
      <c r="D36">
        <v>1804.1768798999999</v>
      </c>
      <c r="E36">
        <v>1559.5894774999999</v>
      </c>
      <c r="F36">
        <v>1510.6500243999999</v>
      </c>
      <c r="G36">
        <v>1575.1500243999999</v>
      </c>
      <c r="H36">
        <v>1570.4100341999999</v>
      </c>
      <c r="I36">
        <v>1634.3699951000001</v>
      </c>
      <c r="J36">
        <v>1572.6450195</v>
      </c>
      <c r="L36" t="str">
        <f t="shared" si="0"/>
        <v>02SEP2025:11:00:00</v>
      </c>
      <c r="M36">
        <v>11</v>
      </c>
      <c r="N36">
        <f t="shared" si="1"/>
        <v>-495.69372560000011</v>
      </c>
      <c r="O36">
        <f t="shared" si="2"/>
        <v>-495.69372560000011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24.706320918337155</v>
      </c>
      <c r="V36" s="3">
        <v>5</v>
      </c>
      <c r="W36" s="5">
        <v>24</v>
      </c>
      <c r="X36" s="5">
        <v>6</v>
      </c>
      <c r="Z36">
        <v>5</v>
      </c>
      <c r="AA36">
        <f t="shared" si="8"/>
        <v>24</v>
      </c>
      <c r="AB36">
        <f t="shared" si="9"/>
        <v>6</v>
      </c>
    </row>
    <row r="37" spans="1:28" x14ac:dyDescent="0.25">
      <c r="A37" t="s">
        <v>61</v>
      </c>
      <c r="B37">
        <v>1882.6031493999999</v>
      </c>
      <c r="C37">
        <v>1573.1700439000001</v>
      </c>
      <c r="D37">
        <v>1803.9650879000001</v>
      </c>
      <c r="E37">
        <v>1749.6384277</v>
      </c>
      <c r="F37">
        <v>1573.1700439000001</v>
      </c>
      <c r="G37">
        <v>1623.0999756000001</v>
      </c>
      <c r="H37">
        <v>1637.0799560999999</v>
      </c>
      <c r="I37">
        <v>1717.8599853999999</v>
      </c>
      <c r="J37">
        <v>1637.8024902</v>
      </c>
      <c r="L37" t="str">
        <f t="shared" si="0"/>
        <v>02SEP2025:12:00:00</v>
      </c>
      <c r="M37">
        <v>12</v>
      </c>
      <c r="N37">
        <f t="shared" si="1"/>
        <v>-309.43310549999978</v>
      </c>
      <c r="O37">
        <f t="shared" si="2"/>
        <v>-309.43310549999978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16.436448945632463</v>
      </c>
      <c r="V37" s="3">
        <v>6</v>
      </c>
      <c r="W37" s="5">
        <v>21</v>
      </c>
      <c r="X37" s="5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25">
      <c r="A38" t="s">
        <v>62</v>
      </c>
      <c r="B38">
        <v>1888.1739502</v>
      </c>
      <c r="C38">
        <v>1655.6700439000001</v>
      </c>
      <c r="D38">
        <v>1856.8015137</v>
      </c>
      <c r="E38">
        <v>1800.8089600000001</v>
      </c>
      <c r="F38">
        <v>1655.6700439000001</v>
      </c>
      <c r="G38">
        <v>1692.5699463000001</v>
      </c>
      <c r="H38">
        <v>1712.8299560999999</v>
      </c>
      <c r="I38">
        <v>1806.2399902</v>
      </c>
      <c r="J38">
        <v>1716.8273925999999</v>
      </c>
      <c r="L38" t="str">
        <f t="shared" si="0"/>
        <v>02SEP2025:13:00:00</v>
      </c>
      <c r="M38">
        <v>13</v>
      </c>
      <c r="N38">
        <f t="shared" si="1"/>
        <v>-232.50390629999993</v>
      </c>
      <c r="O38">
        <f t="shared" si="2"/>
        <v>-232.50390629999993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12.313691028062989</v>
      </c>
      <c r="V38" s="3">
        <v>7</v>
      </c>
      <c r="W38" s="5">
        <v>19</v>
      </c>
      <c r="X38" s="5">
        <v>11</v>
      </c>
      <c r="Z38">
        <v>7</v>
      </c>
      <c r="AA38">
        <f t="shared" si="8"/>
        <v>19</v>
      </c>
      <c r="AB38">
        <f t="shared" si="9"/>
        <v>11</v>
      </c>
    </row>
    <row r="39" spans="1:28" x14ac:dyDescent="0.25">
      <c r="A39" t="s">
        <v>63</v>
      </c>
      <c r="B39">
        <v>1921.3975829999999</v>
      </c>
      <c r="C39">
        <v>1718.0699463000001</v>
      </c>
      <c r="D39">
        <v>1913.3276367000001</v>
      </c>
      <c r="E39">
        <v>1848.7636719</v>
      </c>
      <c r="F39">
        <v>1718.0699463000001</v>
      </c>
      <c r="G39">
        <v>1761.2099608999999</v>
      </c>
      <c r="H39">
        <v>1777.2600098</v>
      </c>
      <c r="I39">
        <v>1878.0999756000001</v>
      </c>
      <c r="J39">
        <v>1783.6600341999999</v>
      </c>
      <c r="L39" t="str">
        <f t="shared" si="0"/>
        <v>02SEP2025:14:00:00</v>
      </c>
      <c r="M39">
        <v>14</v>
      </c>
      <c r="N39">
        <f t="shared" si="1"/>
        <v>-203.32763669999986</v>
      </c>
      <c r="O39">
        <f t="shared" si="2"/>
        <v>-203.32763669999986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10.582278155181788</v>
      </c>
      <c r="V39" s="3">
        <v>8</v>
      </c>
      <c r="W39" s="5">
        <v>19</v>
      </c>
      <c r="X39" s="5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25">
      <c r="A40" t="s">
        <v>64</v>
      </c>
      <c r="B40">
        <v>1972.6324463000001</v>
      </c>
      <c r="C40">
        <v>1793.5699463000001</v>
      </c>
      <c r="D40">
        <v>1955.7132568</v>
      </c>
      <c r="E40">
        <v>1889.3754882999999</v>
      </c>
      <c r="F40">
        <v>1793.5699463000001</v>
      </c>
      <c r="G40">
        <v>1838.2299805</v>
      </c>
      <c r="H40">
        <v>1846.5799560999999</v>
      </c>
      <c r="I40">
        <v>1950.6899414</v>
      </c>
      <c r="J40">
        <v>1857.2674560999999</v>
      </c>
      <c r="L40" t="str">
        <f t="shared" si="0"/>
        <v>02SEP2025:15:00:00</v>
      </c>
      <c r="M40">
        <v>15</v>
      </c>
      <c r="N40">
        <f t="shared" si="1"/>
        <v>-179.0625</v>
      </c>
      <c r="O40">
        <f t="shared" si="2"/>
        <v>-179.0625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9.077337257422764</v>
      </c>
      <c r="V40" s="3">
        <v>9</v>
      </c>
      <c r="W40" s="5">
        <v>23</v>
      </c>
      <c r="X40" s="5">
        <v>7</v>
      </c>
      <c r="Z40">
        <v>9</v>
      </c>
      <c r="AA40">
        <f t="shared" si="8"/>
        <v>23</v>
      </c>
      <c r="AB40">
        <f t="shared" si="9"/>
        <v>7</v>
      </c>
    </row>
    <row r="41" spans="1:28" x14ac:dyDescent="0.25">
      <c r="A41" t="s">
        <v>65</v>
      </c>
      <c r="B41">
        <v>2028.1687012</v>
      </c>
      <c r="C41">
        <v>1856.0600586</v>
      </c>
      <c r="D41">
        <v>1993.9969481999999</v>
      </c>
      <c r="E41">
        <v>1920.4968262</v>
      </c>
      <c r="F41">
        <v>1856.0600586</v>
      </c>
      <c r="G41">
        <v>1896.8399658000001</v>
      </c>
      <c r="H41">
        <v>1900.5100098</v>
      </c>
      <c r="I41">
        <v>2009.8000488</v>
      </c>
      <c r="J41">
        <v>1915.8024902</v>
      </c>
      <c r="L41" t="str">
        <f t="shared" si="0"/>
        <v>02SEP2025:16:00:00</v>
      </c>
      <c r="M41">
        <v>16</v>
      </c>
      <c r="N41">
        <f t="shared" si="1"/>
        <v>-172.10864259999994</v>
      </c>
      <c r="O41">
        <f t="shared" si="2"/>
        <v>-172.10864259999994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8.4859135484227224</v>
      </c>
      <c r="V41" s="3">
        <v>10</v>
      </c>
      <c r="W41" s="5">
        <v>25</v>
      </c>
      <c r="X41" s="5">
        <v>5</v>
      </c>
      <c r="Z41">
        <v>10</v>
      </c>
      <c r="AA41">
        <f t="shared" si="8"/>
        <v>25</v>
      </c>
      <c r="AB41">
        <f t="shared" si="9"/>
        <v>5</v>
      </c>
    </row>
    <row r="42" spans="1:28" x14ac:dyDescent="0.25">
      <c r="A42" t="s">
        <v>66</v>
      </c>
      <c r="B42">
        <v>2077.3496094000002</v>
      </c>
      <c r="C42">
        <v>1899.6300048999999</v>
      </c>
      <c r="D42">
        <v>2016.6656493999999</v>
      </c>
      <c r="E42">
        <v>1937.5126952999999</v>
      </c>
      <c r="F42">
        <v>1899.6300048999999</v>
      </c>
      <c r="G42">
        <v>1923.1400146000001</v>
      </c>
      <c r="H42">
        <v>1937.1199951000001</v>
      </c>
      <c r="I42">
        <v>2042.1199951000001</v>
      </c>
      <c r="J42">
        <v>1950.5025635</v>
      </c>
      <c r="L42" t="str">
        <f t="shared" si="0"/>
        <v>02SEP2025:17:00:00</v>
      </c>
      <c r="M42">
        <v>17</v>
      </c>
      <c r="N42">
        <f t="shared" si="1"/>
        <v>-177.71960450000029</v>
      </c>
      <c r="O42">
        <f t="shared" si="2"/>
        <v>-177.71960450000029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8.5551129042420051</v>
      </c>
      <c r="V42" s="3">
        <v>11</v>
      </c>
      <c r="W42" s="5">
        <v>22</v>
      </c>
      <c r="X42" s="5">
        <v>8</v>
      </c>
      <c r="Z42">
        <v>11</v>
      </c>
      <c r="AA42">
        <f t="shared" si="8"/>
        <v>22</v>
      </c>
      <c r="AB42">
        <f t="shared" si="9"/>
        <v>8</v>
      </c>
    </row>
    <row r="43" spans="1:28" x14ac:dyDescent="0.25">
      <c r="A43" t="s">
        <v>67</v>
      </c>
      <c r="B43">
        <v>2115.5878905999998</v>
      </c>
      <c r="C43">
        <v>1914.2099608999999</v>
      </c>
      <c r="D43">
        <v>2027.4526367000001</v>
      </c>
      <c r="E43">
        <v>1918.9239502</v>
      </c>
      <c r="F43">
        <v>1914.2099608999999</v>
      </c>
      <c r="G43">
        <v>1935.2600098</v>
      </c>
      <c r="H43">
        <v>1950.3699951000001</v>
      </c>
      <c r="I43">
        <v>2042.5999756000001</v>
      </c>
      <c r="J43">
        <v>1960.6099853999999</v>
      </c>
      <c r="L43" t="str">
        <f t="shared" si="0"/>
        <v>02SEP2025:18:00:00</v>
      </c>
      <c r="M43">
        <v>18</v>
      </c>
      <c r="N43">
        <f t="shared" si="1"/>
        <v>-201.37792969999987</v>
      </c>
      <c r="O43">
        <f t="shared" si="2"/>
        <v>-201.37792969999987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9.5187692553339041</v>
      </c>
      <c r="V43" s="3">
        <v>12</v>
      </c>
      <c r="W43" s="5">
        <v>25</v>
      </c>
      <c r="X43" s="5">
        <v>5</v>
      </c>
      <c r="Z43">
        <v>12</v>
      </c>
      <c r="AA43">
        <f t="shared" si="8"/>
        <v>25</v>
      </c>
      <c r="AB43">
        <f t="shared" si="9"/>
        <v>5</v>
      </c>
    </row>
    <row r="44" spans="1:28" x14ac:dyDescent="0.25">
      <c r="A44" t="s">
        <v>68</v>
      </c>
      <c r="B44">
        <v>2061.2580566000001</v>
      </c>
      <c r="C44">
        <v>1867.8299560999999</v>
      </c>
      <c r="D44">
        <v>2003.2209473</v>
      </c>
      <c r="E44">
        <v>1907.2980957</v>
      </c>
      <c r="F44">
        <v>1867.8299560999999</v>
      </c>
      <c r="G44">
        <v>1894.5100098</v>
      </c>
      <c r="H44">
        <v>1897.9499512</v>
      </c>
      <c r="I44">
        <v>1985.1099853999999</v>
      </c>
      <c r="J44">
        <v>1911.3499756000001</v>
      </c>
      <c r="L44" t="str">
        <f t="shared" si="0"/>
        <v>02SEP2025:19:00:00</v>
      </c>
      <c r="M44">
        <v>19</v>
      </c>
      <c r="N44">
        <f t="shared" si="1"/>
        <v>-193.42810050000026</v>
      </c>
      <c r="O44">
        <f t="shared" si="2"/>
        <v>-193.42810050000026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9.3839827517305441</v>
      </c>
      <c r="V44" s="3">
        <v>13</v>
      </c>
      <c r="W44" s="5">
        <v>19</v>
      </c>
      <c r="X44" s="5">
        <v>11</v>
      </c>
      <c r="Z44">
        <v>13</v>
      </c>
      <c r="AA44">
        <f t="shared" si="8"/>
        <v>19</v>
      </c>
      <c r="AB44">
        <f t="shared" si="9"/>
        <v>11</v>
      </c>
    </row>
    <row r="45" spans="1:28" x14ac:dyDescent="0.25">
      <c r="A45" t="s">
        <v>69</v>
      </c>
      <c r="B45">
        <v>2016.0803223</v>
      </c>
      <c r="C45">
        <v>1814.0100098</v>
      </c>
      <c r="D45">
        <v>1945.6431885</v>
      </c>
      <c r="E45">
        <v>1862.9133300999999</v>
      </c>
      <c r="F45">
        <v>1814.0100098</v>
      </c>
      <c r="G45">
        <v>1854.3900146000001</v>
      </c>
      <c r="H45">
        <v>1853.9799805</v>
      </c>
      <c r="I45">
        <v>1927.9100341999999</v>
      </c>
      <c r="J45">
        <v>1862.5725098</v>
      </c>
      <c r="L45" t="str">
        <f t="shared" si="0"/>
        <v>02SEP2025:20:00:00</v>
      </c>
      <c r="M45">
        <v>20</v>
      </c>
      <c r="N45">
        <f t="shared" si="1"/>
        <v>-202.0703125</v>
      </c>
      <c r="O45">
        <f t="shared" si="2"/>
        <v>-202.0703125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10.022929655375666</v>
      </c>
      <c r="V45" s="3">
        <v>14</v>
      </c>
      <c r="W45" s="5">
        <v>16</v>
      </c>
      <c r="X45" s="5">
        <v>14</v>
      </c>
      <c r="Z45">
        <v>14</v>
      </c>
      <c r="AA45">
        <f t="shared" si="8"/>
        <v>16</v>
      </c>
      <c r="AB45">
        <f t="shared" si="9"/>
        <v>14</v>
      </c>
    </row>
    <row r="46" spans="1:28" x14ac:dyDescent="0.25">
      <c r="A46" t="s">
        <v>70</v>
      </c>
      <c r="B46">
        <v>1935.0579834</v>
      </c>
      <c r="C46">
        <v>1772.4399414</v>
      </c>
      <c r="D46">
        <v>1893.2459716999999</v>
      </c>
      <c r="E46">
        <v>1837.1105957</v>
      </c>
      <c r="F46">
        <v>1772.4399414</v>
      </c>
      <c r="G46">
        <v>1813.4599608999999</v>
      </c>
      <c r="H46">
        <v>1810.9599608999999</v>
      </c>
      <c r="I46">
        <v>1871.2800293</v>
      </c>
      <c r="J46">
        <v>1817.0349120999999</v>
      </c>
      <c r="L46" t="str">
        <f t="shared" si="0"/>
        <v>02SEP2025:21:00:00</v>
      </c>
      <c r="M46">
        <v>21</v>
      </c>
      <c r="N46">
        <f t="shared" si="1"/>
        <v>-162.61804200000006</v>
      </c>
      <c r="O46">
        <f t="shared" si="2"/>
        <v>-162.61804200000006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8.4037813541003814</v>
      </c>
      <c r="V46" s="3">
        <v>15</v>
      </c>
      <c r="W46" s="5">
        <v>15</v>
      </c>
      <c r="X46" s="5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25">
      <c r="A47" t="s">
        <v>71</v>
      </c>
      <c r="B47">
        <v>1844.6807861</v>
      </c>
      <c r="C47">
        <v>1684.9100341999999</v>
      </c>
      <c r="D47">
        <v>1838.9547118999999</v>
      </c>
      <c r="E47">
        <v>1798.973999</v>
      </c>
      <c r="F47">
        <v>1684.9100341999999</v>
      </c>
      <c r="G47">
        <v>1734.3199463000001</v>
      </c>
      <c r="H47">
        <v>1733.6600341999999</v>
      </c>
      <c r="I47">
        <v>1791.7399902</v>
      </c>
      <c r="J47">
        <v>1736.1574707</v>
      </c>
      <c r="L47" t="str">
        <f t="shared" si="0"/>
        <v>02SEP2025:22:00:00</v>
      </c>
      <c r="M47">
        <v>22</v>
      </c>
      <c r="N47">
        <f t="shared" si="1"/>
        <v>-159.77075190000005</v>
      </c>
      <c r="O47">
        <f t="shared" si="2"/>
        <v>-159.77075190000005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8.6611598659183358</v>
      </c>
      <c r="V47" s="3">
        <v>16</v>
      </c>
      <c r="W47" s="5">
        <v>15</v>
      </c>
      <c r="X47" s="5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25">
      <c r="A48" t="s">
        <v>72</v>
      </c>
      <c r="B48">
        <v>1766.7626952999999</v>
      </c>
      <c r="C48">
        <v>1568.1500243999999</v>
      </c>
      <c r="D48">
        <v>1743.5169678</v>
      </c>
      <c r="E48">
        <v>1735.6311035000001</v>
      </c>
      <c r="F48">
        <v>1568.1500243999999</v>
      </c>
      <c r="G48">
        <v>1639.9300536999999</v>
      </c>
      <c r="H48">
        <v>1612.1899414</v>
      </c>
      <c r="I48">
        <v>1666.1800536999999</v>
      </c>
      <c r="J48">
        <v>1621.6125488</v>
      </c>
      <c r="L48" t="str">
        <f t="shared" si="0"/>
        <v>02SEP2025:23:00:00</v>
      </c>
      <c r="M48">
        <v>23</v>
      </c>
      <c r="N48">
        <f t="shared" si="1"/>
        <v>-198.61267090000001</v>
      </c>
      <c r="O48">
        <f t="shared" si="2"/>
        <v>-198.61267090000001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11.241615607367981</v>
      </c>
      <c r="V48" s="3">
        <v>17</v>
      </c>
      <c r="W48" s="5">
        <v>16</v>
      </c>
      <c r="X48" s="5">
        <v>14</v>
      </c>
      <c r="Z48">
        <v>17</v>
      </c>
      <c r="AA48">
        <f t="shared" si="8"/>
        <v>16</v>
      </c>
      <c r="AB48">
        <f t="shared" si="9"/>
        <v>14</v>
      </c>
    </row>
    <row r="49" spans="1:28" x14ac:dyDescent="0.25">
      <c r="A49" t="s">
        <v>73</v>
      </c>
      <c r="B49">
        <v>1611.1912841999999</v>
      </c>
      <c r="C49">
        <v>1459.6700439000001</v>
      </c>
      <c r="D49">
        <v>1684.6899414</v>
      </c>
      <c r="E49">
        <v>1677.4667969</v>
      </c>
      <c r="F49">
        <v>1459.6700439000001</v>
      </c>
      <c r="G49">
        <v>1528.0600586</v>
      </c>
      <c r="H49">
        <v>1497.4599608999999</v>
      </c>
      <c r="I49">
        <v>1553.25</v>
      </c>
      <c r="J49">
        <v>1509.6099853999999</v>
      </c>
      <c r="L49" t="str">
        <f t="shared" si="0"/>
        <v>03SEP2025:00:00:00</v>
      </c>
      <c r="M49">
        <v>24</v>
      </c>
      <c r="N49">
        <f t="shared" si="1"/>
        <v>-151.52124029999982</v>
      </c>
      <c r="O49">
        <f t="shared" si="2"/>
        <v>-151.52124029999982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9.4042986568931326</v>
      </c>
      <c r="V49" s="3">
        <v>18</v>
      </c>
      <c r="W49" s="5">
        <v>18</v>
      </c>
      <c r="X49" s="5">
        <v>12</v>
      </c>
      <c r="Z49">
        <v>18</v>
      </c>
      <c r="AA49">
        <f t="shared" si="8"/>
        <v>18</v>
      </c>
      <c r="AB49">
        <f t="shared" si="9"/>
        <v>12</v>
      </c>
    </row>
    <row r="50" spans="1:28" x14ac:dyDescent="0.25">
      <c r="A50" t="s">
        <v>74</v>
      </c>
      <c r="B50">
        <v>1498.3520507999999</v>
      </c>
      <c r="C50">
        <v>1461.7099608999999</v>
      </c>
      <c r="D50">
        <v>1602.0036620999999</v>
      </c>
      <c r="E50">
        <v>1643.1190185999999</v>
      </c>
      <c r="F50">
        <v>1334.9000243999999</v>
      </c>
      <c r="G50">
        <v>1442.2700195</v>
      </c>
      <c r="H50">
        <v>1417.0300293</v>
      </c>
      <c r="I50">
        <v>1461.7099608999999</v>
      </c>
      <c r="J50">
        <v>1413.9775391000001</v>
      </c>
      <c r="L50" t="str">
        <f t="shared" si="0"/>
        <v>03SEP2025:01:00:00</v>
      </c>
      <c r="M50">
        <v>1</v>
      </c>
      <c r="N50">
        <f t="shared" si="1"/>
        <v>-36.642089899999974</v>
      </c>
      <c r="O50">
        <f t="shared" si="2"/>
        <v>-36.642089899999974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2.4454926918167219</v>
      </c>
      <c r="V50" s="3">
        <v>19</v>
      </c>
      <c r="W50" s="5">
        <v>18</v>
      </c>
      <c r="X50" s="5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25">
      <c r="A51" t="s">
        <v>75</v>
      </c>
      <c r="B51">
        <v>1485.6010742000001</v>
      </c>
      <c r="C51">
        <v>1381.4399414</v>
      </c>
      <c r="D51">
        <v>1562.5393065999999</v>
      </c>
      <c r="E51">
        <v>1619.4438477000001</v>
      </c>
      <c r="F51">
        <v>1252.5999756000001</v>
      </c>
      <c r="G51">
        <v>1363.1899414</v>
      </c>
      <c r="H51">
        <v>1342.0799560999999</v>
      </c>
      <c r="I51">
        <v>1381.4399414</v>
      </c>
      <c r="J51">
        <v>1334.8275146000001</v>
      </c>
      <c r="L51" t="str">
        <f t="shared" si="0"/>
        <v>03SEP2025:02:00:00</v>
      </c>
      <c r="M51">
        <v>2</v>
      </c>
      <c r="N51">
        <f t="shared" si="1"/>
        <v>-104.16113280000013</v>
      </c>
      <c r="O51">
        <f t="shared" si="2"/>
        <v>-104.16113280000013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7.0113797444641159</v>
      </c>
      <c r="V51" s="3">
        <v>20</v>
      </c>
      <c r="W51" s="5">
        <v>20</v>
      </c>
      <c r="X51" s="5">
        <v>10</v>
      </c>
      <c r="Z51">
        <v>20</v>
      </c>
      <c r="AA51">
        <f t="shared" si="8"/>
        <v>20</v>
      </c>
      <c r="AB51">
        <f t="shared" si="9"/>
        <v>10</v>
      </c>
    </row>
    <row r="52" spans="1:28" x14ac:dyDescent="0.25">
      <c r="A52" t="s">
        <v>76</v>
      </c>
      <c r="B52">
        <v>1554.2902832</v>
      </c>
      <c r="C52">
        <v>1327.8199463000001</v>
      </c>
      <c r="D52">
        <v>1508.1295166</v>
      </c>
      <c r="E52">
        <v>1561.3813477000001</v>
      </c>
      <c r="F52">
        <v>1201.1500243999999</v>
      </c>
      <c r="G52">
        <v>1304.2900391000001</v>
      </c>
      <c r="H52">
        <v>1296.5400391000001</v>
      </c>
      <c r="I52">
        <v>1327.8199463000001</v>
      </c>
      <c r="J52">
        <v>1282.4499512</v>
      </c>
      <c r="L52" t="str">
        <f t="shared" si="0"/>
        <v>03SEP2025:03:00:00</v>
      </c>
      <c r="M52">
        <v>3</v>
      </c>
      <c r="N52">
        <f t="shared" si="1"/>
        <v>-226.47033689999989</v>
      </c>
      <c r="O52">
        <f t="shared" si="2"/>
        <v>-226.47033689999989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14.570658991301086</v>
      </c>
      <c r="V52" s="3">
        <v>21</v>
      </c>
      <c r="W52" s="5">
        <v>21</v>
      </c>
      <c r="X52" s="5">
        <v>9</v>
      </c>
      <c r="Z52">
        <v>21</v>
      </c>
      <c r="AA52">
        <f t="shared" si="8"/>
        <v>21</v>
      </c>
      <c r="AB52">
        <f t="shared" si="9"/>
        <v>9</v>
      </c>
    </row>
    <row r="53" spans="1:28" x14ac:dyDescent="0.25">
      <c r="A53" t="s">
        <v>77</v>
      </c>
      <c r="B53">
        <v>1491.5494385</v>
      </c>
      <c r="C53">
        <v>1302.8199463000001</v>
      </c>
      <c r="D53">
        <v>1461.0803223</v>
      </c>
      <c r="E53">
        <v>1497.1979980000001</v>
      </c>
      <c r="F53">
        <v>1190.4100341999999</v>
      </c>
      <c r="G53">
        <v>1277.9200439000001</v>
      </c>
      <c r="H53">
        <v>1285.0500488</v>
      </c>
      <c r="I53">
        <v>1302.8199463000001</v>
      </c>
      <c r="J53">
        <v>1264.0500488</v>
      </c>
      <c r="L53" t="str">
        <f t="shared" si="0"/>
        <v>03SEP2025:04:00:00</v>
      </c>
      <c r="M53">
        <v>4</v>
      </c>
      <c r="N53">
        <f t="shared" si="1"/>
        <v>-188.72949219999987</v>
      </c>
      <c r="O53">
        <f t="shared" si="2"/>
        <v>-188.72949219999987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12.653250863062148</v>
      </c>
      <c r="V53" s="3">
        <v>22</v>
      </c>
      <c r="W53" s="5">
        <v>22</v>
      </c>
      <c r="X53" s="5">
        <v>8</v>
      </c>
      <c r="Z53">
        <v>22</v>
      </c>
      <c r="AA53">
        <f t="shared" si="8"/>
        <v>22</v>
      </c>
      <c r="AB53">
        <f t="shared" si="9"/>
        <v>8</v>
      </c>
    </row>
    <row r="54" spans="1:28" x14ac:dyDescent="0.25">
      <c r="A54" t="s">
        <v>78</v>
      </c>
      <c r="B54">
        <v>1504.2628173999999</v>
      </c>
      <c r="C54">
        <v>1277.5899658000001</v>
      </c>
      <c r="D54">
        <v>1440.7762451000001</v>
      </c>
      <c r="E54">
        <v>1480.1691894999999</v>
      </c>
      <c r="F54">
        <v>1172.5100098</v>
      </c>
      <c r="G54">
        <v>1258.5500488</v>
      </c>
      <c r="H54">
        <v>1272.0100098</v>
      </c>
      <c r="I54">
        <v>1277.5899658000001</v>
      </c>
      <c r="J54">
        <v>1245.1650391000001</v>
      </c>
      <c r="L54" t="str">
        <f t="shared" si="0"/>
        <v>03SEP2025:05:00:00</v>
      </c>
      <c r="M54">
        <v>5</v>
      </c>
      <c r="N54">
        <f t="shared" si="1"/>
        <v>-226.67285159999983</v>
      </c>
      <c r="O54">
        <f t="shared" si="2"/>
        <v>-226.67285159999983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15.068700028880993</v>
      </c>
      <c r="V54" s="3">
        <v>23</v>
      </c>
      <c r="W54" s="5">
        <v>21</v>
      </c>
      <c r="X54" s="5">
        <v>9</v>
      </c>
      <c r="Z54">
        <v>23</v>
      </c>
      <c r="AA54">
        <f t="shared" si="8"/>
        <v>21</v>
      </c>
      <c r="AB54">
        <f t="shared" si="9"/>
        <v>9</v>
      </c>
    </row>
    <row r="55" spans="1:28" x14ac:dyDescent="0.25">
      <c r="A55" t="s">
        <v>79</v>
      </c>
      <c r="B55">
        <v>1460.3057861</v>
      </c>
      <c r="C55">
        <v>1291.6199951000001</v>
      </c>
      <c r="D55">
        <v>1413.0048827999999</v>
      </c>
      <c r="E55">
        <v>1389.6794434000001</v>
      </c>
      <c r="F55">
        <v>1184.9300536999999</v>
      </c>
      <c r="G55">
        <v>1271.9399414</v>
      </c>
      <c r="H55">
        <v>1292.6700439000001</v>
      </c>
      <c r="I55">
        <v>1291.6199951000001</v>
      </c>
      <c r="J55">
        <v>1260.2900391000001</v>
      </c>
      <c r="L55" t="str">
        <f t="shared" si="0"/>
        <v>03SEP2025:06:00:00</v>
      </c>
      <c r="M55">
        <v>6</v>
      </c>
      <c r="N55">
        <f t="shared" si="1"/>
        <v>-168.68579099999988</v>
      </c>
      <c r="O55">
        <f t="shared" si="2"/>
        <v>-168.68579099999988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11.551401946472085</v>
      </c>
      <c r="V55" s="3">
        <v>24</v>
      </c>
      <c r="W55" s="5">
        <v>25</v>
      </c>
      <c r="X55" s="5">
        <v>5</v>
      </c>
      <c r="Z55">
        <v>24</v>
      </c>
      <c r="AA55">
        <f t="shared" si="8"/>
        <v>25</v>
      </c>
      <c r="AB55">
        <f t="shared" si="9"/>
        <v>5</v>
      </c>
    </row>
    <row r="56" spans="1:28" x14ac:dyDescent="0.25">
      <c r="A56" t="s">
        <v>80</v>
      </c>
      <c r="B56">
        <v>1486.3793945</v>
      </c>
      <c r="C56">
        <v>1326.8100586</v>
      </c>
      <c r="D56">
        <v>1438.1002197</v>
      </c>
      <c r="E56">
        <v>1402.5822754000001</v>
      </c>
      <c r="F56">
        <v>1230.6999512</v>
      </c>
      <c r="G56">
        <v>1311.7800293</v>
      </c>
      <c r="H56">
        <v>1327.0999756000001</v>
      </c>
      <c r="I56">
        <v>1326.8100586</v>
      </c>
      <c r="J56">
        <v>1299.0975341999999</v>
      </c>
      <c r="L56" t="str">
        <f t="shared" si="0"/>
        <v>03SEP2025:07:00:00</v>
      </c>
      <c r="M56">
        <v>7</v>
      </c>
      <c r="N56">
        <f t="shared" si="1"/>
        <v>-159.56933589999994</v>
      </c>
      <c r="O56">
        <f t="shared" si="2"/>
        <v>-159.56933589999994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10.735437835753713</v>
      </c>
      <c r="V56" s="3" t="s">
        <v>746</v>
      </c>
      <c r="W56" s="5"/>
      <c r="X56" s="5"/>
    </row>
    <row r="57" spans="1:28" x14ac:dyDescent="0.25">
      <c r="A57" t="s">
        <v>81</v>
      </c>
      <c r="B57">
        <v>1519.1170654</v>
      </c>
      <c r="C57">
        <v>1317.3499756000001</v>
      </c>
      <c r="D57">
        <v>1468.2005615</v>
      </c>
      <c r="E57">
        <v>1402.6560059000001</v>
      </c>
      <c r="F57">
        <v>1231.0699463000001</v>
      </c>
      <c r="G57">
        <v>1305.2099608999999</v>
      </c>
      <c r="H57">
        <v>1313.9300536999999</v>
      </c>
      <c r="I57">
        <v>1317.3499756000001</v>
      </c>
      <c r="J57">
        <v>1291.8900146000001</v>
      </c>
      <c r="L57" t="str">
        <f t="shared" si="0"/>
        <v>03SEP2025:08:00:00</v>
      </c>
      <c r="M57">
        <v>8</v>
      </c>
      <c r="N57">
        <f t="shared" si="1"/>
        <v>-201.76708979999989</v>
      </c>
      <c r="O57">
        <f t="shared" si="2"/>
        <v>-201.76708979999989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13.28186578872198</v>
      </c>
      <c r="V57" s="3" t="s">
        <v>13</v>
      </c>
      <c r="W57" s="5">
        <v>500</v>
      </c>
      <c r="X57" s="5">
        <v>220</v>
      </c>
    </row>
    <row r="58" spans="1:28" x14ac:dyDescent="0.25">
      <c r="A58" t="s">
        <v>82</v>
      </c>
      <c r="B58">
        <v>1620.2790527</v>
      </c>
      <c r="C58">
        <v>1370.1600341999999</v>
      </c>
      <c r="D58">
        <v>1573.5344238</v>
      </c>
      <c r="E58">
        <v>1483.9024658000001</v>
      </c>
      <c r="F58">
        <v>1271.3800048999999</v>
      </c>
      <c r="G58">
        <v>1348.1700439000001</v>
      </c>
      <c r="H58">
        <v>1346.6600341999999</v>
      </c>
      <c r="I58">
        <v>1370.1600341999999</v>
      </c>
      <c r="J58">
        <v>1334.0925293</v>
      </c>
      <c r="L58" t="str">
        <f t="shared" si="0"/>
        <v>03SEP2025:09:00:00</v>
      </c>
      <c r="M58">
        <v>9</v>
      </c>
      <c r="N58">
        <f t="shared" si="1"/>
        <v>-250.11901850000004</v>
      </c>
      <c r="O58">
        <f t="shared" si="2"/>
        <v>-250.11901850000004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15.436786526568175</v>
      </c>
    </row>
    <row r="59" spans="1:28" x14ac:dyDescent="0.25">
      <c r="A59" t="s">
        <v>83</v>
      </c>
      <c r="B59">
        <v>1831.7570800999999</v>
      </c>
      <c r="C59">
        <v>1480.8499756000001</v>
      </c>
      <c r="D59">
        <v>1707.0043945</v>
      </c>
      <c r="E59">
        <v>1534.1690673999999</v>
      </c>
      <c r="F59">
        <v>1357.1500243999999</v>
      </c>
      <c r="G59">
        <v>1451.3699951000001</v>
      </c>
      <c r="H59">
        <v>1450.6600341999999</v>
      </c>
      <c r="I59">
        <v>1480.8499756000001</v>
      </c>
      <c r="J59">
        <v>1435.0075684000001</v>
      </c>
      <c r="L59" t="str">
        <f t="shared" si="0"/>
        <v>03SEP2025:10:00:00</v>
      </c>
      <c r="M59">
        <v>10</v>
      </c>
      <c r="N59">
        <f t="shared" si="1"/>
        <v>-350.90710449999983</v>
      </c>
      <c r="O59">
        <f t="shared" si="2"/>
        <v>-350.90710449999983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19.156858096098802</v>
      </c>
    </row>
    <row r="60" spans="1:28" x14ac:dyDescent="0.25">
      <c r="A60" t="s">
        <v>84</v>
      </c>
      <c r="B60">
        <v>1955.1772461</v>
      </c>
      <c r="C60">
        <v>1569.3299560999999</v>
      </c>
      <c r="D60">
        <v>1772.9025879000001</v>
      </c>
      <c r="E60">
        <v>1652.3764647999999</v>
      </c>
      <c r="F60">
        <v>1428.8100586</v>
      </c>
      <c r="G60">
        <v>1531.4699707</v>
      </c>
      <c r="H60">
        <v>1530.9799805</v>
      </c>
      <c r="I60">
        <v>1569.3299560999999</v>
      </c>
      <c r="J60">
        <v>1515.1474608999999</v>
      </c>
      <c r="L60" t="str">
        <f t="shared" si="0"/>
        <v>03SEP2025:11:00:00</v>
      </c>
      <c r="M60">
        <v>11</v>
      </c>
      <c r="N60">
        <f t="shared" si="1"/>
        <v>-385.84729000000016</v>
      </c>
      <c r="O60">
        <f t="shared" si="2"/>
        <v>-385.84729000000016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19.734645069629945</v>
      </c>
    </row>
    <row r="61" spans="1:28" x14ac:dyDescent="0.25">
      <c r="A61" t="s">
        <v>85</v>
      </c>
      <c r="B61">
        <v>1792.2536620999999</v>
      </c>
      <c r="C61">
        <v>1669.7199707</v>
      </c>
      <c r="D61">
        <v>1791.9650879000001</v>
      </c>
      <c r="E61">
        <v>1779.9420166</v>
      </c>
      <c r="F61">
        <v>1520.5999756000001</v>
      </c>
      <c r="G61">
        <v>1621.3699951000001</v>
      </c>
      <c r="H61">
        <v>1608.6800536999999</v>
      </c>
      <c r="I61">
        <v>1669.7199707</v>
      </c>
      <c r="J61">
        <v>1605.0925293</v>
      </c>
      <c r="L61" t="str">
        <f t="shared" si="0"/>
        <v>03SEP2025:12:00:00</v>
      </c>
      <c r="M61">
        <v>12</v>
      </c>
      <c r="N61">
        <f t="shared" si="1"/>
        <v>-122.53369139999995</v>
      </c>
      <c r="O61">
        <f t="shared" si="2"/>
        <v>-122.53369139999995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6.8368498271849596</v>
      </c>
    </row>
    <row r="62" spans="1:28" x14ac:dyDescent="0.25">
      <c r="A62" t="s">
        <v>86</v>
      </c>
      <c r="B62">
        <v>1876.6931152</v>
      </c>
      <c r="C62">
        <v>1777.5200195</v>
      </c>
      <c r="D62">
        <v>1832.1849365</v>
      </c>
      <c r="E62">
        <v>1790.7188721</v>
      </c>
      <c r="F62">
        <v>1623.2199707</v>
      </c>
      <c r="G62">
        <v>1718.5799560999999</v>
      </c>
      <c r="H62">
        <v>1689.1700439000001</v>
      </c>
      <c r="I62">
        <v>1777.5200195</v>
      </c>
      <c r="J62">
        <v>1702.1224365</v>
      </c>
      <c r="L62" t="str">
        <f t="shared" si="0"/>
        <v>03SEP2025:13:00:00</v>
      </c>
      <c r="M62">
        <v>13</v>
      </c>
      <c r="N62">
        <f t="shared" si="1"/>
        <v>-99.173095699999976</v>
      </c>
      <c r="O62">
        <f t="shared" si="2"/>
        <v>-99.173095699999976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5.2844599309691116</v>
      </c>
    </row>
    <row r="63" spans="1:28" x14ac:dyDescent="0.25">
      <c r="A63" t="s">
        <v>87</v>
      </c>
      <c r="B63">
        <v>1919.3826904</v>
      </c>
      <c r="C63">
        <v>1863.2600098</v>
      </c>
      <c r="D63">
        <v>1892.0686035000001</v>
      </c>
      <c r="E63">
        <v>1855.8638916</v>
      </c>
      <c r="F63">
        <v>1703.4000243999999</v>
      </c>
      <c r="G63">
        <v>1798.5200195</v>
      </c>
      <c r="H63">
        <v>1761.0799560999999</v>
      </c>
      <c r="I63">
        <v>1863.2600098</v>
      </c>
      <c r="J63">
        <v>1781.5649414</v>
      </c>
      <c r="L63" t="str">
        <f t="shared" si="0"/>
        <v>03SEP2025:14:00:00</v>
      </c>
      <c r="M63">
        <v>14</v>
      </c>
      <c r="N63">
        <f t="shared" si="1"/>
        <v>-56.122680599999967</v>
      </c>
      <c r="O63">
        <f t="shared" si="2"/>
        <v>-56.122680599999967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2.9239963911680364</v>
      </c>
    </row>
    <row r="64" spans="1:28" x14ac:dyDescent="0.25">
      <c r="A64" t="s">
        <v>88</v>
      </c>
      <c r="B64">
        <v>2017.324707</v>
      </c>
      <c r="C64">
        <v>1938.1199951000001</v>
      </c>
      <c r="D64">
        <v>1947.4783935999999</v>
      </c>
      <c r="E64">
        <v>1918.8588867000001</v>
      </c>
      <c r="F64">
        <v>1779.8000488</v>
      </c>
      <c r="G64">
        <v>1867.8900146000001</v>
      </c>
      <c r="H64">
        <v>1826.1099853999999</v>
      </c>
      <c r="I64">
        <v>1938.1199951000001</v>
      </c>
      <c r="J64">
        <v>1852.9799805</v>
      </c>
      <c r="L64" t="str">
        <f t="shared" si="0"/>
        <v>03SEP2025:15:00:00</v>
      </c>
      <c r="M64">
        <v>15</v>
      </c>
      <c r="N64">
        <f t="shared" si="1"/>
        <v>-79.204711899999893</v>
      </c>
      <c r="O64">
        <f t="shared" si="2"/>
        <v>-79.204711899999893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3.9262252440157068</v>
      </c>
    </row>
    <row r="65" spans="1:19" x14ac:dyDescent="0.25">
      <c r="A65" t="s">
        <v>89</v>
      </c>
      <c r="B65">
        <v>2026.3078613</v>
      </c>
      <c r="C65">
        <v>2005.1800536999999</v>
      </c>
      <c r="D65">
        <v>1993.9121094</v>
      </c>
      <c r="E65">
        <v>1948.1486815999999</v>
      </c>
      <c r="F65">
        <v>1838.1300048999999</v>
      </c>
      <c r="G65">
        <v>1930.4100341999999</v>
      </c>
      <c r="H65">
        <v>1877.1700439000001</v>
      </c>
      <c r="I65">
        <v>2005.1800536999999</v>
      </c>
      <c r="J65">
        <v>1912.7225341999999</v>
      </c>
      <c r="L65" t="str">
        <f t="shared" si="0"/>
        <v>03SEP2025:16:00:00</v>
      </c>
      <c r="M65">
        <v>16</v>
      </c>
      <c r="N65">
        <f t="shared" si="1"/>
        <v>-21.127807600000096</v>
      </c>
      <c r="O65">
        <f t="shared" si="2"/>
        <v>-21.127807600000096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1.0426751039916176</v>
      </c>
    </row>
    <row r="66" spans="1:19" x14ac:dyDescent="0.25">
      <c r="A66" t="s">
        <v>90</v>
      </c>
      <c r="B66">
        <v>2063.6823730000001</v>
      </c>
      <c r="C66">
        <v>2060.2600097999998</v>
      </c>
      <c r="D66">
        <v>2028.8266602000001</v>
      </c>
      <c r="E66">
        <v>2005.9226074000001</v>
      </c>
      <c r="F66">
        <v>1892.9399414</v>
      </c>
      <c r="G66">
        <v>1988.5400391000001</v>
      </c>
      <c r="H66">
        <v>1929.8499756000001</v>
      </c>
      <c r="I66">
        <v>2060.2600097999998</v>
      </c>
      <c r="J66">
        <v>1967.8974608999999</v>
      </c>
      <c r="L66" t="str">
        <f t="shared" si="0"/>
        <v>03SEP2025:17:00:00</v>
      </c>
      <c r="M66">
        <v>17</v>
      </c>
      <c r="N66">
        <f t="shared" si="1"/>
        <v>-3.4223632000002908</v>
      </c>
      <c r="O66">
        <f t="shared" si="2"/>
        <v>-3.4223632000002908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0.16583769114745889</v>
      </c>
    </row>
    <row r="67" spans="1:19" x14ac:dyDescent="0.25">
      <c r="A67" t="s">
        <v>91</v>
      </c>
      <c r="B67">
        <v>2082.4392090000001</v>
      </c>
      <c r="C67">
        <v>2078.4899902000002</v>
      </c>
      <c r="D67">
        <v>2048.0935058999999</v>
      </c>
      <c r="E67">
        <v>2029.5330810999999</v>
      </c>
      <c r="F67">
        <v>1911.5400391000001</v>
      </c>
      <c r="G67">
        <v>2010.2600098</v>
      </c>
      <c r="H67">
        <v>1955.1199951000001</v>
      </c>
      <c r="I67">
        <v>2078.4899902000002</v>
      </c>
      <c r="J67">
        <v>1988.8525391000001</v>
      </c>
      <c r="L67" t="str">
        <f t="shared" ref="L67:L130" si="10">A67</f>
        <v>03SEP2025:18:00:00</v>
      </c>
      <c r="M67">
        <v>18</v>
      </c>
      <c r="N67">
        <f t="shared" ref="N67:N130" si="11">C67-B67</f>
        <v>-3.949218799999926</v>
      </c>
      <c r="O67">
        <f t="shared" ref="O67:O130" si="12">IF(N67&lt;0,N67,"")</f>
        <v>-3.949218799999926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0.18964389370561097</v>
      </c>
    </row>
    <row r="68" spans="1:19" x14ac:dyDescent="0.25">
      <c r="A68" t="s">
        <v>92</v>
      </c>
      <c r="B68">
        <v>2069.8854980000001</v>
      </c>
      <c r="C68">
        <v>2021.3000488</v>
      </c>
      <c r="D68">
        <v>2029.9814452999999</v>
      </c>
      <c r="E68">
        <v>2010.0460204999999</v>
      </c>
      <c r="F68">
        <v>1865.2399902</v>
      </c>
      <c r="G68">
        <v>1955.1500243999999</v>
      </c>
      <c r="H68">
        <v>1905.8900146000001</v>
      </c>
      <c r="I68">
        <v>2021.3000488</v>
      </c>
      <c r="J68">
        <v>1936.8950195</v>
      </c>
      <c r="L68" t="str">
        <f t="shared" si="10"/>
        <v>03SEP2025:19:00:00</v>
      </c>
      <c r="M68">
        <v>19</v>
      </c>
      <c r="N68">
        <f t="shared" si="11"/>
        <v>-48.585449200000085</v>
      </c>
      <c r="O68">
        <f t="shared" si="12"/>
        <v>-48.585449200000085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2.3472529880007924</v>
      </c>
    </row>
    <row r="69" spans="1:19" x14ac:dyDescent="0.25">
      <c r="A69" t="s">
        <v>93</v>
      </c>
      <c r="B69">
        <v>2001.5239257999999</v>
      </c>
      <c r="C69">
        <v>1947.6400146000001</v>
      </c>
      <c r="D69">
        <v>1985.3232422000001</v>
      </c>
      <c r="E69">
        <v>1978.1010742000001</v>
      </c>
      <c r="F69">
        <v>1799.1600341999999</v>
      </c>
      <c r="G69">
        <v>1885.4599608999999</v>
      </c>
      <c r="H69">
        <v>1850.0899658000001</v>
      </c>
      <c r="I69">
        <v>1947.6400146000001</v>
      </c>
      <c r="J69">
        <v>1870.5875243999999</v>
      </c>
      <c r="L69" t="str">
        <f t="shared" si="10"/>
        <v>03SEP2025:20:00:00</v>
      </c>
      <c r="M69">
        <v>20</v>
      </c>
      <c r="N69">
        <f t="shared" si="11"/>
        <v>-53.883911199999829</v>
      </c>
      <c r="O69">
        <f t="shared" si="12"/>
        <v>-53.883911199999829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2.6921442459631191</v>
      </c>
    </row>
    <row r="70" spans="1:19" x14ac:dyDescent="0.25">
      <c r="A70" t="s">
        <v>94</v>
      </c>
      <c r="B70">
        <v>1944.6635742000001</v>
      </c>
      <c r="C70">
        <v>1878.7099608999999</v>
      </c>
      <c r="D70">
        <v>1928.1468506000001</v>
      </c>
      <c r="E70">
        <v>1938.1566161999999</v>
      </c>
      <c r="F70">
        <v>1748.3800048999999</v>
      </c>
      <c r="G70">
        <v>1823.7700195</v>
      </c>
      <c r="H70">
        <v>1802.8800048999999</v>
      </c>
      <c r="I70">
        <v>1878.7099608999999</v>
      </c>
      <c r="J70">
        <v>1813.4349365</v>
      </c>
      <c r="L70" t="str">
        <f t="shared" si="10"/>
        <v>03SEP2025:21:00:00</v>
      </c>
      <c r="M70">
        <v>21</v>
      </c>
      <c r="N70">
        <f t="shared" si="11"/>
        <v>-65.953613300000143</v>
      </c>
      <c r="O70">
        <f t="shared" si="12"/>
        <v>-65.953613300000143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3.3915179044340502</v>
      </c>
    </row>
    <row r="71" spans="1:19" x14ac:dyDescent="0.25">
      <c r="A71" t="s">
        <v>95</v>
      </c>
      <c r="B71">
        <v>1936.2618408000001</v>
      </c>
      <c r="C71">
        <v>1771.1500243999999</v>
      </c>
      <c r="D71">
        <v>1865.4960937999999</v>
      </c>
      <c r="E71">
        <v>1878.4278564000001</v>
      </c>
      <c r="F71">
        <v>1651.5500488</v>
      </c>
      <c r="G71">
        <v>1718.0300293</v>
      </c>
      <c r="H71">
        <v>1716.8000488</v>
      </c>
      <c r="I71">
        <v>1771.1500243999999</v>
      </c>
      <c r="J71">
        <v>1714.3824463000001</v>
      </c>
      <c r="L71" t="str">
        <f t="shared" si="10"/>
        <v>03SEP2025:22:00:00</v>
      </c>
      <c r="M71">
        <v>22</v>
      </c>
      <c r="N71">
        <f t="shared" si="11"/>
        <v>-165.11181640000018</v>
      </c>
      <c r="O71">
        <f t="shared" si="12"/>
        <v>-165.11181640000018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8.5273496032840992</v>
      </c>
    </row>
    <row r="72" spans="1:19" x14ac:dyDescent="0.25">
      <c r="A72" t="s">
        <v>96</v>
      </c>
      <c r="B72">
        <v>1805.1896973</v>
      </c>
      <c r="C72">
        <v>1657.2399902</v>
      </c>
      <c r="D72">
        <v>1763.8590088000001</v>
      </c>
      <c r="E72">
        <v>1798.0902100000001</v>
      </c>
      <c r="F72">
        <v>1520.0500488</v>
      </c>
      <c r="G72">
        <v>1604.5200195</v>
      </c>
      <c r="H72">
        <v>1600.5699463000001</v>
      </c>
      <c r="I72">
        <v>1657.2399902</v>
      </c>
      <c r="J72">
        <v>1595.5949707</v>
      </c>
      <c r="L72" t="str">
        <f t="shared" si="10"/>
        <v>03SEP2025:23:00:00</v>
      </c>
      <c r="M72">
        <v>23</v>
      </c>
      <c r="N72">
        <f t="shared" si="11"/>
        <v>-147.94970710000007</v>
      </c>
      <c r="O72">
        <f t="shared" si="12"/>
        <v>-147.94970710000007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8.1957983319584979</v>
      </c>
    </row>
    <row r="73" spans="1:19" x14ac:dyDescent="0.25">
      <c r="A73" t="s">
        <v>97</v>
      </c>
      <c r="B73">
        <v>1741.5568848</v>
      </c>
      <c r="C73">
        <v>1571.1199951000001</v>
      </c>
      <c r="D73">
        <v>1700.3121338000001</v>
      </c>
      <c r="E73">
        <v>1739.112793</v>
      </c>
      <c r="F73">
        <v>1419.4100341999999</v>
      </c>
      <c r="G73">
        <v>1509.7199707</v>
      </c>
      <c r="H73">
        <v>1495.6600341999999</v>
      </c>
      <c r="I73">
        <v>1571.1199951000001</v>
      </c>
      <c r="J73">
        <v>1498.9775391000001</v>
      </c>
      <c r="L73" t="str">
        <f t="shared" si="10"/>
        <v>04SEP2025:00:00:00</v>
      </c>
      <c r="M73">
        <v>24</v>
      </c>
      <c r="N73">
        <f t="shared" si="11"/>
        <v>-170.43688969999994</v>
      </c>
      <c r="O73">
        <f t="shared" si="12"/>
        <v>-170.43688969999994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9.7864669932715316</v>
      </c>
    </row>
    <row r="74" spans="1:19" x14ac:dyDescent="0.25">
      <c r="A74" t="s">
        <v>98</v>
      </c>
      <c r="B74">
        <v>1540.177124</v>
      </c>
      <c r="C74">
        <v>1576.2600098</v>
      </c>
      <c r="D74">
        <v>1599.6524658000001</v>
      </c>
      <c r="E74">
        <v>1637.7021483999999</v>
      </c>
      <c r="F74">
        <v>1404.0200195</v>
      </c>
      <c r="G74">
        <v>1463.8499756000001</v>
      </c>
      <c r="H74">
        <v>1461.9100341999999</v>
      </c>
      <c r="I74">
        <v>1536.7800293</v>
      </c>
      <c r="J74">
        <v>1466.6401367000001</v>
      </c>
      <c r="L74" t="str">
        <f t="shared" si="10"/>
        <v>04SEP2025:01:00:00</v>
      </c>
      <c r="M74">
        <v>1</v>
      </c>
      <c r="N74">
        <f t="shared" si="11"/>
        <v>36.082885799999985</v>
      </c>
      <c r="O74" t="str">
        <f t="shared" si="12"/>
        <v/>
      </c>
      <c r="P74">
        <f t="shared" si="13"/>
        <v>36.082885799999985</v>
      </c>
      <c r="Q74" t="str">
        <f t="shared" si="14"/>
        <v/>
      </c>
      <c r="R74">
        <f t="shared" si="15"/>
        <v>1</v>
      </c>
      <c r="S74">
        <f t="shared" si="16"/>
        <v>2.3427750768229165</v>
      </c>
    </row>
    <row r="75" spans="1:19" x14ac:dyDescent="0.25">
      <c r="A75" t="s">
        <v>99</v>
      </c>
      <c r="B75">
        <v>1606.9793701000001</v>
      </c>
      <c r="C75">
        <v>1515.6800536999999</v>
      </c>
      <c r="D75">
        <v>1580.1876221</v>
      </c>
      <c r="E75">
        <v>1657.0656738</v>
      </c>
      <c r="F75">
        <v>1328.3399658000001</v>
      </c>
      <c r="G75">
        <v>1388.2900391000001</v>
      </c>
      <c r="H75">
        <v>1385.75</v>
      </c>
      <c r="I75">
        <v>1465.9499512</v>
      </c>
      <c r="J75">
        <v>1392.0825195</v>
      </c>
      <c r="L75" t="str">
        <f t="shared" si="10"/>
        <v>04SEP2025:02:00:00</v>
      </c>
      <c r="M75">
        <v>2</v>
      </c>
      <c r="N75">
        <f t="shared" si="11"/>
        <v>-91.29931640000018</v>
      </c>
      <c r="O75">
        <f t="shared" si="12"/>
        <v>-91.29931640000018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5.6814242982048206</v>
      </c>
    </row>
    <row r="76" spans="1:19" x14ac:dyDescent="0.25">
      <c r="A76" t="s">
        <v>100</v>
      </c>
      <c r="B76">
        <v>1573.8074951000001</v>
      </c>
      <c r="C76">
        <v>1461.2099608999999</v>
      </c>
      <c r="D76">
        <v>1503.1655272999999</v>
      </c>
      <c r="E76">
        <v>1530.4265137</v>
      </c>
      <c r="F76">
        <v>1272.1400146000001</v>
      </c>
      <c r="G76">
        <v>1337.4499512</v>
      </c>
      <c r="H76">
        <v>1333.2600098</v>
      </c>
      <c r="I76">
        <v>1409.9499512</v>
      </c>
      <c r="J76">
        <v>1338.1999512</v>
      </c>
      <c r="L76" t="str">
        <f t="shared" si="10"/>
        <v>04SEP2025:03:00:00</v>
      </c>
      <c r="M76">
        <v>3</v>
      </c>
      <c r="N76">
        <f t="shared" si="11"/>
        <v>-112.59753420000015</v>
      </c>
      <c r="O76">
        <f t="shared" si="12"/>
        <v>-112.59753420000015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7.1544667661431918</v>
      </c>
    </row>
    <row r="77" spans="1:19" x14ac:dyDescent="0.25">
      <c r="A77" t="s">
        <v>101</v>
      </c>
      <c r="B77">
        <v>1397.6629639</v>
      </c>
      <c r="C77">
        <v>1417.9699707</v>
      </c>
      <c r="D77">
        <v>1448.4234618999999</v>
      </c>
      <c r="E77">
        <v>1464.1635742000001</v>
      </c>
      <c r="F77">
        <v>1252.1300048999999</v>
      </c>
      <c r="G77">
        <v>1310.5899658000001</v>
      </c>
      <c r="H77">
        <v>1314.6700439000001</v>
      </c>
      <c r="I77">
        <v>1377.8199463000001</v>
      </c>
      <c r="J77">
        <v>1313.8024902</v>
      </c>
      <c r="L77" t="str">
        <f t="shared" si="10"/>
        <v>04SEP2025:04:00:00</v>
      </c>
      <c r="M77">
        <v>4</v>
      </c>
      <c r="N77">
        <f t="shared" si="11"/>
        <v>20.307006799999954</v>
      </c>
      <c r="O77" t="str">
        <f t="shared" si="12"/>
        <v/>
      </c>
      <c r="P77">
        <f t="shared" si="13"/>
        <v>20.307006799999954</v>
      </c>
      <c r="Q77" t="str">
        <f t="shared" si="14"/>
        <v/>
      </c>
      <c r="R77">
        <f t="shared" si="15"/>
        <v>1</v>
      </c>
      <c r="S77">
        <f t="shared" si="16"/>
        <v>1.452925871580359</v>
      </c>
    </row>
    <row r="78" spans="1:19" x14ac:dyDescent="0.25">
      <c r="A78" t="s">
        <v>102</v>
      </c>
      <c r="B78">
        <v>1375.1756591999999</v>
      </c>
      <c r="C78">
        <v>1399.8499756000001</v>
      </c>
      <c r="D78">
        <v>1437.2620850000001</v>
      </c>
      <c r="E78">
        <v>1462.2607422000001</v>
      </c>
      <c r="F78">
        <v>1218.1800536999999</v>
      </c>
      <c r="G78">
        <v>1281.8800048999999</v>
      </c>
      <c r="H78">
        <v>1296.5699463000001</v>
      </c>
      <c r="I78">
        <v>1334.1999512</v>
      </c>
      <c r="J78">
        <v>1282.7075195</v>
      </c>
      <c r="L78" t="str">
        <f t="shared" si="10"/>
        <v>04SEP2025:05:00:00</v>
      </c>
      <c r="M78">
        <v>5</v>
      </c>
      <c r="N78">
        <f t="shared" si="11"/>
        <v>24.67431640000018</v>
      </c>
      <c r="O78" t="str">
        <f t="shared" si="12"/>
        <v/>
      </c>
      <c r="P78">
        <f t="shared" si="13"/>
        <v>24.67431640000018</v>
      </c>
      <c r="Q78" t="str">
        <f t="shared" si="14"/>
        <v/>
      </c>
      <c r="R78">
        <f t="shared" si="15"/>
        <v>1</v>
      </c>
      <c r="S78">
        <f t="shared" si="16"/>
        <v>1.7942665167847947</v>
      </c>
    </row>
    <row r="79" spans="1:19" x14ac:dyDescent="0.25">
      <c r="A79" t="s">
        <v>103</v>
      </c>
      <c r="B79">
        <v>1354.3613281</v>
      </c>
      <c r="C79">
        <v>1383.0300293</v>
      </c>
      <c r="D79">
        <v>1417.0394286999999</v>
      </c>
      <c r="E79">
        <v>1412.5255127</v>
      </c>
      <c r="F79">
        <v>1228.8100586</v>
      </c>
      <c r="G79">
        <v>1285.3800048999999</v>
      </c>
      <c r="H79">
        <v>1314.7900391000001</v>
      </c>
      <c r="I79">
        <v>1346.8000488</v>
      </c>
      <c r="J79">
        <v>1293.9450684000001</v>
      </c>
      <c r="L79" t="str">
        <f t="shared" si="10"/>
        <v>04SEP2025:06:00:00</v>
      </c>
      <c r="M79">
        <v>6</v>
      </c>
      <c r="N79">
        <f t="shared" si="11"/>
        <v>28.668701199999987</v>
      </c>
      <c r="O79" t="str">
        <f t="shared" si="12"/>
        <v/>
      </c>
      <c r="P79">
        <f t="shared" si="13"/>
        <v>28.668701199999987</v>
      </c>
      <c r="Q79" t="str">
        <f t="shared" si="14"/>
        <v/>
      </c>
      <c r="R79">
        <f t="shared" si="15"/>
        <v>1</v>
      </c>
      <c r="S79">
        <f t="shared" si="16"/>
        <v>2.1167690338750735</v>
      </c>
    </row>
    <row r="80" spans="1:19" x14ac:dyDescent="0.25">
      <c r="A80" t="s">
        <v>104</v>
      </c>
      <c r="B80">
        <v>1399.972168</v>
      </c>
      <c r="C80">
        <v>1423.4599608999999</v>
      </c>
      <c r="D80">
        <v>1450.1878661999999</v>
      </c>
      <c r="E80">
        <v>1453.0954589999999</v>
      </c>
      <c r="F80">
        <v>1270.8599853999999</v>
      </c>
      <c r="G80">
        <v>1323.3699951000001</v>
      </c>
      <c r="H80">
        <v>1354.2600098</v>
      </c>
      <c r="I80">
        <v>1374.8100586</v>
      </c>
      <c r="J80">
        <v>1330.8249512</v>
      </c>
      <c r="L80" t="str">
        <f t="shared" si="10"/>
        <v>04SEP2025:07:00:00</v>
      </c>
      <c r="M80">
        <v>7</v>
      </c>
      <c r="N80">
        <f t="shared" si="11"/>
        <v>23.487792899999931</v>
      </c>
      <c r="O80" t="str">
        <f t="shared" si="12"/>
        <v/>
      </c>
      <c r="P80">
        <f t="shared" si="13"/>
        <v>23.487792899999931</v>
      </c>
      <c r="Q80" t="str">
        <f t="shared" si="14"/>
        <v/>
      </c>
      <c r="R80">
        <f t="shared" si="15"/>
        <v>1</v>
      </c>
      <c r="S80">
        <f t="shared" si="16"/>
        <v>1.6777328461861201</v>
      </c>
    </row>
    <row r="81" spans="1:19" x14ac:dyDescent="0.25">
      <c r="A81" t="s">
        <v>105</v>
      </c>
      <c r="B81">
        <v>1430.2351074000001</v>
      </c>
      <c r="C81">
        <v>1462.4000243999999</v>
      </c>
      <c r="D81">
        <v>1487.0983887</v>
      </c>
      <c r="E81">
        <v>1478.1538086</v>
      </c>
      <c r="F81">
        <v>1272.0600586</v>
      </c>
      <c r="G81">
        <v>1320.9399414</v>
      </c>
      <c r="H81">
        <v>1345.8599853999999</v>
      </c>
      <c r="I81">
        <v>1365.5799560999999</v>
      </c>
      <c r="J81">
        <v>1326.1099853999999</v>
      </c>
      <c r="L81" t="str">
        <f t="shared" si="10"/>
        <v>04SEP2025:08:00:00</v>
      </c>
      <c r="M81">
        <v>8</v>
      </c>
      <c r="N81">
        <f t="shared" si="11"/>
        <v>32.164916999999832</v>
      </c>
      <c r="O81" t="str">
        <f t="shared" si="12"/>
        <v/>
      </c>
      <c r="P81">
        <f t="shared" si="13"/>
        <v>32.164916999999832</v>
      </c>
      <c r="Q81" t="str">
        <f t="shared" si="14"/>
        <v/>
      </c>
      <c r="R81">
        <f t="shared" si="15"/>
        <v>1</v>
      </c>
      <c r="S81">
        <f t="shared" si="16"/>
        <v>2.2489251475914256</v>
      </c>
    </row>
    <row r="82" spans="1:19" x14ac:dyDescent="0.25">
      <c r="A82" t="s">
        <v>106</v>
      </c>
      <c r="B82">
        <v>1539.3376464999999</v>
      </c>
      <c r="C82">
        <v>1547.5400391000001</v>
      </c>
      <c r="D82">
        <v>1585.3712158000001</v>
      </c>
      <c r="E82">
        <v>1540.640625</v>
      </c>
      <c r="F82">
        <v>1331.7900391000001</v>
      </c>
      <c r="G82">
        <v>1385.1800536999999</v>
      </c>
      <c r="H82">
        <v>1408.0200195</v>
      </c>
      <c r="I82">
        <v>1440.5300293</v>
      </c>
      <c r="J82">
        <v>1391.3801269999999</v>
      </c>
      <c r="L82" t="str">
        <f t="shared" si="10"/>
        <v>04SEP2025:09:00:00</v>
      </c>
      <c r="M82">
        <v>9</v>
      </c>
      <c r="N82">
        <f t="shared" si="11"/>
        <v>8.2023926000001666</v>
      </c>
      <c r="O82" t="str">
        <f t="shared" si="12"/>
        <v/>
      </c>
      <c r="P82">
        <f t="shared" si="13"/>
        <v>8.2023926000001666</v>
      </c>
      <c r="Q82" t="str">
        <f t="shared" si="14"/>
        <v/>
      </c>
      <c r="R82">
        <f t="shared" si="15"/>
        <v>1</v>
      </c>
      <c r="S82">
        <f t="shared" si="16"/>
        <v>0.53285207560862224</v>
      </c>
    </row>
    <row r="83" spans="1:19" x14ac:dyDescent="0.25">
      <c r="A83" t="s">
        <v>107</v>
      </c>
      <c r="B83">
        <v>1550.7573242000001</v>
      </c>
      <c r="C83">
        <v>1817.2399902</v>
      </c>
      <c r="D83">
        <v>1753.4151611</v>
      </c>
      <c r="E83">
        <v>1705.9591064000001</v>
      </c>
      <c r="F83">
        <v>1436.6300048999999</v>
      </c>
      <c r="G83">
        <v>1502.8100586</v>
      </c>
      <c r="H83">
        <v>1531.7399902</v>
      </c>
      <c r="I83">
        <v>1573.7600098</v>
      </c>
      <c r="J83">
        <v>1511.2348632999999</v>
      </c>
      <c r="L83" t="str">
        <f t="shared" si="10"/>
        <v>04SEP2025:10:00:00</v>
      </c>
      <c r="M83">
        <v>10</v>
      </c>
      <c r="N83">
        <f t="shared" si="11"/>
        <v>266.48266599999988</v>
      </c>
      <c r="O83" t="str">
        <f t="shared" si="12"/>
        <v/>
      </c>
      <c r="P83">
        <f t="shared" si="13"/>
        <v>266.48266599999988</v>
      </c>
      <c r="Q83" t="str">
        <f t="shared" si="14"/>
        <v/>
      </c>
      <c r="R83">
        <f t="shared" si="15"/>
        <v>1</v>
      </c>
      <c r="S83">
        <f t="shared" si="16"/>
        <v>17.184034009800477</v>
      </c>
    </row>
    <row r="84" spans="1:19" x14ac:dyDescent="0.25">
      <c r="A84" t="s">
        <v>108</v>
      </c>
      <c r="B84">
        <v>1607.6131591999999</v>
      </c>
      <c r="C84">
        <v>1936.9799805</v>
      </c>
      <c r="D84">
        <v>1898.7237548999999</v>
      </c>
      <c r="E84">
        <v>2002.3361815999999</v>
      </c>
      <c r="F84">
        <v>1567.0100098</v>
      </c>
      <c r="G84">
        <v>1611.4799805</v>
      </c>
      <c r="H84">
        <v>1664.7800293</v>
      </c>
      <c r="I84">
        <v>1708.1400146000001</v>
      </c>
      <c r="J84">
        <v>1637.8525391000001</v>
      </c>
      <c r="L84" t="str">
        <f t="shared" si="10"/>
        <v>04SEP2025:11:00:00</v>
      </c>
      <c r="M84">
        <v>11</v>
      </c>
      <c r="N84">
        <f t="shared" si="11"/>
        <v>329.36682130000008</v>
      </c>
      <c r="O84" t="str">
        <f t="shared" si="12"/>
        <v/>
      </c>
      <c r="P84">
        <f t="shared" si="13"/>
        <v>329.36682130000008</v>
      </c>
      <c r="Q84" t="str">
        <f t="shared" si="14"/>
        <v/>
      </c>
      <c r="R84">
        <f t="shared" si="15"/>
        <v>1</v>
      </c>
      <c r="S84">
        <f t="shared" si="16"/>
        <v>20.487940112651458</v>
      </c>
    </row>
    <row r="85" spans="1:19" x14ac:dyDescent="0.25">
      <c r="A85" t="s">
        <v>109</v>
      </c>
      <c r="B85">
        <v>1735.265625</v>
      </c>
      <c r="C85">
        <v>1942.4599608999999</v>
      </c>
      <c r="D85">
        <v>1919.4080810999999</v>
      </c>
      <c r="E85">
        <v>1946.7160644999999</v>
      </c>
      <c r="F85">
        <v>1706.2600098</v>
      </c>
      <c r="G85">
        <v>1721.7600098</v>
      </c>
      <c r="H85">
        <v>1795.6700439000001</v>
      </c>
      <c r="I85">
        <v>1832.9599608999999</v>
      </c>
      <c r="J85">
        <v>1764.1624756000001</v>
      </c>
      <c r="L85" t="str">
        <f t="shared" si="10"/>
        <v>04SEP2025:12:00:00</v>
      </c>
      <c r="M85">
        <v>12</v>
      </c>
      <c r="N85">
        <f t="shared" si="11"/>
        <v>207.19433589999994</v>
      </c>
      <c r="O85" t="str">
        <f t="shared" si="12"/>
        <v/>
      </c>
      <c r="P85">
        <f t="shared" si="13"/>
        <v>207.19433589999994</v>
      </c>
      <c r="Q85" t="str">
        <f t="shared" si="14"/>
        <v/>
      </c>
      <c r="R85">
        <f t="shared" si="15"/>
        <v>1</v>
      </c>
      <c r="S85">
        <f t="shared" si="16"/>
        <v>11.940208629442536</v>
      </c>
    </row>
    <row r="86" spans="1:19" x14ac:dyDescent="0.25">
      <c r="A86" t="s">
        <v>110</v>
      </c>
      <c r="B86">
        <v>1844.0223389</v>
      </c>
      <c r="C86">
        <v>2039.6199951000001</v>
      </c>
      <c r="D86">
        <v>1987.0891113</v>
      </c>
      <c r="E86">
        <v>1973.2912598</v>
      </c>
      <c r="F86">
        <v>1864.9200439000001</v>
      </c>
      <c r="G86">
        <v>1852.7600098</v>
      </c>
      <c r="H86">
        <v>1947.1899414</v>
      </c>
      <c r="I86">
        <v>1952.5600586</v>
      </c>
      <c r="J86">
        <v>1904.3575439000001</v>
      </c>
      <c r="L86" t="str">
        <f t="shared" si="10"/>
        <v>04SEP2025:13:00:00</v>
      </c>
      <c r="M86">
        <v>13</v>
      </c>
      <c r="N86">
        <f t="shared" si="11"/>
        <v>195.59765620000007</v>
      </c>
      <c r="O86" t="str">
        <f t="shared" si="12"/>
        <v/>
      </c>
      <c r="P86">
        <f t="shared" si="13"/>
        <v>195.59765620000007</v>
      </c>
      <c r="Q86" t="str">
        <f t="shared" si="14"/>
        <v/>
      </c>
      <c r="R86">
        <f t="shared" si="15"/>
        <v>1</v>
      </c>
      <c r="S86">
        <f t="shared" si="16"/>
        <v>10.607119668446012</v>
      </c>
    </row>
    <row r="87" spans="1:19" x14ac:dyDescent="0.25">
      <c r="A87" t="s">
        <v>111</v>
      </c>
      <c r="B87">
        <v>1949.9815673999999</v>
      </c>
      <c r="C87">
        <v>2113.0700683999999</v>
      </c>
      <c r="D87">
        <v>2067.3239745999999</v>
      </c>
      <c r="E87">
        <v>2030.3640137</v>
      </c>
      <c r="F87">
        <v>1977.5400391000001</v>
      </c>
      <c r="G87">
        <v>1954.4000243999999</v>
      </c>
      <c r="H87">
        <v>2062.7800293</v>
      </c>
      <c r="I87">
        <v>2050.5900879000001</v>
      </c>
      <c r="J87">
        <v>2011.3273925999999</v>
      </c>
      <c r="L87" t="str">
        <f t="shared" si="10"/>
        <v>04SEP2025:14:00:00</v>
      </c>
      <c r="M87">
        <v>14</v>
      </c>
      <c r="N87">
        <f t="shared" si="11"/>
        <v>163.08850099999995</v>
      </c>
      <c r="O87" t="str">
        <f t="shared" si="12"/>
        <v/>
      </c>
      <c r="P87">
        <f t="shared" si="13"/>
        <v>163.08850099999995</v>
      </c>
      <c r="Q87" t="str">
        <f t="shared" si="14"/>
        <v/>
      </c>
      <c r="R87">
        <f t="shared" si="15"/>
        <v>1</v>
      </c>
      <c r="S87">
        <f t="shared" si="16"/>
        <v>8.363591929612614</v>
      </c>
    </row>
    <row r="88" spans="1:19" x14ac:dyDescent="0.25">
      <c r="A88" t="s">
        <v>112</v>
      </c>
      <c r="B88">
        <v>2036.5838623</v>
      </c>
      <c r="C88">
        <v>2189.7399902000002</v>
      </c>
      <c r="D88">
        <v>2145.9760741999999</v>
      </c>
      <c r="E88">
        <v>2092.8041991999999</v>
      </c>
      <c r="F88">
        <v>2077.2800293</v>
      </c>
      <c r="G88">
        <v>2041.1600341999999</v>
      </c>
      <c r="H88">
        <v>2159.9099120999999</v>
      </c>
      <c r="I88">
        <v>2117.8200683999999</v>
      </c>
      <c r="J88">
        <v>2099.0424804999998</v>
      </c>
      <c r="L88" t="str">
        <f t="shared" si="10"/>
        <v>04SEP2025:15:00:00</v>
      </c>
      <c r="M88">
        <v>15</v>
      </c>
      <c r="N88">
        <f t="shared" si="11"/>
        <v>153.15612790000023</v>
      </c>
      <c r="O88" t="str">
        <f t="shared" si="12"/>
        <v/>
      </c>
      <c r="P88">
        <f t="shared" si="13"/>
        <v>153.15612790000023</v>
      </c>
      <c r="Q88" t="str">
        <f t="shared" si="14"/>
        <v/>
      </c>
      <c r="R88">
        <f t="shared" si="15"/>
        <v>1</v>
      </c>
      <c r="S88">
        <f t="shared" si="16"/>
        <v>7.5202465626450827</v>
      </c>
    </row>
    <row r="89" spans="1:19" x14ac:dyDescent="0.25">
      <c r="A89" t="s">
        <v>113</v>
      </c>
      <c r="B89">
        <v>2108.4890137000002</v>
      </c>
      <c r="C89">
        <v>2253.0100097999998</v>
      </c>
      <c r="D89">
        <v>2208.8073730000001</v>
      </c>
      <c r="E89">
        <v>2146.2160644999999</v>
      </c>
      <c r="F89">
        <v>2146.8200683999999</v>
      </c>
      <c r="G89">
        <v>2118.1999512000002</v>
      </c>
      <c r="H89">
        <v>2239.0300293</v>
      </c>
      <c r="I89">
        <v>2169.7399902000002</v>
      </c>
      <c r="J89">
        <v>2168.4475097999998</v>
      </c>
      <c r="L89" t="str">
        <f t="shared" si="10"/>
        <v>04SEP2025:16:00:00</v>
      </c>
      <c r="M89">
        <v>16</v>
      </c>
      <c r="N89">
        <f t="shared" si="11"/>
        <v>144.52099609999959</v>
      </c>
      <c r="O89" t="str">
        <f t="shared" si="12"/>
        <v/>
      </c>
      <c r="P89">
        <f t="shared" si="13"/>
        <v>144.52099609999959</v>
      </c>
      <c r="Q89" t="str">
        <f t="shared" si="14"/>
        <v/>
      </c>
      <c r="R89">
        <f t="shared" si="15"/>
        <v>1</v>
      </c>
      <c r="S89">
        <f t="shared" si="16"/>
        <v>6.8542446823752963</v>
      </c>
    </row>
    <row r="90" spans="1:19" x14ac:dyDescent="0.25">
      <c r="A90" t="s">
        <v>114</v>
      </c>
      <c r="B90">
        <v>2131.0249023000001</v>
      </c>
      <c r="C90">
        <v>2304.2199707</v>
      </c>
      <c r="D90">
        <v>2248.3879394999999</v>
      </c>
      <c r="E90">
        <v>2204.9648437999999</v>
      </c>
      <c r="F90">
        <v>2181.4699707</v>
      </c>
      <c r="G90">
        <v>2179.1799316000001</v>
      </c>
      <c r="H90">
        <v>2289.3999023000001</v>
      </c>
      <c r="I90">
        <v>2201.1398926000002</v>
      </c>
      <c r="J90">
        <v>2212.7973633000001</v>
      </c>
      <c r="L90" t="str">
        <f t="shared" si="10"/>
        <v>04SEP2025:17:00:00</v>
      </c>
      <c r="M90">
        <v>17</v>
      </c>
      <c r="N90">
        <f t="shared" si="11"/>
        <v>173.19506839999985</v>
      </c>
      <c r="O90" t="str">
        <f t="shared" si="12"/>
        <v/>
      </c>
      <c r="P90">
        <f t="shared" si="13"/>
        <v>173.19506839999985</v>
      </c>
      <c r="Q90" t="str">
        <f t="shared" si="14"/>
        <v/>
      </c>
      <c r="R90">
        <f t="shared" si="15"/>
        <v>1</v>
      </c>
      <c r="S90">
        <f t="shared" si="16"/>
        <v>8.1273132103276531</v>
      </c>
    </row>
    <row r="91" spans="1:19" x14ac:dyDescent="0.25">
      <c r="A91" t="s">
        <v>115</v>
      </c>
      <c r="B91">
        <v>2169.7263183999999</v>
      </c>
      <c r="C91">
        <v>2302.3898926000002</v>
      </c>
      <c r="D91">
        <v>2267.5183105000001</v>
      </c>
      <c r="E91">
        <v>2232.4240722999998</v>
      </c>
      <c r="F91">
        <v>2193.2099609000002</v>
      </c>
      <c r="G91">
        <v>2203.3999023000001</v>
      </c>
      <c r="H91">
        <v>2294.8601073999998</v>
      </c>
      <c r="I91">
        <v>2201.5600586</v>
      </c>
      <c r="J91">
        <v>2223.2573241999999</v>
      </c>
      <c r="L91" t="str">
        <f t="shared" si="10"/>
        <v>04SEP2025:18:00:00</v>
      </c>
      <c r="M91">
        <v>18</v>
      </c>
      <c r="N91">
        <f t="shared" si="11"/>
        <v>132.66357420000031</v>
      </c>
      <c r="O91" t="str">
        <f t="shared" si="12"/>
        <v/>
      </c>
      <c r="P91">
        <f t="shared" si="13"/>
        <v>132.66357420000031</v>
      </c>
      <c r="Q91" t="str">
        <f t="shared" si="14"/>
        <v/>
      </c>
      <c r="R91">
        <f t="shared" si="15"/>
        <v>1</v>
      </c>
      <c r="S91">
        <f t="shared" si="16"/>
        <v>6.1142999038620287</v>
      </c>
    </row>
    <row r="92" spans="1:19" x14ac:dyDescent="0.25">
      <c r="A92" t="s">
        <v>116</v>
      </c>
      <c r="B92">
        <v>2134.3415527000002</v>
      </c>
      <c r="C92">
        <v>2248.2099609000002</v>
      </c>
      <c r="D92">
        <v>2237.2048340000001</v>
      </c>
      <c r="E92">
        <v>2177.0166015999998</v>
      </c>
      <c r="F92">
        <v>2135.6899414</v>
      </c>
      <c r="G92">
        <v>2145.5200195000002</v>
      </c>
      <c r="H92">
        <v>2234.7099609000002</v>
      </c>
      <c r="I92">
        <v>2139.1000976999999</v>
      </c>
      <c r="J92">
        <v>2163.7548827999999</v>
      </c>
      <c r="L92" t="str">
        <f t="shared" si="10"/>
        <v>04SEP2025:19:00:00</v>
      </c>
      <c r="M92">
        <v>19</v>
      </c>
      <c r="N92">
        <f t="shared" si="11"/>
        <v>113.86840819999998</v>
      </c>
      <c r="O92" t="str">
        <f t="shared" si="12"/>
        <v/>
      </c>
      <c r="P92">
        <f t="shared" si="13"/>
        <v>113.86840819999998</v>
      </c>
      <c r="Q92" t="str">
        <f t="shared" si="14"/>
        <v/>
      </c>
      <c r="R92">
        <f t="shared" si="15"/>
        <v>1</v>
      </c>
      <c r="S92">
        <f t="shared" si="16"/>
        <v>5.3350602698032716</v>
      </c>
    </row>
    <row r="93" spans="1:19" x14ac:dyDescent="0.25">
      <c r="A93" t="s">
        <v>117</v>
      </c>
      <c r="B93">
        <v>2062.8642577999999</v>
      </c>
      <c r="C93">
        <v>2127.0200195000002</v>
      </c>
      <c r="D93">
        <v>2177.7487793</v>
      </c>
      <c r="E93">
        <v>2127.1066894999999</v>
      </c>
      <c r="F93">
        <v>2062.4199219000002</v>
      </c>
      <c r="G93">
        <v>2061.8798827999999</v>
      </c>
      <c r="H93">
        <v>2132.7199707</v>
      </c>
      <c r="I93">
        <v>2056.2800293</v>
      </c>
      <c r="J93">
        <v>2078.3249512000002</v>
      </c>
      <c r="L93" t="str">
        <f t="shared" si="10"/>
        <v>04SEP2025:20:00:00</v>
      </c>
      <c r="M93">
        <v>20</v>
      </c>
      <c r="N93">
        <f t="shared" si="11"/>
        <v>64.155761700000312</v>
      </c>
      <c r="O93" t="str">
        <f t="shared" si="12"/>
        <v/>
      </c>
      <c r="P93">
        <f t="shared" si="13"/>
        <v>64.155761700000312</v>
      </c>
      <c r="Q93" t="str">
        <f t="shared" si="14"/>
        <v/>
      </c>
      <c r="R93">
        <f t="shared" si="15"/>
        <v>1</v>
      </c>
      <c r="S93">
        <f t="shared" si="16"/>
        <v>3.1100331229947744</v>
      </c>
    </row>
    <row r="94" spans="1:19" x14ac:dyDescent="0.25">
      <c r="A94" t="s">
        <v>118</v>
      </c>
      <c r="B94">
        <v>1962.6949463000001</v>
      </c>
      <c r="C94">
        <v>2026.6199951000001</v>
      </c>
      <c r="D94">
        <v>2102.5124512000002</v>
      </c>
      <c r="E94">
        <v>2068.8337402000002</v>
      </c>
      <c r="F94">
        <v>1982.1300048999999</v>
      </c>
      <c r="G94">
        <v>1971.7900391000001</v>
      </c>
      <c r="H94">
        <v>2029.4499512</v>
      </c>
      <c r="I94">
        <v>1968.3199463000001</v>
      </c>
      <c r="J94">
        <v>1987.9224853999999</v>
      </c>
      <c r="L94" t="str">
        <f t="shared" si="10"/>
        <v>04SEP2025:21:00:00</v>
      </c>
      <c r="M94">
        <v>21</v>
      </c>
      <c r="N94">
        <f t="shared" si="11"/>
        <v>63.925048800000013</v>
      </c>
      <c r="O94" t="str">
        <f t="shared" si="12"/>
        <v/>
      </c>
      <c r="P94">
        <f t="shared" si="13"/>
        <v>63.925048800000013</v>
      </c>
      <c r="Q94" t="str">
        <f t="shared" si="14"/>
        <v/>
      </c>
      <c r="R94">
        <f t="shared" si="15"/>
        <v>1</v>
      </c>
      <c r="S94">
        <f t="shared" si="16"/>
        <v>3.2570037906557587</v>
      </c>
    </row>
    <row r="95" spans="1:19" x14ac:dyDescent="0.25">
      <c r="A95" t="s">
        <v>119</v>
      </c>
      <c r="B95">
        <v>1848.5969238</v>
      </c>
      <c r="C95">
        <v>1965.6800536999999</v>
      </c>
      <c r="D95">
        <v>2017.9532471</v>
      </c>
      <c r="E95">
        <v>1990.4825439000001</v>
      </c>
      <c r="F95">
        <v>1868.2399902</v>
      </c>
      <c r="G95">
        <v>1853.5100098</v>
      </c>
      <c r="H95">
        <v>1933.6199951000001</v>
      </c>
      <c r="I95">
        <v>1867.4000243999999</v>
      </c>
      <c r="J95">
        <v>1880.6925048999999</v>
      </c>
      <c r="L95" t="str">
        <f t="shared" si="10"/>
        <v>04SEP2025:22:00:00</v>
      </c>
      <c r="M95">
        <v>22</v>
      </c>
      <c r="N95">
        <f t="shared" si="11"/>
        <v>117.0831298999999</v>
      </c>
      <c r="O95" t="str">
        <f t="shared" si="12"/>
        <v/>
      </c>
      <c r="P95">
        <f t="shared" si="13"/>
        <v>117.0831298999999</v>
      </c>
      <c r="Q95" t="str">
        <f t="shared" si="14"/>
        <v/>
      </c>
      <c r="R95">
        <f t="shared" si="15"/>
        <v>1</v>
      </c>
      <c r="S95">
        <f t="shared" si="16"/>
        <v>6.3336213748166514</v>
      </c>
    </row>
    <row r="96" spans="1:19" x14ac:dyDescent="0.25">
      <c r="A96" t="s">
        <v>120</v>
      </c>
      <c r="B96">
        <v>1716.1090088000001</v>
      </c>
      <c r="C96">
        <v>1880.6199951000001</v>
      </c>
      <c r="D96">
        <v>1907.4902344</v>
      </c>
      <c r="E96">
        <v>1905.0444336</v>
      </c>
      <c r="F96">
        <v>1726.3299560999999</v>
      </c>
      <c r="G96">
        <v>1711.8699951000001</v>
      </c>
      <c r="H96">
        <v>1746.4399414</v>
      </c>
      <c r="I96">
        <v>1754.3000488</v>
      </c>
      <c r="J96">
        <v>1734.7348632999999</v>
      </c>
      <c r="L96" t="str">
        <f t="shared" si="10"/>
        <v>04SEP2025:23:00:00</v>
      </c>
      <c r="M96">
        <v>23</v>
      </c>
      <c r="N96">
        <f t="shared" si="11"/>
        <v>164.51098630000001</v>
      </c>
      <c r="O96" t="str">
        <f t="shared" si="12"/>
        <v/>
      </c>
      <c r="P96">
        <f t="shared" si="13"/>
        <v>164.51098630000001</v>
      </c>
      <c r="Q96" t="str">
        <f t="shared" si="14"/>
        <v/>
      </c>
      <c r="R96">
        <f t="shared" si="15"/>
        <v>1</v>
      </c>
      <c r="S96">
        <f t="shared" si="16"/>
        <v>9.5862783457465408</v>
      </c>
    </row>
    <row r="97" spans="1:19" x14ac:dyDescent="0.25">
      <c r="A97" t="s">
        <v>121</v>
      </c>
      <c r="B97">
        <v>1658.3337402</v>
      </c>
      <c r="C97">
        <v>1793.8000488</v>
      </c>
      <c r="D97">
        <v>1807.4036865</v>
      </c>
      <c r="E97">
        <v>1769.7545166</v>
      </c>
      <c r="F97">
        <v>1603.9599608999999</v>
      </c>
      <c r="G97">
        <v>1594.1199951000001</v>
      </c>
      <c r="H97">
        <v>1623.5699463000001</v>
      </c>
      <c r="I97">
        <v>1649.4100341999999</v>
      </c>
      <c r="J97">
        <v>1617.7650146000001</v>
      </c>
      <c r="L97" t="str">
        <f t="shared" si="10"/>
        <v>05SEP2025:00:00:00</v>
      </c>
      <c r="M97">
        <v>24</v>
      </c>
      <c r="N97">
        <f t="shared" si="11"/>
        <v>135.46630860000005</v>
      </c>
      <c r="O97" t="str">
        <f t="shared" si="12"/>
        <v/>
      </c>
      <c r="P97">
        <f t="shared" si="13"/>
        <v>135.46630860000005</v>
      </c>
      <c r="Q97" t="str">
        <f t="shared" si="14"/>
        <v/>
      </c>
      <c r="R97">
        <f t="shared" si="15"/>
        <v>1</v>
      </c>
      <c r="S97">
        <f t="shared" si="16"/>
        <v>8.1688206249522732</v>
      </c>
    </row>
    <row r="98" spans="1:19" x14ac:dyDescent="0.25">
      <c r="A98" t="s">
        <v>122</v>
      </c>
      <c r="B98">
        <v>1609.2067870999999</v>
      </c>
      <c r="C98">
        <v>1600.1199951000001</v>
      </c>
      <c r="D98">
        <v>1661.7913818</v>
      </c>
      <c r="E98">
        <v>1627.2419434000001</v>
      </c>
      <c r="F98">
        <v>1544.1999512</v>
      </c>
      <c r="G98">
        <v>1550.9899902</v>
      </c>
      <c r="H98">
        <v>1567.1999512</v>
      </c>
      <c r="I98">
        <v>1625.0100098</v>
      </c>
      <c r="J98">
        <v>1571.8498535000001</v>
      </c>
      <c r="L98" t="str">
        <f t="shared" si="10"/>
        <v>05SEP2025:01:00:00</v>
      </c>
      <c r="M98">
        <v>1</v>
      </c>
      <c r="N98">
        <f t="shared" si="11"/>
        <v>-9.0867919999998321</v>
      </c>
      <c r="O98">
        <f t="shared" si="12"/>
        <v>-9.0867919999998321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0.56467522215559474</v>
      </c>
    </row>
    <row r="99" spans="1:19" x14ac:dyDescent="0.25">
      <c r="A99" t="s">
        <v>123</v>
      </c>
      <c r="B99">
        <v>1688.9406738</v>
      </c>
      <c r="C99">
        <v>1555.9899902</v>
      </c>
      <c r="D99">
        <v>1641.7209473</v>
      </c>
      <c r="E99">
        <v>1635.6846923999999</v>
      </c>
      <c r="F99">
        <v>1439.0300293</v>
      </c>
      <c r="G99">
        <v>1462.8299560999999</v>
      </c>
      <c r="H99">
        <v>1478.5400391000001</v>
      </c>
      <c r="I99">
        <v>1526.6199951000001</v>
      </c>
      <c r="J99">
        <v>1476.7550048999999</v>
      </c>
      <c r="L99" t="str">
        <f t="shared" si="10"/>
        <v>05SEP2025:02:00:00</v>
      </c>
      <c r="M99">
        <v>2</v>
      </c>
      <c r="N99">
        <f t="shared" si="11"/>
        <v>-132.95068360000005</v>
      </c>
      <c r="O99">
        <f t="shared" si="12"/>
        <v>-132.95068360000005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7.8718385827531865</v>
      </c>
    </row>
    <row r="100" spans="1:19" x14ac:dyDescent="0.25">
      <c r="A100" t="s">
        <v>124</v>
      </c>
      <c r="B100">
        <v>1655.4929199000001</v>
      </c>
      <c r="C100">
        <v>1503.7800293</v>
      </c>
      <c r="D100">
        <v>1594.6530762</v>
      </c>
      <c r="E100">
        <v>1638.6031493999999</v>
      </c>
      <c r="F100">
        <v>1382.8800048999999</v>
      </c>
      <c r="G100">
        <v>1413.9499512</v>
      </c>
      <c r="H100">
        <v>1424.3000488</v>
      </c>
      <c r="I100">
        <v>1473.7600098</v>
      </c>
      <c r="J100">
        <v>1423.7224120999999</v>
      </c>
      <c r="L100" t="str">
        <f t="shared" si="10"/>
        <v>05SEP2025:03:00:00</v>
      </c>
      <c r="M100">
        <v>3</v>
      </c>
      <c r="N100">
        <f t="shared" si="11"/>
        <v>-151.71289060000004</v>
      </c>
      <c r="O100">
        <f t="shared" si="12"/>
        <v>-151.71289060000004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9.1642125904811635</v>
      </c>
    </row>
    <row r="101" spans="1:19" x14ac:dyDescent="0.25">
      <c r="A101" t="s">
        <v>125</v>
      </c>
      <c r="B101">
        <v>1580.5668945</v>
      </c>
      <c r="C101">
        <v>1456.1999512</v>
      </c>
      <c r="D101">
        <v>1544.2141113</v>
      </c>
      <c r="E101">
        <v>1586.8551024999999</v>
      </c>
      <c r="F101">
        <v>1332.5500488</v>
      </c>
      <c r="G101">
        <v>1378.7600098</v>
      </c>
      <c r="H101">
        <v>1413.7900391000001</v>
      </c>
      <c r="I101">
        <v>1439.2800293</v>
      </c>
      <c r="J101">
        <v>1391.0949707</v>
      </c>
      <c r="L101" t="str">
        <f t="shared" si="10"/>
        <v>05SEP2025:04:00:00</v>
      </c>
      <c r="M101">
        <v>4</v>
      </c>
      <c r="N101">
        <f t="shared" si="11"/>
        <v>-124.3669433</v>
      </c>
      <c r="O101">
        <f t="shared" si="12"/>
        <v>-124.3669433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7.8685023539824623</v>
      </c>
    </row>
    <row r="102" spans="1:19" x14ac:dyDescent="0.25">
      <c r="A102" t="s">
        <v>126</v>
      </c>
      <c r="B102">
        <v>1666.6961670000001</v>
      </c>
      <c r="C102">
        <v>1443.7299805</v>
      </c>
      <c r="D102">
        <v>1535.3492432</v>
      </c>
      <c r="E102">
        <v>1604.2337646000001</v>
      </c>
      <c r="F102">
        <v>1316.1800536999999</v>
      </c>
      <c r="G102">
        <v>1341.3900146000001</v>
      </c>
      <c r="H102">
        <v>1422.0200195</v>
      </c>
      <c r="I102">
        <v>1425.4399414</v>
      </c>
      <c r="J102">
        <v>1376.2575684000001</v>
      </c>
      <c r="L102" t="str">
        <f t="shared" si="10"/>
        <v>05SEP2025:05:00:00</v>
      </c>
      <c r="M102">
        <v>5</v>
      </c>
      <c r="N102">
        <f t="shared" si="11"/>
        <v>-222.96618650000005</v>
      </c>
      <c r="O102">
        <f t="shared" si="12"/>
        <v>-222.96618650000005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13.377734401425551</v>
      </c>
    </row>
    <row r="103" spans="1:19" x14ac:dyDescent="0.25">
      <c r="A103" t="s">
        <v>127</v>
      </c>
      <c r="B103">
        <v>1525.9703368999999</v>
      </c>
      <c r="C103">
        <v>1431.4899902</v>
      </c>
      <c r="D103">
        <v>1511.8242187999999</v>
      </c>
      <c r="E103">
        <v>1584.0198975000001</v>
      </c>
      <c r="F103">
        <v>1368.7299805</v>
      </c>
      <c r="G103">
        <v>1361.5799560999999</v>
      </c>
      <c r="H103">
        <v>1451.8100586</v>
      </c>
      <c r="I103">
        <v>1452.0699463000001</v>
      </c>
      <c r="J103">
        <v>1408.5474853999999</v>
      </c>
      <c r="L103" t="str">
        <f t="shared" si="10"/>
        <v>05SEP2025:06:00:00</v>
      </c>
      <c r="M103">
        <v>6</v>
      </c>
      <c r="N103">
        <f t="shared" si="11"/>
        <v>-94.480346699999927</v>
      </c>
      <c r="O103">
        <f t="shared" si="12"/>
        <v>-94.480346699999927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6.1914930071272698</v>
      </c>
    </row>
    <row r="104" spans="1:19" x14ac:dyDescent="0.25">
      <c r="A104" t="s">
        <v>128</v>
      </c>
      <c r="B104">
        <v>1531.2062988</v>
      </c>
      <c r="C104">
        <v>1480.0100098</v>
      </c>
      <c r="D104">
        <v>1548.5506591999999</v>
      </c>
      <c r="E104">
        <v>1640.0302733999999</v>
      </c>
      <c r="F104">
        <v>1378.5600586</v>
      </c>
      <c r="G104">
        <v>1393.9300536999999</v>
      </c>
      <c r="H104">
        <v>1484.7600098</v>
      </c>
      <c r="I104">
        <v>1486.5400391000001</v>
      </c>
      <c r="J104">
        <v>1435.9475098</v>
      </c>
      <c r="L104" t="str">
        <f t="shared" si="10"/>
        <v>05SEP2025:07:00:00</v>
      </c>
      <c r="M104">
        <v>7</v>
      </c>
      <c r="N104">
        <f t="shared" si="11"/>
        <v>-51.196288999999979</v>
      </c>
      <c r="O104">
        <f t="shared" si="12"/>
        <v>-51.196288999999979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3.3435265411409487</v>
      </c>
    </row>
    <row r="105" spans="1:19" x14ac:dyDescent="0.25">
      <c r="A105" t="s">
        <v>129</v>
      </c>
      <c r="B105">
        <v>1570.2768555</v>
      </c>
      <c r="C105">
        <v>1514.1099853999999</v>
      </c>
      <c r="D105">
        <v>1583.6938477000001</v>
      </c>
      <c r="E105">
        <v>1682.3659668</v>
      </c>
      <c r="F105">
        <v>1399.1400146000001</v>
      </c>
      <c r="G105">
        <v>1387.9499512</v>
      </c>
      <c r="H105">
        <v>1473.5600586</v>
      </c>
      <c r="I105">
        <v>1488.4300536999999</v>
      </c>
      <c r="J105">
        <v>1437.2700195</v>
      </c>
      <c r="L105" t="str">
        <f t="shared" si="10"/>
        <v>05SEP2025:08:00:00</v>
      </c>
      <c r="M105">
        <v>8</v>
      </c>
      <c r="N105">
        <f t="shared" si="11"/>
        <v>-56.166870100000096</v>
      </c>
      <c r="O105">
        <f t="shared" si="12"/>
        <v>-56.166870100000096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3.5768768993360545</v>
      </c>
    </row>
    <row r="106" spans="1:19" x14ac:dyDescent="0.25">
      <c r="A106" t="s">
        <v>130</v>
      </c>
      <c r="B106">
        <v>1625.5424805</v>
      </c>
      <c r="C106">
        <v>1577.1899414</v>
      </c>
      <c r="D106">
        <v>1684.3065185999999</v>
      </c>
      <c r="E106">
        <v>1784.7476807</v>
      </c>
      <c r="F106">
        <v>1470.4399414</v>
      </c>
      <c r="G106">
        <v>1436.8199463000001</v>
      </c>
      <c r="H106">
        <v>1521.7900391000001</v>
      </c>
      <c r="I106">
        <v>1530.5899658000001</v>
      </c>
      <c r="J106">
        <v>1489.9099120999999</v>
      </c>
      <c r="L106" t="str">
        <f t="shared" si="10"/>
        <v>05SEP2025:09:00:00</v>
      </c>
      <c r="M106">
        <v>9</v>
      </c>
      <c r="N106">
        <f t="shared" si="11"/>
        <v>-48.352539100000058</v>
      </c>
      <c r="O106">
        <f t="shared" si="12"/>
        <v>-48.352539100000058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2.9745478620237176</v>
      </c>
    </row>
    <row r="107" spans="1:19" x14ac:dyDescent="0.25">
      <c r="A107" t="s">
        <v>131</v>
      </c>
      <c r="B107">
        <v>1716.2437743999999</v>
      </c>
      <c r="C107">
        <v>1713.1700439000001</v>
      </c>
      <c r="D107">
        <v>1850.3428954999999</v>
      </c>
      <c r="E107">
        <v>1965.6387939000001</v>
      </c>
      <c r="F107">
        <v>1592.7900391000001</v>
      </c>
      <c r="G107">
        <v>1562.7299805</v>
      </c>
      <c r="H107">
        <v>1640.3199463000001</v>
      </c>
      <c r="I107">
        <v>1638.0600586</v>
      </c>
      <c r="J107">
        <v>1608.4749756000001</v>
      </c>
      <c r="L107" t="str">
        <f t="shared" si="10"/>
        <v>05SEP2025:10:00:00</v>
      </c>
      <c r="M107">
        <v>10</v>
      </c>
      <c r="N107">
        <f t="shared" si="11"/>
        <v>-3.0737304999997832</v>
      </c>
      <c r="O107">
        <f t="shared" si="12"/>
        <v>-3.0737304999997832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0.17909638163578256</v>
      </c>
    </row>
    <row r="108" spans="1:19" x14ac:dyDescent="0.25">
      <c r="A108" t="s">
        <v>132</v>
      </c>
      <c r="B108">
        <v>1770.9217529</v>
      </c>
      <c r="C108">
        <v>1808.3900146000001</v>
      </c>
      <c r="D108">
        <v>1971.6239014</v>
      </c>
      <c r="E108">
        <v>2087.1206054999998</v>
      </c>
      <c r="F108">
        <v>1697.5600586</v>
      </c>
      <c r="G108">
        <v>1655.4100341999999</v>
      </c>
      <c r="H108">
        <v>1773.4399414</v>
      </c>
      <c r="I108">
        <v>1747.5500488</v>
      </c>
      <c r="J108">
        <v>1718.4899902</v>
      </c>
      <c r="L108" t="str">
        <f t="shared" si="10"/>
        <v>05SEP2025:11:00:00</v>
      </c>
      <c r="M108">
        <v>11</v>
      </c>
      <c r="N108">
        <f t="shared" si="11"/>
        <v>37.468261700000085</v>
      </c>
      <c r="O108" t="str">
        <f t="shared" si="12"/>
        <v/>
      </c>
      <c r="P108">
        <f t="shared" si="13"/>
        <v>37.468261700000085</v>
      </c>
      <c r="Q108" t="str">
        <f t="shared" si="14"/>
        <v/>
      </c>
      <c r="R108">
        <f t="shared" si="15"/>
        <v>1</v>
      </c>
      <c r="S108">
        <f t="shared" si="16"/>
        <v>2.1157491367782546</v>
      </c>
    </row>
    <row r="109" spans="1:19" x14ac:dyDescent="0.25">
      <c r="A109" t="s">
        <v>133</v>
      </c>
      <c r="B109">
        <v>1873.3640137</v>
      </c>
      <c r="C109">
        <v>1828.0799560999999</v>
      </c>
      <c r="D109">
        <v>1924.1060791</v>
      </c>
      <c r="E109">
        <v>1923.7413329999999</v>
      </c>
      <c r="F109">
        <v>1796.1199951000001</v>
      </c>
      <c r="G109">
        <v>1731.6899414</v>
      </c>
      <c r="H109">
        <v>1878.5799560999999</v>
      </c>
      <c r="I109">
        <v>1854.1700439000001</v>
      </c>
      <c r="J109">
        <v>1815.1400146000001</v>
      </c>
      <c r="L109" t="str">
        <f t="shared" si="10"/>
        <v>05SEP2025:12:00:00</v>
      </c>
      <c r="M109">
        <v>12</v>
      </c>
      <c r="N109">
        <f t="shared" si="11"/>
        <v>-45.284057600000096</v>
      </c>
      <c r="O109">
        <f t="shared" si="12"/>
        <v>-45.284057600000096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2.4172588599351559</v>
      </c>
    </row>
    <row r="110" spans="1:19" x14ac:dyDescent="0.25">
      <c r="A110" t="s">
        <v>134</v>
      </c>
      <c r="B110">
        <v>2043.1348877</v>
      </c>
      <c r="C110">
        <v>1895.1500243999999</v>
      </c>
      <c r="D110">
        <v>1971.3682861</v>
      </c>
      <c r="E110">
        <v>1971.4086914</v>
      </c>
      <c r="F110">
        <v>1878.2700195</v>
      </c>
      <c r="G110">
        <v>1819.4699707</v>
      </c>
      <c r="H110">
        <v>1992.0400391000001</v>
      </c>
      <c r="I110">
        <v>1960</v>
      </c>
      <c r="J110">
        <v>1912.4450684000001</v>
      </c>
      <c r="L110" t="str">
        <f t="shared" si="10"/>
        <v>05SEP2025:13:00:00</v>
      </c>
      <c r="M110">
        <v>13</v>
      </c>
      <c r="N110">
        <f t="shared" si="11"/>
        <v>-147.98486330000014</v>
      </c>
      <c r="O110">
        <f t="shared" si="12"/>
        <v>-147.98486330000014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7.2430295322591167</v>
      </c>
    </row>
    <row r="111" spans="1:19" x14ac:dyDescent="0.25">
      <c r="A111" t="s">
        <v>135</v>
      </c>
      <c r="B111">
        <v>2052.5834961</v>
      </c>
      <c r="C111">
        <v>1973.0899658000001</v>
      </c>
      <c r="D111">
        <v>2013.7539062999999</v>
      </c>
      <c r="E111">
        <v>2008.4309082</v>
      </c>
      <c r="F111">
        <v>1949.7800293</v>
      </c>
      <c r="G111">
        <v>1878.6899414</v>
      </c>
      <c r="H111">
        <v>2085.6000976999999</v>
      </c>
      <c r="I111">
        <v>2031.5999756000001</v>
      </c>
      <c r="J111">
        <v>1986.4176024999999</v>
      </c>
      <c r="L111" t="str">
        <f t="shared" si="10"/>
        <v>05SEP2025:14:00:00</v>
      </c>
      <c r="M111">
        <v>14</v>
      </c>
      <c r="N111">
        <f t="shared" si="11"/>
        <v>-79.493530299999975</v>
      </c>
      <c r="O111">
        <f t="shared" si="12"/>
        <v>-79.493530299999975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3.8728524540434637</v>
      </c>
    </row>
    <row r="112" spans="1:19" x14ac:dyDescent="0.25">
      <c r="A112" t="s">
        <v>136</v>
      </c>
      <c r="B112">
        <v>2055.0671387000002</v>
      </c>
      <c r="C112">
        <v>2005.4799805</v>
      </c>
      <c r="D112">
        <v>2078.1345215000001</v>
      </c>
      <c r="E112">
        <v>2096.4514159999999</v>
      </c>
      <c r="F112">
        <v>1990.2399902</v>
      </c>
      <c r="G112">
        <v>1945.0999756000001</v>
      </c>
      <c r="H112">
        <v>2145.7099609000002</v>
      </c>
      <c r="I112">
        <v>2072.9599609000002</v>
      </c>
      <c r="J112">
        <v>2038.5024414</v>
      </c>
      <c r="L112" t="str">
        <f t="shared" si="10"/>
        <v>05SEP2025:15:00:00</v>
      </c>
      <c r="M112">
        <v>15</v>
      </c>
      <c r="N112">
        <f t="shared" si="11"/>
        <v>-49.587158200000204</v>
      </c>
      <c r="O112">
        <f t="shared" si="12"/>
        <v>-49.587158200000204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2.4129215667069728</v>
      </c>
    </row>
    <row r="113" spans="1:19" x14ac:dyDescent="0.25">
      <c r="A113" t="s">
        <v>137</v>
      </c>
      <c r="B113">
        <v>2032.9526367000001</v>
      </c>
      <c r="C113">
        <v>2026.5799560999999</v>
      </c>
      <c r="D113">
        <v>2102.6018066000001</v>
      </c>
      <c r="E113">
        <v>2125.3959961</v>
      </c>
      <c r="F113">
        <v>2048.8898926000002</v>
      </c>
      <c r="G113">
        <v>2011.2800293</v>
      </c>
      <c r="H113">
        <v>2211.7900390999998</v>
      </c>
      <c r="I113">
        <v>2116.1201172000001</v>
      </c>
      <c r="J113">
        <v>2097.0200195000002</v>
      </c>
      <c r="L113" t="str">
        <f t="shared" si="10"/>
        <v>05SEP2025:16:00:00</v>
      </c>
      <c r="M113">
        <v>16</v>
      </c>
      <c r="N113">
        <f t="shared" si="11"/>
        <v>-6.3726806000001943</v>
      </c>
      <c r="O113">
        <f t="shared" si="12"/>
        <v>-6.3726806000001943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0.31346921147876211</v>
      </c>
    </row>
    <row r="114" spans="1:19" x14ac:dyDescent="0.25">
      <c r="A114" t="s">
        <v>138</v>
      </c>
      <c r="B114">
        <v>1998.5562743999999</v>
      </c>
      <c r="C114">
        <v>2037.0200195</v>
      </c>
      <c r="D114">
        <v>2111.2685547000001</v>
      </c>
      <c r="E114">
        <v>2132.9604491999999</v>
      </c>
      <c r="F114">
        <v>2029.3199463000001</v>
      </c>
      <c r="G114">
        <v>2009.7199707</v>
      </c>
      <c r="H114">
        <v>2206.8000487999998</v>
      </c>
      <c r="I114">
        <v>2080.9299316000001</v>
      </c>
      <c r="J114">
        <v>2081.6923827999999</v>
      </c>
      <c r="L114" t="str">
        <f t="shared" si="10"/>
        <v>05SEP2025:17:00:00</v>
      </c>
      <c r="M114">
        <v>17</v>
      </c>
      <c r="N114">
        <f t="shared" si="11"/>
        <v>38.463745100000096</v>
      </c>
      <c r="O114" t="str">
        <f t="shared" si="12"/>
        <v/>
      </c>
      <c r="P114">
        <f t="shared" si="13"/>
        <v>38.463745100000096</v>
      </c>
      <c r="Q114" t="str">
        <f t="shared" si="14"/>
        <v/>
      </c>
      <c r="R114">
        <f t="shared" si="15"/>
        <v>1</v>
      </c>
      <c r="S114">
        <f t="shared" si="16"/>
        <v>1.9245765352065232</v>
      </c>
    </row>
    <row r="115" spans="1:19" x14ac:dyDescent="0.25">
      <c r="A115" t="s">
        <v>139</v>
      </c>
      <c r="B115">
        <v>1899.074707</v>
      </c>
      <c r="C115">
        <v>2024.4699707</v>
      </c>
      <c r="D115">
        <v>2095.1748047000001</v>
      </c>
      <c r="E115">
        <v>2120.5258789</v>
      </c>
      <c r="F115">
        <v>1983.9499512</v>
      </c>
      <c r="G115">
        <v>1966.9799805</v>
      </c>
      <c r="H115">
        <v>2150.1799316000001</v>
      </c>
      <c r="I115">
        <v>1990.3399658000001</v>
      </c>
      <c r="J115">
        <v>2022.8624268000001</v>
      </c>
      <c r="L115" t="str">
        <f t="shared" si="10"/>
        <v>05SEP2025:18:00:00</v>
      </c>
      <c r="M115">
        <v>18</v>
      </c>
      <c r="N115">
        <f t="shared" si="11"/>
        <v>125.39526369999999</v>
      </c>
      <c r="O115" t="str">
        <f t="shared" si="12"/>
        <v/>
      </c>
      <c r="P115">
        <f t="shared" si="13"/>
        <v>125.39526369999999</v>
      </c>
      <c r="Q115" t="str">
        <f t="shared" si="14"/>
        <v/>
      </c>
      <c r="R115">
        <f t="shared" si="15"/>
        <v>1</v>
      </c>
      <c r="S115">
        <f t="shared" si="16"/>
        <v>6.6029663413341417</v>
      </c>
    </row>
    <row r="116" spans="1:19" x14ac:dyDescent="0.25">
      <c r="A116" t="s">
        <v>140</v>
      </c>
      <c r="B116">
        <v>1857.3300781</v>
      </c>
      <c r="C116">
        <v>1992.2299805</v>
      </c>
      <c r="D116">
        <v>2041.4586182</v>
      </c>
      <c r="E116">
        <v>2063.3522948999998</v>
      </c>
      <c r="F116">
        <v>1914.1300048999999</v>
      </c>
      <c r="G116">
        <v>1907.2399902</v>
      </c>
      <c r="H116">
        <v>2084.3200683999999</v>
      </c>
      <c r="I116">
        <v>1911.3000488</v>
      </c>
      <c r="J116">
        <v>1954.2475586</v>
      </c>
      <c r="L116" t="str">
        <f t="shared" si="10"/>
        <v>05SEP2025:19:00:00</v>
      </c>
      <c r="M116">
        <v>19</v>
      </c>
      <c r="N116">
        <f t="shared" si="11"/>
        <v>134.89990239999997</v>
      </c>
      <c r="O116" t="str">
        <f t="shared" si="12"/>
        <v/>
      </c>
      <c r="P116">
        <f t="shared" si="13"/>
        <v>134.89990239999997</v>
      </c>
      <c r="Q116" t="str">
        <f t="shared" si="14"/>
        <v/>
      </c>
      <c r="R116">
        <f t="shared" si="15"/>
        <v>1</v>
      </c>
      <c r="S116">
        <f t="shared" si="16"/>
        <v>7.2631086951436785</v>
      </c>
    </row>
    <row r="117" spans="1:19" x14ac:dyDescent="0.25">
      <c r="A117" t="s">
        <v>141</v>
      </c>
      <c r="B117">
        <v>1861.5567627</v>
      </c>
      <c r="C117">
        <v>1928.0500488</v>
      </c>
      <c r="D117">
        <v>1965.3706055</v>
      </c>
      <c r="E117">
        <v>1970.0209961</v>
      </c>
      <c r="F117">
        <v>1820.3399658000001</v>
      </c>
      <c r="G117">
        <v>1821.1300048999999</v>
      </c>
      <c r="H117">
        <v>1973.1400146000001</v>
      </c>
      <c r="I117">
        <v>1800.3699951000001</v>
      </c>
      <c r="J117">
        <v>1853.7449951000001</v>
      </c>
      <c r="L117" t="str">
        <f t="shared" si="10"/>
        <v>05SEP2025:20:00:00</v>
      </c>
      <c r="M117">
        <v>20</v>
      </c>
      <c r="N117">
        <f t="shared" si="11"/>
        <v>66.493286099999978</v>
      </c>
      <c r="O117" t="str">
        <f t="shared" si="12"/>
        <v/>
      </c>
      <c r="P117">
        <f t="shared" si="13"/>
        <v>66.493286099999978</v>
      </c>
      <c r="Q117" t="str">
        <f t="shared" si="14"/>
        <v/>
      </c>
      <c r="R117">
        <f t="shared" si="15"/>
        <v>1</v>
      </c>
      <c r="S117">
        <f t="shared" si="16"/>
        <v>3.5719182692854434</v>
      </c>
    </row>
    <row r="118" spans="1:19" x14ac:dyDescent="0.25">
      <c r="A118" t="s">
        <v>142</v>
      </c>
      <c r="B118">
        <v>1967.2130127</v>
      </c>
      <c r="C118">
        <v>1892.1500243999999</v>
      </c>
      <c r="D118">
        <v>1908.1026611</v>
      </c>
      <c r="E118">
        <v>1918.6433105000001</v>
      </c>
      <c r="F118">
        <v>1750.5699463000001</v>
      </c>
      <c r="G118">
        <v>1747.0699463000001</v>
      </c>
      <c r="H118">
        <v>1875.4100341999999</v>
      </c>
      <c r="I118">
        <v>1704.4000243999999</v>
      </c>
      <c r="J118">
        <v>1769.3624268000001</v>
      </c>
      <c r="L118" t="str">
        <f t="shared" si="10"/>
        <v>05SEP2025:21:00:00</v>
      </c>
      <c r="M118">
        <v>21</v>
      </c>
      <c r="N118">
        <f t="shared" si="11"/>
        <v>-75.062988300000143</v>
      </c>
      <c r="O118">
        <f t="shared" si="12"/>
        <v>-75.062988300000143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3.8157021031990932</v>
      </c>
    </row>
    <row r="119" spans="1:19" x14ac:dyDescent="0.25">
      <c r="A119" t="s">
        <v>143</v>
      </c>
      <c r="B119">
        <v>1863.9310303</v>
      </c>
      <c r="C119">
        <v>1849.4899902</v>
      </c>
      <c r="D119">
        <v>1868.4205322</v>
      </c>
      <c r="E119">
        <v>1891.8486327999999</v>
      </c>
      <c r="F119">
        <v>1680.4300536999999</v>
      </c>
      <c r="G119">
        <v>1700.8000488</v>
      </c>
      <c r="H119">
        <v>1823.3399658000001</v>
      </c>
      <c r="I119">
        <v>1633.7700195</v>
      </c>
      <c r="J119">
        <v>1709.5849608999999</v>
      </c>
      <c r="L119" t="str">
        <f t="shared" si="10"/>
        <v>05SEP2025:22:00:00</v>
      </c>
      <c r="M119">
        <v>22</v>
      </c>
      <c r="N119">
        <f t="shared" si="11"/>
        <v>-14.441040100000009</v>
      </c>
      <c r="O119">
        <f t="shared" si="12"/>
        <v>-14.441040100000009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0.7747625778661843</v>
      </c>
    </row>
    <row r="120" spans="1:19" x14ac:dyDescent="0.25">
      <c r="A120" t="s">
        <v>144</v>
      </c>
      <c r="B120">
        <v>1691.0827637</v>
      </c>
      <c r="C120">
        <v>1789.9300536999999</v>
      </c>
      <c r="D120">
        <v>1781.8818358999999</v>
      </c>
      <c r="E120">
        <v>1818.9077147999999</v>
      </c>
      <c r="F120">
        <v>1579.2600098</v>
      </c>
      <c r="G120">
        <v>1536.6700439000001</v>
      </c>
      <c r="H120">
        <v>1640.6700439000001</v>
      </c>
      <c r="I120">
        <v>1514.0699463000001</v>
      </c>
      <c r="J120">
        <v>1567.6674805</v>
      </c>
      <c r="L120" t="str">
        <f t="shared" si="10"/>
        <v>05SEP2025:23:00:00</v>
      </c>
      <c r="M120">
        <v>23</v>
      </c>
      <c r="N120">
        <f t="shared" si="11"/>
        <v>98.84728999999993</v>
      </c>
      <c r="O120" t="str">
        <f t="shared" si="12"/>
        <v/>
      </c>
      <c r="P120">
        <f t="shared" si="13"/>
        <v>98.84728999999993</v>
      </c>
      <c r="Q120" t="str">
        <f t="shared" si="14"/>
        <v/>
      </c>
      <c r="R120">
        <f t="shared" si="15"/>
        <v>1</v>
      </c>
      <c r="S120">
        <f t="shared" si="16"/>
        <v>5.8452071135612114</v>
      </c>
    </row>
    <row r="121" spans="1:19" x14ac:dyDescent="0.25">
      <c r="A121" t="s">
        <v>145</v>
      </c>
      <c r="B121">
        <v>1653.3928223</v>
      </c>
      <c r="C121">
        <v>1708.2700195</v>
      </c>
      <c r="D121">
        <v>1712.4655762</v>
      </c>
      <c r="E121">
        <v>1770.0869141000001</v>
      </c>
      <c r="F121">
        <v>1437.4300536999999</v>
      </c>
      <c r="G121">
        <v>1426.2700195</v>
      </c>
      <c r="H121">
        <v>1505.2099608999999</v>
      </c>
      <c r="I121">
        <v>1433.1700439000001</v>
      </c>
      <c r="J121">
        <v>1450.5200195</v>
      </c>
      <c r="L121" t="str">
        <f t="shared" si="10"/>
        <v>06SEP2025:00:00:00</v>
      </c>
      <c r="M121">
        <v>24</v>
      </c>
      <c r="N121">
        <f t="shared" si="11"/>
        <v>54.877197199999955</v>
      </c>
      <c r="O121" t="str">
        <f t="shared" si="12"/>
        <v/>
      </c>
      <c r="P121">
        <f t="shared" si="13"/>
        <v>54.877197199999955</v>
      </c>
      <c r="Q121" t="str">
        <f t="shared" si="14"/>
        <v/>
      </c>
      <c r="R121">
        <f t="shared" si="15"/>
        <v>1</v>
      </c>
      <c r="S121">
        <f t="shared" si="16"/>
        <v>3.3190658904434724</v>
      </c>
    </row>
    <row r="122" spans="1:19" x14ac:dyDescent="0.25">
      <c r="A122" t="s">
        <v>146</v>
      </c>
      <c r="B122">
        <v>1618.5008545000001</v>
      </c>
      <c r="C122">
        <v>1625.6199951000001</v>
      </c>
      <c r="D122">
        <v>1633.0374756000001</v>
      </c>
      <c r="E122">
        <v>1620.6810303</v>
      </c>
      <c r="F122">
        <v>1331.3800048999999</v>
      </c>
      <c r="G122">
        <v>1304.2700195</v>
      </c>
      <c r="H122">
        <v>1354.3100586</v>
      </c>
      <c r="I122">
        <v>1286.25</v>
      </c>
      <c r="J122">
        <v>1319.0524902</v>
      </c>
      <c r="L122" t="str">
        <f t="shared" si="10"/>
        <v>06SEP2025:01:00:00</v>
      </c>
      <c r="M122">
        <v>1</v>
      </c>
      <c r="N122">
        <f t="shared" si="11"/>
        <v>7.119140600000037</v>
      </c>
      <c r="O122" t="str">
        <f t="shared" si="12"/>
        <v/>
      </c>
      <c r="P122">
        <f t="shared" si="13"/>
        <v>7.119140600000037</v>
      </c>
      <c r="Q122" t="str">
        <f t="shared" si="14"/>
        <v/>
      </c>
      <c r="R122">
        <f t="shared" si="15"/>
        <v>1</v>
      </c>
      <c r="S122">
        <f t="shared" si="16"/>
        <v>0.4398601693787389</v>
      </c>
    </row>
    <row r="123" spans="1:19" x14ac:dyDescent="0.25">
      <c r="A123" t="s">
        <v>147</v>
      </c>
      <c r="B123">
        <v>1587.7229004000001</v>
      </c>
      <c r="C123">
        <v>1582.8800048999999</v>
      </c>
      <c r="D123">
        <v>1644.0078125</v>
      </c>
      <c r="E123">
        <v>1677.5699463000001</v>
      </c>
      <c r="F123">
        <v>1257.0699463000001</v>
      </c>
      <c r="G123">
        <v>1214.2299805</v>
      </c>
      <c r="H123">
        <v>1284.5999756000001</v>
      </c>
      <c r="I123">
        <v>1210.2800293</v>
      </c>
      <c r="J123">
        <v>1241.5449219</v>
      </c>
      <c r="L123" t="str">
        <f t="shared" si="10"/>
        <v>06SEP2025:02:00:00</v>
      </c>
      <c r="M123">
        <v>2</v>
      </c>
      <c r="N123">
        <f t="shared" si="11"/>
        <v>-4.8428955000001679</v>
      </c>
      <c r="O123">
        <f t="shared" si="12"/>
        <v>-4.8428955000001679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0.30502145549327792</v>
      </c>
    </row>
    <row r="124" spans="1:19" x14ac:dyDescent="0.25">
      <c r="A124" t="s">
        <v>148</v>
      </c>
      <c r="B124">
        <v>1509.3029785000001</v>
      </c>
      <c r="C124">
        <v>1520.6400146000001</v>
      </c>
      <c r="D124">
        <v>1582.2879639</v>
      </c>
      <c r="E124">
        <v>1665.2379149999999</v>
      </c>
      <c r="F124">
        <v>1145.7600098</v>
      </c>
      <c r="G124">
        <v>1138.7099608999999</v>
      </c>
      <c r="H124">
        <v>1212.5</v>
      </c>
      <c r="I124">
        <v>1148.6899414</v>
      </c>
      <c r="J124">
        <v>1161.4150391000001</v>
      </c>
      <c r="L124" t="str">
        <f t="shared" si="10"/>
        <v>06SEP2025:03:00:00</v>
      </c>
      <c r="M124">
        <v>3</v>
      </c>
      <c r="N124">
        <f t="shared" si="11"/>
        <v>11.337036099999978</v>
      </c>
      <c r="O124" t="str">
        <f t="shared" si="12"/>
        <v/>
      </c>
      <c r="P124">
        <f t="shared" si="13"/>
        <v>11.337036099999978</v>
      </c>
      <c r="Q124" t="str">
        <f t="shared" si="14"/>
        <v/>
      </c>
      <c r="R124">
        <f t="shared" si="15"/>
        <v>1</v>
      </c>
      <c r="S124">
        <f t="shared" si="16"/>
        <v>0.75114382344008446</v>
      </c>
    </row>
    <row r="125" spans="1:19" x14ac:dyDescent="0.25">
      <c r="A125" t="s">
        <v>149</v>
      </c>
      <c r="B125">
        <v>1482.0234375</v>
      </c>
      <c r="C125">
        <v>1466.3199463000001</v>
      </c>
      <c r="D125">
        <v>1496.5505370999999</v>
      </c>
      <c r="E125">
        <v>1545.0101318</v>
      </c>
      <c r="F125">
        <v>1169.3299560999999</v>
      </c>
      <c r="G125">
        <v>1171.9399414</v>
      </c>
      <c r="H125">
        <v>1246.3000488</v>
      </c>
      <c r="I125">
        <v>1167.0999756000001</v>
      </c>
      <c r="J125">
        <v>1188.6674805</v>
      </c>
      <c r="L125" t="str">
        <f t="shared" si="10"/>
        <v>06SEP2025:04:00:00</v>
      </c>
      <c r="M125">
        <v>4</v>
      </c>
      <c r="N125">
        <f t="shared" si="11"/>
        <v>-15.703491199999917</v>
      </c>
      <c r="O125">
        <f t="shared" si="12"/>
        <v>-15.703491199999917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1.0595980335162491</v>
      </c>
    </row>
    <row r="126" spans="1:19" x14ac:dyDescent="0.25">
      <c r="A126" t="s">
        <v>150</v>
      </c>
      <c r="B126">
        <v>1443.3337402</v>
      </c>
      <c r="C126">
        <v>1461.7299805</v>
      </c>
      <c r="D126">
        <v>1485.2120361</v>
      </c>
      <c r="E126">
        <v>1549.3516846</v>
      </c>
      <c r="F126">
        <v>1181.1500243999999</v>
      </c>
      <c r="G126">
        <v>1187.6300048999999</v>
      </c>
      <c r="H126">
        <v>1239.3499756000001</v>
      </c>
      <c r="I126">
        <v>1158.4499512</v>
      </c>
      <c r="J126">
        <v>1191.6450195</v>
      </c>
      <c r="L126" t="str">
        <f t="shared" si="10"/>
        <v>06SEP2025:05:00:00</v>
      </c>
      <c r="M126">
        <v>5</v>
      </c>
      <c r="N126">
        <f t="shared" si="11"/>
        <v>18.396240300000045</v>
      </c>
      <c r="O126" t="str">
        <f t="shared" si="12"/>
        <v/>
      </c>
      <c r="P126">
        <f t="shared" si="13"/>
        <v>18.396240300000045</v>
      </c>
      <c r="Q126" t="str">
        <f t="shared" si="14"/>
        <v/>
      </c>
      <c r="R126">
        <f t="shared" si="15"/>
        <v>1</v>
      </c>
      <c r="S126">
        <f t="shared" si="16"/>
        <v>1.2745659432482273</v>
      </c>
    </row>
    <row r="127" spans="1:19" x14ac:dyDescent="0.25">
      <c r="A127" t="s">
        <v>151</v>
      </c>
      <c r="B127">
        <v>1402.2175293</v>
      </c>
      <c r="C127">
        <v>1419.6800536999999</v>
      </c>
      <c r="D127">
        <v>1431.5397949000001</v>
      </c>
      <c r="E127">
        <v>1509.8989257999999</v>
      </c>
      <c r="F127">
        <v>1156.7099608999999</v>
      </c>
      <c r="G127">
        <v>1166.1700439000001</v>
      </c>
      <c r="H127">
        <v>1248.9799805</v>
      </c>
      <c r="I127">
        <v>1174.1800536999999</v>
      </c>
      <c r="J127">
        <v>1186.5100098</v>
      </c>
      <c r="L127" t="str">
        <f t="shared" si="10"/>
        <v>06SEP2025:06:00:00</v>
      </c>
      <c r="M127">
        <v>6</v>
      </c>
      <c r="N127">
        <f t="shared" si="11"/>
        <v>17.462524399999893</v>
      </c>
      <c r="O127" t="str">
        <f t="shared" si="12"/>
        <v/>
      </c>
      <c r="P127">
        <f t="shared" si="13"/>
        <v>17.462524399999893</v>
      </c>
      <c r="Q127" t="str">
        <f t="shared" si="14"/>
        <v/>
      </c>
      <c r="R127">
        <f t="shared" si="15"/>
        <v>1</v>
      </c>
      <c r="S127">
        <f t="shared" si="16"/>
        <v>1.2453505989700007</v>
      </c>
    </row>
    <row r="128" spans="1:19" x14ac:dyDescent="0.25">
      <c r="A128" t="s">
        <v>152</v>
      </c>
      <c r="B128">
        <v>1393.6152344</v>
      </c>
      <c r="C128">
        <v>1420.3199463000001</v>
      </c>
      <c r="D128">
        <v>1438.5914307</v>
      </c>
      <c r="E128">
        <v>1520.8421631000001</v>
      </c>
      <c r="F128">
        <v>1170.3900146000001</v>
      </c>
      <c r="G128">
        <v>1174.8000488</v>
      </c>
      <c r="H128">
        <v>1252.2600098</v>
      </c>
      <c r="I128">
        <v>1178.6300048999999</v>
      </c>
      <c r="J128">
        <v>1194.0200195</v>
      </c>
      <c r="L128" t="str">
        <f t="shared" si="10"/>
        <v>06SEP2025:07:00:00</v>
      </c>
      <c r="M128">
        <v>7</v>
      </c>
      <c r="N128">
        <f t="shared" si="11"/>
        <v>26.70471190000012</v>
      </c>
      <c r="O128" t="str">
        <f t="shared" si="12"/>
        <v/>
      </c>
      <c r="P128">
        <f t="shared" si="13"/>
        <v>26.70471190000012</v>
      </c>
      <c r="Q128" t="str">
        <f t="shared" si="14"/>
        <v/>
      </c>
      <c r="R128">
        <f t="shared" si="15"/>
        <v>1</v>
      </c>
      <c r="S128">
        <f t="shared" si="16"/>
        <v>1.9162184253458905</v>
      </c>
    </row>
    <row r="129" spans="1:19" x14ac:dyDescent="0.25">
      <c r="A129" t="s">
        <v>153</v>
      </c>
      <c r="B129">
        <v>1410.6008300999999</v>
      </c>
      <c r="C129">
        <v>1438.8599853999999</v>
      </c>
      <c r="D129">
        <v>1460.6602783000001</v>
      </c>
      <c r="E129">
        <v>1528.8907471</v>
      </c>
      <c r="F129">
        <v>1120.8000488</v>
      </c>
      <c r="G129">
        <v>1116.9799805</v>
      </c>
      <c r="H129">
        <v>1200.8599853999999</v>
      </c>
      <c r="I129">
        <v>1119.3399658000001</v>
      </c>
      <c r="J129">
        <v>1139.4949951000001</v>
      </c>
      <c r="L129" t="str">
        <f t="shared" si="10"/>
        <v>06SEP2025:08:00:00</v>
      </c>
      <c r="M129">
        <v>8</v>
      </c>
      <c r="N129">
        <f t="shared" si="11"/>
        <v>28.259155299999975</v>
      </c>
      <c r="O129" t="str">
        <f t="shared" si="12"/>
        <v/>
      </c>
      <c r="P129">
        <f t="shared" si="13"/>
        <v>28.259155299999975</v>
      </c>
      <c r="Q129" t="str">
        <f t="shared" si="14"/>
        <v/>
      </c>
      <c r="R129">
        <f t="shared" si="15"/>
        <v>1</v>
      </c>
      <c r="S129">
        <f t="shared" si="16"/>
        <v>2.003341746083946</v>
      </c>
    </row>
    <row r="130" spans="1:19" x14ac:dyDescent="0.25">
      <c r="A130" t="s">
        <v>154</v>
      </c>
      <c r="B130">
        <v>1442.3880615</v>
      </c>
      <c r="C130">
        <v>1488.9599608999999</v>
      </c>
      <c r="D130">
        <v>1550.8583983999999</v>
      </c>
      <c r="E130">
        <v>1630.1861572</v>
      </c>
      <c r="F130">
        <v>1164.5799560999999</v>
      </c>
      <c r="G130">
        <v>1147.6800536999999</v>
      </c>
      <c r="H130">
        <v>1239.0999756000001</v>
      </c>
      <c r="I130">
        <v>1146.3800048999999</v>
      </c>
      <c r="J130">
        <v>1174.4349365</v>
      </c>
      <c r="L130" t="str">
        <f t="shared" si="10"/>
        <v>06SEP2025:09:00:00</v>
      </c>
      <c r="M130">
        <v>9</v>
      </c>
      <c r="N130">
        <f t="shared" si="11"/>
        <v>46.571899399999893</v>
      </c>
      <c r="O130" t="str">
        <f t="shared" si="12"/>
        <v/>
      </c>
      <c r="P130">
        <f t="shared" si="13"/>
        <v>46.571899399999893</v>
      </c>
      <c r="Q130" t="str">
        <f t="shared" si="14"/>
        <v/>
      </c>
      <c r="R130">
        <f t="shared" si="15"/>
        <v>1</v>
      </c>
      <c r="S130">
        <f t="shared" si="16"/>
        <v>3.2288051075220223</v>
      </c>
    </row>
    <row r="131" spans="1:19" x14ac:dyDescent="0.25">
      <c r="A131" t="s">
        <v>155</v>
      </c>
      <c r="B131">
        <v>1493.8737793</v>
      </c>
      <c r="C131">
        <v>1582.3100586</v>
      </c>
      <c r="D131">
        <v>1682.0587158000001</v>
      </c>
      <c r="E131">
        <v>1698.0373535000001</v>
      </c>
      <c r="F131">
        <v>1219.1300048999999</v>
      </c>
      <c r="G131">
        <v>1210.0600586</v>
      </c>
      <c r="H131">
        <v>1341.6600341999999</v>
      </c>
      <c r="I131">
        <v>1211.4599608999999</v>
      </c>
      <c r="J131">
        <v>1245.5775146000001</v>
      </c>
      <c r="L131" t="str">
        <f t="shared" ref="L131:L194" si="17">A131</f>
        <v>06SEP2025:10:00:00</v>
      </c>
      <c r="M131">
        <v>10</v>
      </c>
      <c r="N131">
        <f t="shared" ref="N131:N194" si="18">C131-B131</f>
        <v>88.436279300000024</v>
      </c>
      <c r="O131" t="str">
        <f t="shared" ref="O131:O194" si="19">IF(N131&lt;0,N131,"")</f>
        <v/>
      </c>
      <c r="P131">
        <f t="shared" ref="P131:P194" si="20">IF(N131&gt;0,N131,"")</f>
        <v>88.436279300000024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5.9199298177279429</v>
      </c>
    </row>
    <row r="132" spans="1:19" x14ac:dyDescent="0.25">
      <c r="A132" t="s">
        <v>156</v>
      </c>
      <c r="B132">
        <v>1562.2381591999999</v>
      </c>
      <c r="C132">
        <v>1629.5799560999999</v>
      </c>
      <c r="D132">
        <v>1732.0919189000001</v>
      </c>
      <c r="E132">
        <v>1696.8770752</v>
      </c>
      <c r="F132">
        <v>1306.4300536999999</v>
      </c>
      <c r="G132">
        <v>1298.8000488</v>
      </c>
      <c r="H132">
        <v>1439.2600098</v>
      </c>
      <c r="I132">
        <v>1299.9399414</v>
      </c>
      <c r="J132">
        <v>1336.1074219</v>
      </c>
      <c r="L132" t="str">
        <f t="shared" si="17"/>
        <v>06SEP2025:11:00:00</v>
      </c>
      <c r="M132">
        <v>11</v>
      </c>
      <c r="N132">
        <f t="shared" si="18"/>
        <v>67.341796899999963</v>
      </c>
      <c r="O132" t="str">
        <f t="shared" si="19"/>
        <v/>
      </c>
      <c r="P132">
        <f t="shared" si="20"/>
        <v>67.341796899999963</v>
      </c>
      <c r="Q132" t="str">
        <f t="shared" si="21"/>
        <v/>
      </c>
      <c r="R132">
        <f t="shared" si="22"/>
        <v>1</v>
      </c>
      <c r="S132">
        <f t="shared" si="23"/>
        <v>4.3105973633677426</v>
      </c>
    </row>
    <row r="133" spans="1:19" x14ac:dyDescent="0.25">
      <c r="A133" t="s">
        <v>157</v>
      </c>
      <c r="B133">
        <v>1651.5169678</v>
      </c>
      <c r="C133">
        <v>1592.8699951000001</v>
      </c>
      <c r="D133">
        <v>1690.1517334</v>
      </c>
      <c r="E133">
        <v>1652.1899414</v>
      </c>
      <c r="F133">
        <v>1380.5</v>
      </c>
      <c r="G133">
        <v>1429.4200439000001</v>
      </c>
      <c r="H133">
        <v>1513.8800048999999</v>
      </c>
      <c r="I133">
        <v>1424.3599853999999</v>
      </c>
      <c r="J133">
        <v>1437.0399170000001</v>
      </c>
      <c r="L133" t="str">
        <f t="shared" si="17"/>
        <v>06SEP2025:12:00:00</v>
      </c>
      <c r="M133">
        <v>12</v>
      </c>
      <c r="N133">
        <f t="shared" si="18"/>
        <v>-58.646972699999878</v>
      </c>
      <c r="O133">
        <f t="shared" si="19"/>
        <v>-58.646972699999878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3.5510971938801221</v>
      </c>
    </row>
    <row r="134" spans="1:19" x14ac:dyDescent="0.25">
      <c r="A134" t="s">
        <v>158</v>
      </c>
      <c r="B134">
        <v>1605.3298339999999</v>
      </c>
      <c r="C134">
        <v>1629.1400146000001</v>
      </c>
      <c r="D134">
        <v>1699.5568848</v>
      </c>
      <c r="E134">
        <v>1684.0097656</v>
      </c>
      <c r="F134">
        <v>1441.9300536999999</v>
      </c>
      <c r="G134">
        <v>1488.3399658000001</v>
      </c>
      <c r="H134">
        <v>1564.5600586</v>
      </c>
      <c r="I134">
        <v>1490.6899414</v>
      </c>
      <c r="J134">
        <v>1496.3800048999999</v>
      </c>
      <c r="L134" t="str">
        <f t="shared" si="17"/>
        <v>06SEP2025:13:00:00</v>
      </c>
      <c r="M134">
        <v>13</v>
      </c>
      <c r="N134">
        <f t="shared" si="18"/>
        <v>23.810180600000194</v>
      </c>
      <c r="O134" t="str">
        <f t="shared" si="19"/>
        <v/>
      </c>
      <c r="P134">
        <f t="shared" si="20"/>
        <v>23.810180600000194</v>
      </c>
      <c r="Q134" t="str">
        <f t="shared" si="21"/>
        <v/>
      </c>
      <c r="R134">
        <f t="shared" si="22"/>
        <v>1</v>
      </c>
      <c r="S134">
        <f t="shared" si="23"/>
        <v>1.4831955462182107</v>
      </c>
    </row>
    <row r="135" spans="1:19" x14ac:dyDescent="0.25">
      <c r="A135" t="s">
        <v>159</v>
      </c>
      <c r="B135">
        <v>1561.708374</v>
      </c>
      <c r="C135">
        <v>1667.1899414</v>
      </c>
      <c r="D135">
        <v>1705.3455810999999</v>
      </c>
      <c r="E135">
        <v>1705.4390868999999</v>
      </c>
      <c r="F135">
        <v>1473.2800293</v>
      </c>
      <c r="G135">
        <v>1488.9699707</v>
      </c>
      <c r="H135">
        <v>1615.4000243999999</v>
      </c>
      <c r="I135">
        <v>1492.1300048999999</v>
      </c>
      <c r="J135">
        <v>1517.4449463000001</v>
      </c>
      <c r="L135" t="str">
        <f t="shared" si="17"/>
        <v>06SEP2025:14:00:00</v>
      </c>
      <c r="M135">
        <v>14</v>
      </c>
      <c r="N135">
        <f t="shared" si="18"/>
        <v>105.4815673999999</v>
      </c>
      <c r="O135" t="str">
        <f t="shared" si="19"/>
        <v/>
      </c>
      <c r="P135">
        <f t="shared" si="20"/>
        <v>105.4815673999999</v>
      </c>
      <c r="Q135" t="str">
        <f t="shared" si="21"/>
        <v/>
      </c>
      <c r="R135">
        <f t="shared" si="22"/>
        <v>1</v>
      </c>
      <c r="S135">
        <f t="shared" si="23"/>
        <v>6.7542422872351144</v>
      </c>
    </row>
    <row r="136" spans="1:19" x14ac:dyDescent="0.25">
      <c r="A136" t="s">
        <v>160</v>
      </c>
      <c r="B136">
        <v>1538.2525635</v>
      </c>
      <c r="C136">
        <v>1706.6899414</v>
      </c>
      <c r="D136">
        <v>1740.081543</v>
      </c>
      <c r="E136">
        <v>1756.3863524999999</v>
      </c>
      <c r="F136">
        <v>1513.4799805</v>
      </c>
      <c r="G136">
        <v>1493.6400146000001</v>
      </c>
      <c r="H136">
        <v>1667.4899902</v>
      </c>
      <c r="I136">
        <v>1512.1700439000001</v>
      </c>
      <c r="J136">
        <v>1546.6950684000001</v>
      </c>
      <c r="L136" t="str">
        <f t="shared" si="17"/>
        <v>06SEP2025:15:00:00</v>
      </c>
      <c r="M136">
        <v>15</v>
      </c>
      <c r="N136">
        <f t="shared" si="18"/>
        <v>168.4373779</v>
      </c>
      <c r="O136" t="str">
        <f t="shared" si="19"/>
        <v/>
      </c>
      <c r="P136">
        <f t="shared" si="20"/>
        <v>168.4373779</v>
      </c>
      <c r="Q136" t="str">
        <f t="shared" si="21"/>
        <v/>
      </c>
      <c r="R136">
        <f t="shared" si="22"/>
        <v>1</v>
      </c>
      <c r="S136">
        <f t="shared" si="23"/>
        <v>10.949916931505248</v>
      </c>
    </row>
    <row r="137" spans="1:19" x14ac:dyDescent="0.25">
      <c r="A137" t="s">
        <v>161</v>
      </c>
      <c r="B137">
        <v>1564.0788574000001</v>
      </c>
      <c r="C137">
        <v>1753.8499756000001</v>
      </c>
      <c r="D137">
        <v>1763.2287598</v>
      </c>
      <c r="E137">
        <v>1793.5745850000001</v>
      </c>
      <c r="F137">
        <v>1534.8000488</v>
      </c>
      <c r="G137">
        <v>1504.0100098</v>
      </c>
      <c r="H137">
        <v>1704.8100586</v>
      </c>
      <c r="I137">
        <v>1541.0799560999999</v>
      </c>
      <c r="J137">
        <v>1571.1750488</v>
      </c>
      <c r="L137" t="str">
        <f t="shared" si="17"/>
        <v>06SEP2025:16:00:00</v>
      </c>
      <c r="M137">
        <v>16</v>
      </c>
      <c r="N137">
        <f t="shared" si="18"/>
        <v>189.77111820000005</v>
      </c>
      <c r="O137" t="str">
        <f t="shared" si="19"/>
        <v/>
      </c>
      <c r="P137">
        <f t="shared" si="20"/>
        <v>189.77111820000005</v>
      </c>
      <c r="Q137" t="str">
        <f t="shared" si="21"/>
        <v/>
      </c>
      <c r="R137">
        <f t="shared" si="22"/>
        <v>1</v>
      </c>
      <c r="S137">
        <f t="shared" si="23"/>
        <v>12.133091455213481</v>
      </c>
    </row>
    <row r="138" spans="1:19" x14ac:dyDescent="0.25">
      <c r="A138" t="s">
        <v>162</v>
      </c>
      <c r="B138">
        <v>1601.7657471</v>
      </c>
      <c r="C138">
        <v>1771.7600098</v>
      </c>
      <c r="D138">
        <v>1809.0325928</v>
      </c>
      <c r="E138">
        <v>1829.8574219</v>
      </c>
      <c r="F138">
        <v>1575.3399658000001</v>
      </c>
      <c r="G138">
        <v>1517.0699463000001</v>
      </c>
      <c r="H138">
        <v>1735.9799805</v>
      </c>
      <c r="I138">
        <v>1556.7800293</v>
      </c>
      <c r="J138">
        <v>1596.2924805</v>
      </c>
      <c r="L138" t="str">
        <f t="shared" si="17"/>
        <v>06SEP2025:17:00:00</v>
      </c>
      <c r="M138">
        <v>17</v>
      </c>
      <c r="N138">
        <f t="shared" si="18"/>
        <v>169.99426270000004</v>
      </c>
      <c r="O138" t="str">
        <f t="shared" si="19"/>
        <v/>
      </c>
      <c r="P138">
        <f t="shared" si="20"/>
        <v>169.99426270000004</v>
      </c>
      <c r="Q138" t="str">
        <f t="shared" si="21"/>
        <v/>
      </c>
      <c r="R138">
        <f t="shared" si="22"/>
        <v>1</v>
      </c>
      <c r="S138">
        <f t="shared" si="23"/>
        <v>10.612929075788703</v>
      </c>
    </row>
    <row r="139" spans="1:19" x14ac:dyDescent="0.25">
      <c r="A139" t="s">
        <v>163</v>
      </c>
      <c r="B139">
        <v>1648.6776123</v>
      </c>
      <c r="C139">
        <v>1775.5100098</v>
      </c>
      <c r="D139">
        <v>1831.9290771000001</v>
      </c>
      <c r="E139">
        <v>1864.7988281</v>
      </c>
      <c r="F139">
        <v>1581.9499512</v>
      </c>
      <c r="G139">
        <v>1486.6199951000001</v>
      </c>
      <c r="H139">
        <v>1735.4799805</v>
      </c>
      <c r="I139">
        <v>1543.4899902</v>
      </c>
      <c r="J139">
        <v>1586.8850098</v>
      </c>
      <c r="L139" t="str">
        <f t="shared" si="17"/>
        <v>06SEP2025:18:00:00</v>
      </c>
      <c r="M139">
        <v>18</v>
      </c>
      <c r="N139">
        <f t="shared" si="18"/>
        <v>126.83239750000007</v>
      </c>
      <c r="O139" t="str">
        <f t="shared" si="19"/>
        <v/>
      </c>
      <c r="P139">
        <f t="shared" si="20"/>
        <v>126.83239750000007</v>
      </c>
      <c r="Q139" t="str">
        <f t="shared" si="21"/>
        <v/>
      </c>
      <c r="R139">
        <f t="shared" si="22"/>
        <v>1</v>
      </c>
      <c r="S139">
        <f t="shared" si="23"/>
        <v>7.6929774841220526</v>
      </c>
    </row>
    <row r="140" spans="1:19" x14ac:dyDescent="0.25">
      <c r="A140" t="s">
        <v>164</v>
      </c>
      <c r="B140">
        <v>1621.4686279</v>
      </c>
      <c r="C140">
        <v>1745.1899414</v>
      </c>
      <c r="D140">
        <v>1817.3957519999999</v>
      </c>
      <c r="E140">
        <v>1828.1176757999999</v>
      </c>
      <c r="F140">
        <v>1551.6099853999999</v>
      </c>
      <c r="G140">
        <v>1438.8900146000001</v>
      </c>
      <c r="H140">
        <v>1675.5100098</v>
      </c>
      <c r="I140">
        <v>1503.2399902</v>
      </c>
      <c r="J140">
        <v>1542.3125</v>
      </c>
      <c r="L140" t="str">
        <f t="shared" si="17"/>
        <v>06SEP2025:19:00:00</v>
      </c>
      <c r="M140">
        <v>19</v>
      </c>
      <c r="N140">
        <f t="shared" si="18"/>
        <v>123.72131349999995</v>
      </c>
      <c r="O140" t="str">
        <f t="shared" si="19"/>
        <v/>
      </c>
      <c r="P140">
        <f t="shared" si="20"/>
        <v>123.72131349999995</v>
      </c>
      <c r="Q140" t="str">
        <f t="shared" si="21"/>
        <v/>
      </c>
      <c r="R140">
        <f t="shared" si="22"/>
        <v>1</v>
      </c>
      <c r="S140">
        <f t="shared" si="23"/>
        <v>7.6302008790780098</v>
      </c>
    </row>
    <row r="141" spans="1:19" x14ac:dyDescent="0.25">
      <c r="A141" t="s">
        <v>165</v>
      </c>
      <c r="B141">
        <v>1617.2567139</v>
      </c>
      <c r="C141">
        <v>1696.2299805</v>
      </c>
      <c r="D141">
        <v>1771.1810303</v>
      </c>
      <c r="E141">
        <v>1753.9481201000001</v>
      </c>
      <c r="F141">
        <v>1508.7399902</v>
      </c>
      <c r="G141">
        <v>1402.0100098</v>
      </c>
      <c r="H141">
        <v>1613.1899414</v>
      </c>
      <c r="I141">
        <v>1478.8399658000001</v>
      </c>
      <c r="J141">
        <v>1500.6949463000001</v>
      </c>
      <c r="L141" t="str">
        <f t="shared" si="17"/>
        <v>06SEP2025:20:00:00</v>
      </c>
      <c r="M141">
        <v>20</v>
      </c>
      <c r="N141">
        <f t="shared" si="18"/>
        <v>78.973266599999988</v>
      </c>
      <c r="O141" t="str">
        <f t="shared" si="19"/>
        <v/>
      </c>
      <c r="P141">
        <f t="shared" si="20"/>
        <v>78.973266599999988</v>
      </c>
      <c r="Q141" t="str">
        <f t="shared" si="21"/>
        <v/>
      </c>
      <c r="R141">
        <f t="shared" si="22"/>
        <v>1</v>
      </c>
      <c r="S141">
        <f t="shared" si="23"/>
        <v>4.8831620806542624</v>
      </c>
    </row>
    <row r="142" spans="1:19" x14ac:dyDescent="0.25">
      <c r="A142" t="s">
        <v>166</v>
      </c>
      <c r="B142">
        <v>1635.5053711</v>
      </c>
      <c r="C142">
        <v>1696.2299805</v>
      </c>
      <c r="D142">
        <v>1737.0043945</v>
      </c>
      <c r="E142">
        <v>1687.7508545000001</v>
      </c>
      <c r="F142">
        <v>1504.2099608999999</v>
      </c>
      <c r="G142">
        <v>1404.6899414</v>
      </c>
      <c r="H142">
        <v>1568.6099853999999</v>
      </c>
      <c r="I142">
        <v>1500.0500488</v>
      </c>
      <c r="J142">
        <v>1494.3898925999999</v>
      </c>
      <c r="L142" t="str">
        <f t="shared" si="17"/>
        <v>06SEP2025:21:00:00</v>
      </c>
      <c r="M142">
        <v>21</v>
      </c>
      <c r="N142">
        <f t="shared" si="18"/>
        <v>60.724609399999963</v>
      </c>
      <c r="O142" t="str">
        <f t="shared" si="19"/>
        <v/>
      </c>
      <c r="P142">
        <f t="shared" si="20"/>
        <v>60.724609399999963</v>
      </c>
      <c r="Q142" t="str">
        <f t="shared" si="21"/>
        <v/>
      </c>
      <c r="R142">
        <f t="shared" si="22"/>
        <v>1</v>
      </c>
      <c r="S142">
        <f t="shared" si="23"/>
        <v>3.7128957491076968</v>
      </c>
    </row>
    <row r="143" spans="1:19" x14ac:dyDescent="0.25">
      <c r="A143" t="s">
        <v>167</v>
      </c>
      <c r="B143">
        <v>1607.8605957</v>
      </c>
      <c r="C143">
        <v>1673.8199463000001</v>
      </c>
      <c r="D143">
        <v>1703.5933838000001</v>
      </c>
      <c r="E143">
        <v>1630.6134033000001</v>
      </c>
      <c r="F143">
        <v>1447.5600586</v>
      </c>
      <c r="G143">
        <v>1395.4699707</v>
      </c>
      <c r="H143">
        <v>1535.6800536999999</v>
      </c>
      <c r="I143">
        <v>1448.6400146000001</v>
      </c>
      <c r="J143">
        <v>1456.8375243999999</v>
      </c>
      <c r="L143" t="str">
        <f t="shared" si="17"/>
        <v>06SEP2025:22:00:00</v>
      </c>
      <c r="M143">
        <v>22</v>
      </c>
      <c r="N143">
        <f t="shared" si="18"/>
        <v>65.959350600000107</v>
      </c>
      <c r="O143" t="str">
        <f t="shared" si="19"/>
        <v/>
      </c>
      <c r="P143">
        <f t="shared" si="20"/>
        <v>65.959350600000107</v>
      </c>
      <c r="Q143" t="str">
        <f t="shared" si="21"/>
        <v/>
      </c>
      <c r="R143">
        <f t="shared" si="22"/>
        <v>1</v>
      </c>
      <c r="S143">
        <f t="shared" si="23"/>
        <v>4.102305310323497</v>
      </c>
    </row>
    <row r="144" spans="1:19" x14ac:dyDescent="0.25">
      <c r="A144" t="s">
        <v>168</v>
      </c>
      <c r="B144">
        <v>1544.2906493999999</v>
      </c>
      <c r="C144">
        <v>1630.4100341999999</v>
      </c>
      <c r="D144">
        <v>1632.2819824000001</v>
      </c>
      <c r="E144">
        <v>1541.9315185999999</v>
      </c>
      <c r="F144">
        <v>1370.2600098</v>
      </c>
      <c r="G144">
        <v>1280.8000488</v>
      </c>
      <c r="H144">
        <v>1432.3800048999999</v>
      </c>
      <c r="I144">
        <v>1379.4399414</v>
      </c>
      <c r="J144">
        <v>1365.7199707</v>
      </c>
      <c r="L144" t="str">
        <f t="shared" si="17"/>
        <v>06SEP2025:23:00:00</v>
      </c>
      <c r="M144">
        <v>23</v>
      </c>
      <c r="N144">
        <f t="shared" si="18"/>
        <v>86.119384800000034</v>
      </c>
      <c r="O144" t="str">
        <f t="shared" si="19"/>
        <v/>
      </c>
      <c r="P144">
        <f t="shared" si="20"/>
        <v>86.119384800000034</v>
      </c>
      <c r="Q144" t="str">
        <f t="shared" si="21"/>
        <v/>
      </c>
      <c r="R144">
        <f t="shared" si="22"/>
        <v>1</v>
      </c>
      <c r="S144">
        <f t="shared" si="23"/>
        <v>5.5766305930467048</v>
      </c>
    </row>
    <row r="145" spans="1:19" x14ac:dyDescent="0.25">
      <c r="A145" t="s">
        <v>169</v>
      </c>
      <c r="B145">
        <v>1508.3876952999999</v>
      </c>
      <c r="C145">
        <v>1567.0600586</v>
      </c>
      <c r="D145">
        <v>1594.1674805</v>
      </c>
      <c r="E145">
        <v>1519.8638916</v>
      </c>
      <c r="F145">
        <v>1295.3000488</v>
      </c>
      <c r="G145">
        <v>1215.0300293</v>
      </c>
      <c r="H145">
        <v>1356.5100098</v>
      </c>
      <c r="I145">
        <v>1316.6500243999999</v>
      </c>
      <c r="J145">
        <v>1295.8725586</v>
      </c>
      <c r="L145" t="str">
        <f t="shared" si="17"/>
        <v>07SEP2025:00:00:00</v>
      </c>
      <c r="M145">
        <v>24</v>
      </c>
      <c r="N145">
        <f t="shared" si="18"/>
        <v>58.672363300000143</v>
      </c>
      <c r="O145" t="str">
        <f t="shared" si="19"/>
        <v/>
      </c>
      <c r="P145">
        <f t="shared" si="20"/>
        <v>58.672363300000143</v>
      </c>
      <c r="Q145" t="str">
        <f t="shared" si="21"/>
        <v/>
      </c>
      <c r="R145">
        <f t="shared" si="22"/>
        <v>1</v>
      </c>
      <c r="S145">
        <f t="shared" si="23"/>
        <v>3.8897402493283351</v>
      </c>
    </row>
    <row r="146" spans="1:19" x14ac:dyDescent="0.25">
      <c r="A146" t="s">
        <v>170</v>
      </c>
      <c r="B146">
        <v>1473.0163574000001</v>
      </c>
      <c r="C146">
        <v>1344.3800048999999</v>
      </c>
      <c r="D146">
        <v>1473.2170410000001</v>
      </c>
      <c r="E146">
        <v>1349.4598389</v>
      </c>
      <c r="F146">
        <v>1251.1400146000001</v>
      </c>
      <c r="G146">
        <v>1259.5500488</v>
      </c>
      <c r="H146">
        <v>1361.6400146000001</v>
      </c>
      <c r="I146">
        <v>1344.3800048999999</v>
      </c>
      <c r="J146">
        <v>1304.1774902</v>
      </c>
      <c r="L146" t="str">
        <f t="shared" si="17"/>
        <v>07SEP2025:01:00:00</v>
      </c>
      <c r="M146">
        <v>1</v>
      </c>
      <c r="N146">
        <f t="shared" si="18"/>
        <v>-128.63635250000016</v>
      </c>
      <c r="O146">
        <f t="shared" si="19"/>
        <v>-128.63635250000016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8.7328529553503618</v>
      </c>
    </row>
    <row r="147" spans="1:19" x14ac:dyDescent="0.25">
      <c r="A147" t="s">
        <v>171</v>
      </c>
      <c r="B147">
        <v>1501.2890625</v>
      </c>
      <c r="C147">
        <v>1281.0899658000001</v>
      </c>
      <c r="D147">
        <v>1478.1846923999999</v>
      </c>
      <c r="E147">
        <v>1403.4777832</v>
      </c>
      <c r="F147">
        <v>1191.4399414</v>
      </c>
      <c r="G147">
        <v>1196.8399658000001</v>
      </c>
      <c r="H147">
        <v>1316.8699951000001</v>
      </c>
      <c r="I147">
        <v>1281.0899658000001</v>
      </c>
      <c r="J147">
        <v>1246.5599365</v>
      </c>
      <c r="L147" t="str">
        <f t="shared" si="17"/>
        <v>07SEP2025:02:00:00</v>
      </c>
      <c r="M147">
        <v>2</v>
      </c>
      <c r="N147">
        <f t="shared" si="18"/>
        <v>-220.19909669999993</v>
      </c>
      <c r="O147">
        <f t="shared" si="19"/>
        <v>-220.19909669999993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14.667335038950895</v>
      </c>
    </row>
    <row r="148" spans="1:19" x14ac:dyDescent="0.25">
      <c r="A148" t="s">
        <v>172</v>
      </c>
      <c r="B148">
        <v>1446.7333983999999</v>
      </c>
      <c r="C148">
        <v>1249.4599608999999</v>
      </c>
      <c r="D148">
        <v>1446.6386719</v>
      </c>
      <c r="E148">
        <v>1391.2142334</v>
      </c>
      <c r="F148">
        <v>1180.4899902</v>
      </c>
      <c r="G148">
        <v>1138.2600098</v>
      </c>
      <c r="H148">
        <v>1273.4799805</v>
      </c>
      <c r="I148">
        <v>1249.4599608999999</v>
      </c>
      <c r="J148">
        <v>1210.4224853999999</v>
      </c>
      <c r="L148" t="str">
        <f t="shared" si="17"/>
        <v>07SEP2025:03:00:00</v>
      </c>
      <c r="M148">
        <v>3</v>
      </c>
      <c r="N148">
        <f t="shared" si="18"/>
        <v>-197.2734375</v>
      </c>
      <c r="O148">
        <f t="shared" si="19"/>
        <v>-197.2734375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13.635783739987792</v>
      </c>
    </row>
    <row r="149" spans="1:19" x14ac:dyDescent="0.25">
      <c r="A149" t="s">
        <v>173</v>
      </c>
      <c r="B149">
        <v>1513.2856445</v>
      </c>
      <c r="C149">
        <v>1225.6199951000001</v>
      </c>
      <c r="D149">
        <v>1380.1612548999999</v>
      </c>
      <c r="E149">
        <v>1313.9364014</v>
      </c>
      <c r="F149">
        <v>1173.5100098</v>
      </c>
      <c r="G149">
        <v>1182.1700439000001</v>
      </c>
      <c r="H149">
        <v>1284.25</v>
      </c>
      <c r="I149">
        <v>1225.6199951000001</v>
      </c>
      <c r="J149">
        <v>1216.3875731999999</v>
      </c>
      <c r="L149" t="str">
        <f t="shared" si="17"/>
        <v>07SEP2025:04:00:00</v>
      </c>
      <c r="M149">
        <v>4</v>
      </c>
      <c r="N149">
        <f t="shared" si="18"/>
        <v>-287.66564939999989</v>
      </c>
      <c r="O149">
        <f t="shared" si="19"/>
        <v>-287.66564939999989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19.009342383277982</v>
      </c>
    </row>
    <row r="150" spans="1:19" x14ac:dyDescent="0.25">
      <c r="A150" t="s">
        <v>174</v>
      </c>
      <c r="B150">
        <v>1385.8804932</v>
      </c>
      <c r="C150">
        <v>1193.2700195</v>
      </c>
      <c r="D150">
        <v>1380.3155518000001</v>
      </c>
      <c r="E150">
        <v>1357.4470214999999</v>
      </c>
      <c r="F150">
        <v>1153.0999756000001</v>
      </c>
      <c r="G150">
        <v>1186.8199463000001</v>
      </c>
      <c r="H150">
        <v>1271.4200439000001</v>
      </c>
      <c r="I150">
        <v>1193.2700195</v>
      </c>
      <c r="J150">
        <v>1201.1524658000001</v>
      </c>
      <c r="L150" t="str">
        <f t="shared" si="17"/>
        <v>07SEP2025:05:00:00</v>
      </c>
      <c r="M150">
        <v>5</v>
      </c>
      <c r="N150">
        <f t="shared" si="18"/>
        <v>-192.61047370000006</v>
      </c>
      <c r="O150">
        <f t="shared" si="19"/>
        <v>-192.61047370000006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13.898057923830228</v>
      </c>
    </row>
    <row r="151" spans="1:19" x14ac:dyDescent="0.25">
      <c r="A151" t="s">
        <v>175</v>
      </c>
      <c r="B151">
        <v>1376.2231445</v>
      </c>
      <c r="C151">
        <v>1192.4499512</v>
      </c>
      <c r="D151">
        <v>1338.3428954999999</v>
      </c>
      <c r="E151">
        <v>1268.5295410000001</v>
      </c>
      <c r="F151">
        <v>1152.1300048999999</v>
      </c>
      <c r="G151">
        <v>1202.2399902</v>
      </c>
      <c r="H151">
        <v>1267.8800048999999</v>
      </c>
      <c r="I151">
        <v>1192.4499512</v>
      </c>
      <c r="J151">
        <v>1203.6750488</v>
      </c>
      <c r="L151" t="str">
        <f t="shared" si="17"/>
        <v>07SEP2025:06:00:00</v>
      </c>
      <c r="M151">
        <v>6</v>
      </c>
      <c r="N151">
        <f t="shared" si="18"/>
        <v>-183.7731933</v>
      </c>
      <c r="O151">
        <f t="shared" si="19"/>
        <v>-183.7731933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13.35344446388941</v>
      </c>
    </row>
    <row r="152" spans="1:19" x14ac:dyDescent="0.25">
      <c r="A152" t="s">
        <v>176</v>
      </c>
      <c r="B152">
        <v>1390.4102783000001</v>
      </c>
      <c r="C152">
        <v>1185.5</v>
      </c>
      <c r="D152">
        <v>1339.8765868999999</v>
      </c>
      <c r="E152">
        <v>1257.7272949000001</v>
      </c>
      <c r="F152">
        <v>1162.8800048999999</v>
      </c>
      <c r="G152">
        <v>1200.4799805</v>
      </c>
      <c r="H152">
        <v>1252.8000488</v>
      </c>
      <c r="I152">
        <v>1185.5</v>
      </c>
      <c r="J152">
        <v>1200.4150391000001</v>
      </c>
      <c r="L152" t="str">
        <f t="shared" si="17"/>
        <v>07SEP2025:07:00:00</v>
      </c>
      <c r="M152">
        <v>7</v>
      </c>
      <c r="N152">
        <f t="shared" si="18"/>
        <v>-204.91027830000007</v>
      </c>
      <c r="O152">
        <f t="shared" si="19"/>
        <v>-204.91027830000007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14.737396687727008</v>
      </c>
    </row>
    <row r="153" spans="1:19" x14ac:dyDescent="0.25">
      <c r="A153" t="s">
        <v>177</v>
      </c>
      <c r="B153">
        <v>1414.8754882999999</v>
      </c>
      <c r="C153">
        <v>1168.0300293</v>
      </c>
      <c r="D153">
        <v>1359.1375731999999</v>
      </c>
      <c r="E153">
        <v>1279.8519286999999</v>
      </c>
      <c r="F153">
        <v>1145.0500488</v>
      </c>
      <c r="G153">
        <v>1142.0799560999999</v>
      </c>
      <c r="H153">
        <v>1218.2399902</v>
      </c>
      <c r="I153">
        <v>1168.0300293</v>
      </c>
      <c r="J153">
        <v>1168.3499756000001</v>
      </c>
      <c r="L153" t="str">
        <f t="shared" si="17"/>
        <v>07SEP2025:08:00:00</v>
      </c>
      <c r="M153">
        <v>8</v>
      </c>
      <c r="N153">
        <f t="shared" si="18"/>
        <v>-246.84545899999989</v>
      </c>
      <c r="O153">
        <f t="shared" si="19"/>
        <v>-246.84545899999989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17.446443947982267</v>
      </c>
    </row>
    <row r="154" spans="1:19" x14ac:dyDescent="0.25">
      <c r="A154" t="s">
        <v>178</v>
      </c>
      <c r="B154">
        <v>1421.9971923999999</v>
      </c>
      <c r="C154">
        <v>1222.0400391000001</v>
      </c>
      <c r="D154">
        <v>1487.3997803</v>
      </c>
      <c r="E154">
        <v>1393.3657227000001</v>
      </c>
      <c r="F154">
        <v>1186.4000243999999</v>
      </c>
      <c r="G154">
        <v>1174.7700195</v>
      </c>
      <c r="H154">
        <v>1273.6500243999999</v>
      </c>
      <c r="I154">
        <v>1222.0400391000001</v>
      </c>
      <c r="J154">
        <v>1214.2149658000001</v>
      </c>
      <c r="L154" t="str">
        <f t="shared" si="17"/>
        <v>07SEP2025:09:00:00</v>
      </c>
      <c r="M154">
        <v>9</v>
      </c>
      <c r="N154">
        <f t="shared" si="18"/>
        <v>-199.95715329999985</v>
      </c>
      <c r="O154">
        <f t="shared" si="19"/>
        <v>-199.95715329999985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14.061712243082475</v>
      </c>
    </row>
    <row r="155" spans="1:19" x14ac:dyDescent="0.25">
      <c r="A155" t="s">
        <v>179</v>
      </c>
      <c r="B155">
        <v>1663.0003661999999</v>
      </c>
      <c r="C155">
        <v>1334.3800048999999</v>
      </c>
      <c r="D155">
        <v>1635.7537841999999</v>
      </c>
      <c r="E155">
        <v>1496.8629149999999</v>
      </c>
      <c r="F155">
        <v>1257.3199463000001</v>
      </c>
      <c r="G155">
        <v>1228.1600341999999</v>
      </c>
      <c r="H155">
        <v>1357.5</v>
      </c>
      <c r="I155">
        <v>1334.3800048999999</v>
      </c>
      <c r="J155">
        <v>1294.3399658000001</v>
      </c>
      <c r="L155" t="str">
        <f t="shared" si="17"/>
        <v>07SEP2025:10:00:00</v>
      </c>
      <c r="M155">
        <v>10</v>
      </c>
      <c r="N155">
        <f t="shared" si="18"/>
        <v>-328.62036130000001</v>
      </c>
      <c r="O155">
        <f t="shared" si="19"/>
        <v>-328.62036130000001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19.760690856064347</v>
      </c>
    </row>
    <row r="156" spans="1:19" x14ac:dyDescent="0.25">
      <c r="A156" t="s">
        <v>180</v>
      </c>
      <c r="B156">
        <v>1670.2894286999999</v>
      </c>
      <c r="C156">
        <v>1398.5200195</v>
      </c>
      <c r="D156">
        <v>1691.5472411999999</v>
      </c>
      <c r="E156">
        <v>1504.9373779</v>
      </c>
      <c r="F156">
        <v>1305.3299560999999</v>
      </c>
      <c r="G156">
        <v>1288.3100586</v>
      </c>
      <c r="H156">
        <v>1389.4899902</v>
      </c>
      <c r="I156">
        <v>1398.5200195</v>
      </c>
      <c r="J156">
        <v>1345.4125977000001</v>
      </c>
      <c r="L156" t="str">
        <f t="shared" si="17"/>
        <v>07SEP2025:11:00:00</v>
      </c>
      <c r="M156">
        <v>11</v>
      </c>
      <c r="N156">
        <f t="shared" si="18"/>
        <v>-271.76940919999993</v>
      </c>
      <c r="O156">
        <f t="shared" si="19"/>
        <v>-271.76940919999993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16.270797415722154</v>
      </c>
    </row>
    <row r="157" spans="1:19" x14ac:dyDescent="0.25">
      <c r="A157" t="s">
        <v>181</v>
      </c>
      <c r="B157">
        <v>1776.1900635</v>
      </c>
      <c r="C157">
        <v>1458.4699707</v>
      </c>
      <c r="D157">
        <v>1644.7777100000001</v>
      </c>
      <c r="E157">
        <v>1513.1422118999999</v>
      </c>
      <c r="F157">
        <v>1352.6099853999999</v>
      </c>
      <c r="G157">
        <v>1407.3800048999999</v>
      </c>
      <c r="H157">
        <v>1451.8000488</v>
      </c>
      <c r="I157">
        <v>1458.4699707</v>
      </c>
      <c r="J157">
        <v>1417.5649414</v>
      </c>
      <c r="L157" t="str">
        <f t="shared" si="17"/>
        <v>07SEP2025:12:00:00</v>
      </c>
      <c r="M157">
        <v>12</v>
      </c>
      <c r="N157">
        <f t="shared" si="18"/>
        <v>-317.72009279999997</v>
      </c>
      <c r="O157">
        <f t="shared" si="19"/>
        <v>-317.72009279999997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17.887730560429407</v>
      </c>
    </row>
    <row r="158" spans="1:19" x14ac:dyDescent="0.25">
      <c r="A158" t="s">
        <v>182</v>
      </c>
      <c r="B158">
        <v>1763.0876464999999</v>
      </c>
      <c r="C158">
        <v>1525.9200439000001</v>
      </c>
      <c r="D158">
        <v>1666.6091309000001</v>
      </c>
      <c r="E158">
        <v>1598.4239502</v>
      </c>
      <c r="F158">
        <v>1406.8699951000001</v>
      </c>
      <c r="G158">
        <v>1477.6199951000001</v>
      </c>
      <c r="H158">
        <v>1507.4899902</v>
      </c>
      <c r="I158">
        <v>1525.9200439000001</v>
      </c>
      <c r="J158">
        <v>1479.4749756000001</v>
      </c>
      <c r="L158" t="str">
        <f t="shared" si="17"/>
        <v>07SEP2025:13:00:00</v>
      </c>
      <c r="M158">
        <v>13</v>
      </c>
      <c r="N158">
        <f t="shared" si="18"/>
        <v>-237.16760259999978</v>
      </c>
      <c r="O158">
        <f t="shared" si="19"/>
        <v>-237.16760259999978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13.451832815618324</v>
      </c>
    </row>
    <row r="159" spans="1:19" x14ac:dyDescent="0.25">
      <c r="A159" t="s">
        <v>183</v>
      </c>
      <c r="B159">
        <v>1644.3322754000001</v>
      </c>
      <c r="C159">
        <v>1580.0799560999999</v>
      </c>
      <c r="D159">
        <v>1703.7438964999999</v>
      </c>
      <c r="E159">
        <v>1657.4708252</v>
      </c>
      <c r="F159">
        <v>1444.2099608999999</v>
      </c>
      <c r="G159">
        <v>1493.3199463000001</v>
      </c>
      <c r="H159">
        <v>1543.3399658000001</v>
      </c>
      <c r="I159">
        <v>1580.0799560999999</v>
      </c>
      <c r="J159">
        <v>1515.2374268000001</v>
      </c>
      <c r="L159" t="str">
        <f t="shared" si="17"/>
        <v>07SEP2025:14:00:00</v>
      </c>
      <c r="M159">
        <v>14</v>
      </c>
      <c r="N159">
        <f t="shared" si="18"/>
        <v>-64.252319300000181</v>
      </c>
      <c r="O159">
        <f t="shared" si="19"/>
        <v>-64.252319300000181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3.9075021673688286</v>
      </c>
    </row>
    <row r="160" spans="1:19" x14ac:dyDescent="0.25">
      <c r="A160" t="s">
        <v>184</v>
      </c>
      <c r="B160">
        <v>1587.1074219</v>
      </c>
      <c r="C160">
        <v>1638.4599608999999</v>
      </c>
      <c r="D160">
        <v>1734.5083007999999</v>
      </c>
      <c r="E160">
        <v>1684.9617920000001</v>
      </c>
      <c r="F160">
        <v>1489.3499756000001</v>
      </c>
      <c r="G160">
        <v>1503.2199707</v>
      </c>
      <c r="H160">
        <v>1582.8000488</v>
      </c>
      <c r="I160">
        <v>1638.4599608999999</v>
      </c>
      <c r="J160">
        <v>1553.4575195</v>
      </c>
      <c r="L160" t="str">
        <f t="shared" si="17"/>
        <v>07SEP2025:15:00:00</v>
      </c>
      <c r="M160">
        <v>15</v>
      </c>
      <c r="N160">
        <f t="shared" si="18"/>
        <v>51.352538999999979</v>
      </c>
      <c r="O160" t="str">
        <f t="shared" si="19"/>
        <v/>
      </c>
      <c r="P160">
        <f t="shared" si="20"/>
        <v>51.352538999999979</v>
      </c>
      <c r="Q160" t="str">
        <f t="shared" si="21"/>
        <v/>
      </c>
      <c r="R160">
        <f t="shared" si="22"/>
        <v>1</v>
      </c>
      <c r="S160">
        <f t="shared" si="23"/>
        <v>3.2356057498945767</v>
      </c>
    </row>
    <row r="161" spans="1:19" x14ac:dyDescent="0.25">
      <c r="A161" t="s">
        <v>185</v>
      </c>
      <c r="B161">
        <v>1616.3142089999999</v>
      </c>
      <c r="C161">
        <v>1678.8499756000001</v>
      </c>
      <c r="D161">
        <v>1786.1604004000001</v>
      </c>
      <c r="E161">
        <v>1722.3062743999999</v>
      </c>
      <c r="F161">
        <v>1515.8100586</v>
      </c>
      <c r="G161">
        <v>1530.1400146000001</v>
      </c>
      <c r="H161">
        <v>1627.5400391000001</v>
      </c>
      <c r="I161">
        <v>1678.8499756000001</v>
      </c>
      <c r="J161">
        <v>1588.0850829999999</v>
      </c>
      <c r="L161" t="str">
        <f t="shared" si="17"/>
        <v>07SEP2025:16:00:00</v>
      </c>
      <c r="M161">
        <v>16</v>
      </c>
      <c r="N161">
        <f t="shared" si="18"/>
        <v>62.535766600000215</v>
      </c>
      <c r="O161" t="str">
        <f t="shared" si="19"/>
        <v/>
      </c>
      <c r="P161">
        <f t="shared" si="20"/>
        <v>62.535766600000215</v>
      </c>
      <c r="Q161" t="str">
        <f t="shared" si="21"/>
        <v/>
      </c>
      <c r="R161">
        <f t="shared" si="22"/>
        <v>1</v>
      </c>
      <c r="S161">
        <f t="shared" si="23"/>
        <v>3.8690352563744748</v>
      </c>
    </row>
    <row r="162" spans="1:19" x14ac:dyDescent="0.25">
      <c r="A162" t="s">
        <v>186</v>
      </c>
      <c r="B162">
        <v>1633.5650635</v>
      </c>
      <c r="C162">
        <v>1710.3699951000001</v>
      </c>
      <c r="D162">
        <v>1810.8309326000001</v>
      </c>
      <c r="E162">
        <v>1743.2780762</v>
      </c>
      <c r="F162">
        <v>1548.8299560999999</v>
      </c>
      <c r="G162">
        <v>1561.5400391000001</v>
      </c>
      <c r="H162">
        <v>1668.9300536999999</v>
      </c>
      <c r="I162">
        <v>1710.3699951000001</v>
      </c>
      <c r="J162">
        <v>1622.4176024999999</v>
      </c>
      <c r="L162" t="str">
        <f t="shared" si="17"/>
        <v>07SEP2025:17:00:00</v>
      </c>
      <c r="M162">
        <v>17</v>
      </c>
      <c r="N162">
        <f t="shared" si="18"/>
        <v>76.804931600000145</v>
      </c>
      <c r="O162" t="str">
        <f t="shared" si="19"/>
        <v/>
      </c>
      <c r="P162">
        <f t="shared" si="20"/>
        <v>76.804931600000145</v>
      </c>
      <c r="Q162" t="str">
        <f t="shared" si="21"/>
        <v/>
      </c>
      <c r="R162">
        <f t="shared" si="22"/>
        <v>1</v>
      </c>
      <c r="S162">
        <f t="shared" si="23"/>
        <v>4.7016756979021999</v>
      </c>
    </row>
    <row r="163" spans="1:19" x14ac:dyDescent="0.25">
      <c r="A163" t="s">
        <v>187</v>
      </c>
      <c r="B163">
        <v>1664.2946777</v>
      </c>
      <c r="C163">
        <v>1719.5500488</v>
      </c>
      <c r="D163">
        <v>1810.3187256000001</v>
      </c>
      <c r="E163">
        <v>1733.5350341999999</v>
      </c>
      <c r="F163">
        <v>1564.9000243999999</v>
      </c>
      <c r="G163">
        <v>1566.6800536999999</v>
      </c>
      <c r="H163">
        <v>1686.0799560999999</v>
      </c>
      <c r="I163">
        <v>1719.5500488</v>
      </c>
      <c r="J163">
        <v>1634.3024902</v>
      </c>
      <c r="L163" t="str">
        <f t="shared" si="17"/>
        <v>07SEP2025:18:00:00</v>
      </c>
      <c r="M163">
        <v>18</v>
      </c>
      <c r="N163">
        <f t="shared" si="18"/>
        <v>55.255371100000048</v>
      </c>
      <c r="O163" t="str">
        <f t="shared" si="19"/>
        <v/>
      </c>
      <c r="P163">
        <f t="shared" si="20"/>
        <v>55.255371100000048</v>
      </c>
      <c r="Q163" t="str">
        <f t="shared" si="21"/>
        <v/>
      </c>
      <c r="R163">
        <f t="shared" si="22"/>
        <v>1</v>
      </c>
      <c r="S163">
        <f t="shared" si="23"/>
        <v>3.3200473353890154</v>
      </c>
    </row>
    <row r="164" spans="1:19" x14ac:dyDescent="0.25">
      <c r="A164" t="s">
        <v>188</v>
      </c>
      <c r="B164">
        <v>1659.7753906</v>
      </c>
      <c r="C164">
        <v>1676.7199707</v>
      </c>
      <c r="D164">
        <v>1800.8416748</v>
      </c>
      <c r="E164">
        <v>1725.3883057</v>
      </c>
      <c r="F164">
        <v>1547.75</v>
      </c>
      <c r="G164">
        <v>1541.6099853999999</v>
      </c>
      <c r="H164">
        <v>1655.3199463000001</v>
      </c>
      <c r="I164">
        <v>1676.7199707</v>
      </c>
      <c r="J164">
        <v>1605.3498535000001</v>
      </c>
      <c r="L164" t="str">
        <f t="shared" si="17"/>
        <v>07SEP2025:19:00:00</v>
      </c>
      <c r="M164">
        <v>19</v>
      </c>
      <c r="N164">
        <f t="shared" si="18"/>
        <v>16.944580099999939</v>
      </c>
      <c r="O164" t="str">
        <f t="shared" si="19"/>
        <v/>
      </c>
      <c r="P164">
        <f t="shared" si="20"/>
        <v>16.944580099999939</v>
      </c>
      <c r="Q164" t="str">
        <f t="shared" si="21"/>
        <v/>
      </c>
      <c r="R164">
        <f t="shared" si="22"/>
        <v>1</v>
      </c>
      <c r="S164">
        <f t="shared" si="23"/>
        <v>1.0208959715853216</v>
      </c>
    </row>
    <row r="165" spans="1:19" x14ac:dyDescent="0.25">
      <c r="A165" t="s">
        <v>189</v>
      </c>
      <c r="B165">
        <v>1680.4484863</v>
      </c>
      <c r="C165">
        <v>1630.1400146000001</v>
      </c>
      <c r="D165">
        <v>1783.7387695</v>
      </c>
      <c r="E165">
        <v>1728.7570800999999</v>
      </c>
      <c r="F165">
        <v>1513.25</v>
      </c>
      <c r="G165">
        <v>1520.0999756000001</v>
      </c>
      <c r="H165">
        <v>1624.9799805</v>
      </c>
      <c r="I165">
        <v>1630.1400146000001</v>
      </c>
      <c r="J165">
        <v>1572.1175536999999</v>
      </c>
      <c r="L165" t="str">
        <f t="shared" si="17"/>
        <v>07SEP2025:20:00:00</v>
      </c>
      <c r="M165">
        <v>20</v>
      </c>
      <c r="N165">
        <f t="shared" si="18"/>
        <v>-50.308471699999927</v>
      </c>
      <c r="O165">
        <f t="shared" si="19"/>
        <v>-50.308471699999927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2.9937526862706023</v>
      </c>
    </row>
    <row r="166" spans="1:19" x14ac:dyDescent="0.25">
      <c r="A166" t="s">
        <v>190</v>
      </c>
      <c r="B166">
        <v>1669.3298339999999</v>
      </c>
      <c r="C166">
        <v>1610.2900391000001</v>
      </c>
      <c r="D166">
        <v>1787.5880127</v>
      </c>
      <c r="E166">
        <v>1783.4110106999999</v>
      </c>
      <c r="F166">
        <v>1508.8499756000001</v>
      </c>
      <c r="G166">
        <v>1538.1600341999999</v>
      </c>
      <c r="H166">
        <v>1619.2800293</v>
      </c>
      <c r="I166">
        <v>1610.2900391000001</v>
      </c>
      <c r="J166">
        <v>1569.1450195</v>
      </c>
      <c r="L166" t="str">
        <f t="shared" si="17"/>
        <v>07SEP2025:21:00:00</v>
      </c>
      <c r="M166">
        <v>21</v>
      </c>
      <c r="N166">
        <f t="shared" si="18"/>
        <v>-59.039794899999833</v>
      </c>
      <c r="O166">
        <f t="shared" si="19"/>
        <v>-59.039794899999833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3.536736341585077</v>
      </c>
    </row>
    <row r="167" spans="1:19" x14ac:dyDescent="0.25">
      <c r="A167" t="s">
        <v>191</v>
      </c>
      <c r="B167">
        <v>1586.0512695</v>
      </c>
      <c r="C167">
        <v>1566.4100341999999</v>
      </c>
      <c r="D167">
        <v>1745.2933350000001</v>
      </c>
      <c r="E167">
        <v>1714.7467041</v>
      </c>
      <c r="F167">
        <v>1458.2800293</v>
      </c>
      <c r="G167">
        <v>1502.1500243999999</v>
      </c>
      <c r="H167">
        <v>1562.0100098</v>
      </c>
      <c r="I167">
        <v>1566.4100341999999</v>
      </c>
      <c r="J167">
        <v>1522.2126464999999</v>
      </c>
      <c r="L167" t="str">
        <f t="shared" si="17"/>
        <v>07SEP2025:22:00:00</v>
      </c>
      <c r="M167">
        <v>22</v>
      </c>
      <c r="N167">
        <f t="shared" si="18"/>
        <v>-19.641235300000062</v>
      </c>
      <c r="O167">
        <f t="shared" si="19"/>
        <v>-19.641235300000062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1.2383732908074232</v>
      </c>
    </row>
    <row r="168" spans="1:19" x14ac:dyDescent="0.25">
      <c r="A168" t="s">
        <v>192</v>
      </c>
      <c r="B168">
        <v>1500.3955077999999</v>
      </c>
      <c r="C168">
        <v>1475.3199463000001</v>
      </c>
      <c r="D168">
        <v>1654.0281981999999</v>
      </c>
      <c r="E168">
        <v>1579.6455077999999</v>
      </c>
      <c r="F168">
        <v>1380.2600098</v>
      </c>
      <c r="G168">
        <v>1381.3299560999999</v>
      </c>
      <c r="H168">
        <v>1471.1199951000001</v>
      </c>
      <c r="I168">
        <v>1475.3199463000001</v>
      </c>
      <c r="J168">
        <v>1427.0074463000001</v>
      </c>
      <c r="L168" t="str">
        <f t="shared" si="17"/>
        <v>07SEP2025:23:00:00</v>
      </c>
      <c r="M168">
        <v>23</v>
      </c>
      <c r="N168">
        <f t="shared" si="18"/>
        <v>-25.075561499999822</v>
      </c>
      <c r="O168">
        <f t="shared" si="19"/>
        <v>-25.075561499999822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1.6712634348504296</v>
      </c>
    </row>
    <row r="169" spans="1:19" x14ac:dyDescent="0.25">
      <c r="A169" t="s">
        <v>193</v>
      </c>
      <c r="B169">
        <v>1503.9406738</v>
      </c>
      <c r="C169">
        <v>1390.7299805</v>
      </c>
      <c r="D169">
        <v>1590.8493652</v>
      </c>
      <c r="E169">
        <v>1517.2322998</v>
      </c>
      <c r="F169">
        <v>1298.7700195</v>
      </c>
      <c r="G169">
        <v>1286.8900146000001</v>
      </c>
      <c r="H169">
        <v>1386.9699707</v>
      </c>
      <c r="I169">
        <v>1390.7299805</v>
      </c>
      <c r="J169">
        <v>1340.8400879000001</v>
      </c>
      <c r="L169" t="str">
        <f t="shared" si="17"/>
        <v>08SEP2025:00:00:00</v>
      </c>
      <c r="M169">
        <v>24</v>
      </c>
      <c r="N169">
        <f t="shared" si="18"/>
        <v>-113.2106933</v>
      </c>
      <c r="O169">
        <f t="shared" si="19"/>
        <v>-113.2106933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7.5276036663036088</v>
      </c>
    </row>
    <row r="170" spans="1:19" x14ac:dyDescent="0.25">
      <c r="A170" t="s">
        <v>194</v>
      </c>
      <c r="B170">
        <v>1411.5443115</v>
      </c>
      <c r="C170">
        <v>1294.5799560999999</v>
      </c>
      <c r="D170">
        <v>1492.2379149999999</v>
      </c>
      <c r="E170">
        <v>1424.3725586</v>
      </c>
      <c r="F170">
        <v>1295.7199707</v>
      </c>
      <c r="G170">
        <v>1213.5999756000001</v>
      </c>
      <c r="H170">
        <v>1292.4799805</v>
      </c>
      <c r="I170">
        <v>1294.5799560999999</v>
      </c>
      <c r="J170">
        <v>1274.0949707</v>
      </c>
      <c r="L170" t="str">
        <f t="shared" si="17"/>
        <v>08SEP2025:01:00:00</v>
      </c>
      <c r="M170">
        <v>1</v>
      </c>
      <c r="N170">
        <f t="shared" si="18"/>
        <v>-116.96435540000016</v>
      </c>
      <c r="O170">
        <f t="shared" si="19"/>
        <v>-116.96435540000016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8.2862687658530625</v>
      </c>
    </row>
    <row r="171" spans="1:19" x14ac:dyDescent="0.25">
      <c r="A171" t="s">
        <v>195</v>
      </c>
      <c r="B171">
        <v>1490.7175293</v>
      </c>
      <c r="C171">
        <v>1245.8199463000001</v>
      </c>
      <c r="D171">
        <v>1499.0039062999999</v>
      </c>
      <c r="E171">
        <v>1413.8524170000001</v>
      </c>
      <c r="F171">
        <v>1237.5500488</v>
      </c>
      <c r="G171">
        <v>1165.9699707</v>
      </c>
      <c r="H171">
        <v>1237.4100341999999</v>
      </c>
      <c r="I171">
        <v>1245.8199463000001</v>
      </c>
      <c r="J171">
        <v>1221.6875</v>
      </c>
      <c r="L171" t="str">
        <f t="shared" si="17"/>
        <v>08SEP2025:02:00:00</v>
      </c>
      <c r="M171">
        <v>2</v>
      </c>
      <c r="N171">
        <f t="shared" si="18"/>
        <v>-244.89758299999994</v>
      </c>
      <c r="O171">
        <f t="shared" si="19"/>
        <v>-244.89758299999994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16.428168193272477</v>
      </c>
    </row>
    <row r="172" spans="1:19" x14ac:dyDescent="0.25">
      <c r="A172" t="s">
        <v>196</v>
      </c>
      <c r="B172">
        <v>1482.9986572</v>
      </c>
      <c r="C172">
        <v>1214.0500488</v>
      </c>
      <c r="D172">
        <v>1444.2314452999999</v>
      </c>
      <c r="E172">
        <v>1359.2972411999999</v>
      </c>
      <c r="F172">
        <v>1190.5600586</v>
      </c>
      <c r="G172">
        <v>1139.4599608999999</v>
      </c>
      <c r="H172">
        <v>1200.7600098</v>
      </c>
      <c r="I172">
        <v>1214.0500488</v>
      </c>
      <c r="J172">
        <v>1186.2075195</v>
      </c>
      <c r="L172" t="str">
        <f t="shared" si="17"/>
        <v>08SEP2025:03:00:00</v>
      </c>
      <c r="M172">
        <v>3</v>
      </c>
      <c r="N172">
        <f t="shared" si="18"/>
        <v>-268.94860840000001</v>
      </c>
      <c r="O172">
        <f t="shared" si="19"/>
        <v>-268.94860840000001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18.13545865967221</v>
      </c>
    </row>
    <row r="173" spans="1:19" x14ac:dyDescent="0.25">
      <c r="A173" t="s">
        <v>197</v>
      </c>
      <c r="B173">
        <v>1314.0589600000001</v>
      </c>
      <c r="C173">
        <v>1191.3699951000001</v>
      </c>
      <c r="D173">
        <v>1383.1806641000001</v>
      </c>
      <c r="E173">
        <v>1320.8232422000001</v>
      </c>
      <c r="F173">
        <v>1146.3299560999999</v>
      </c>
      <c r="G173">
        <v>1139.2700195</v>
      </c>
      <c r="H173">
        <v>1181.3900146000001</v>
      </c>
      <c r="I173">
        <v>1191.3699951000001</v>
      </c>
      <c r="J173">
        <v>1164.5900879000001</v>
      </c>
      <c r="L173" t="str">
        <f t="shared" si="17"/>
        <v>08SEP2025:04:00:00</v>
      </c>
      <c r="M173">
        <v>4</v>
      </c>
      <c r="N173">
        <f t="shared" si="18"/>
        <v>-122.68896489999997</v>
      </c>
      <c r="O173">
        <f t="shared" si="19"/>
        <v>-122.68896489999997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9.3366407927388568</v>
      </c>
    </row>
    <row r="174" spans="1:19" x14ac:dyDescent="0.25">
      <c r="A174" t="s">
        <v>198</v>
      </c>
      <c r="B174">
        <v>1314.6606445</v>
      </c>
      <c r="C174">
        <v>1180.0899658000001</v>
      </c>
      <c r="D174">
        <v>1402.5626221</v>
      </c>
      <c r="E174">
        <v>1333.5600586</v>
      </c>
      <c r="F174">
        <v>1155.1300048999999</v>
      </c>
      <c r="G174">
        <v>1158.4000243999999</v>
      </c>
      <c r="H174">
        <v>1180.2199707</v>
      </c>
      <c r="I174">
        <v>1180.0899658000001</v>
      </c>
      <c r="J174">
        <v>1168.4599608999999</v>
      </c>
      <c r="L174" t="str">
        <f t="shared" si="17"/>
        <v>08SEP2025:05:00:00</v>
      </c>
      <c r="M174">
        <v>5</v>
      </c>
      <c r="N174">
        <f t="shared" si="18"/>
        <v>-134.57067869999992</v>
      </c>
      <c r="O174">
        <f t="shared" si="19"/>
        <v>-134.57067869999992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10.236153281304066</v>
      </c>
    </row>
    <row r="175" spans="1:19" x14ac:dyDescent="0.25">
      <c r="A175" t="s">
        <v>199</v>
      </c>
      <c r="B175">
        <v>1339.7272949000001</v>
      </c>
      <c r="C175">
        <v>1183.3199463000001</v>
      </c>
      <c r="D175">
        <v>1364.1694336</v>
      </c>
      <c r="E175">
        <v>1292.6694336</v>
      </c>
      <c r="F175">
        <v>1159.5699463000001</v>
      </c>
      <c r="G175">
        <v>1159.3599853999999</v>
      </c>
      <c r="H175">
        <v>1176.1899414</v>
      </c>
      <c r="I175">
        <v>1183.3199463000001</v>
      </c>
      <c r="J175">
        <v>1169.6099853999999</v>
      </c>
      <c r="L175" t="str">
        <f t="shared" si="17"/>
        <v>08SEP2025:06:00:00</v>
      </c>
      <c r="M175">
        <v>6</v>
      </c>
      <c r="N175">
        <f t="shared" si="18"/>
        <v>-156.40734859999998</v>
      </c>
      <c r="O175">
        <f t="shared" si="19"/>
        <v>-156.40734859999998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11.674566099787834</v>
      </c>
    </row>
    <row r="176" spans="1:19" x14ac:dyDescent="0.25">
      <c r="A176" t="s">
        <v>200</v>
      </c>
      <c r="B176">
        <v>1395.9556885</v>
      </c>
      <c r="C176">
        <v>1222.9599608999999</v>
      </c>
      <c r="D176">
        <v>1385.4418945</v>
      </c>
      <c r="E176">
        <v>1309.6168213000001</v>
      </c>
      <c r="F176">
        <v>1190.4899902</v>
      </c>
      <c r="G176">
        <v>1195.8100586</v>
      </c>
      <c r="H176">
        <v>1210.0200195</v>
      </c>
      <c r="I176">
        <v>1222.9599608999999</v>
      </c>
      <c r="J176">
        <v>1204.8200684000001</v>
      </c>
      <c r="L176" t="str">
        <f t="shared" si="17"/>
        <v>08SEP2025:07:00:00</v>
      </c>
      <c r="M176">
        <v>7</v>
      </c>
      <c r="N176">
        <f t="shared" si="18"/>
        <v>-172.99572760000001</v>
      </c>
      <c r="O176">
        <f t="shared" si="19"/>
        <v>-172.99572760000001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12.392637461572264</v>
      </c>
    </row>
    <row r="177" spans="1:19" x14ac:dyDescent="0.25">
      <c r="A177" t="s">
        <v>201</v>
      </c>
      <c r="B177">
        <v>1408.6960449000001</v>
      </c>
      <c r="C177">
        <v>1225.1800536999999</v>
      </c>
      <c r="D177">
        <v>1414.3239745999999</v>
      </c>
      <c r="E177">
        <v>1344.2167969</v>
      </c>
      <c r="F177">
        <v>1197.7800293</v>
      </c>
      <c r="G177">
        <v>1190.1099853999999</v>
      </c>
      <c r="H177">
        <v>1224.9499512</v>
      </c>
      <c r="I177">
        <v>1225.1800536999999</v>
      </c>
      <c r="J177">
        <v>1209.5050048999999</v>
      </c>
      <c r="L177" t="str">
        <f t="shared" si="17"/>
        <v>08SEP2025:08:00:00</v>
      </c>
      <c r="M177">
        <v>8</v>
      </c>
      <c r="N177">
        <f t="shared" si="18"/>
        <v>-183.51599120000014</v>
      </c>
      <c r="O177">
        <f t="shared" si="19"/>
        <v>-183.51599120000014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13.027366113818223</v>
      </c>
    </row>
    <row r="178" spans="1:19" x14ac:dyDescent="0.25">
      <c r="A178" t="s">
        <v>202</v>
      </c>
      <c r="B178">
        <v>1444.3679199000001</v>
      </c>
      <c r="C178">
        <v>1230.1700439000001</v>
      </c>
      <c r="D178">
        <v>1488.7907714999999</v>
      </c>
      <c r="E178">
        <v>1417.2585449000001</v>
      </c>
      <c r="F178">
        <v>1201.4699707</v>
      </c>
      <c r="G178">
        <v>1159.2600098</v>
      </c>
      <c r="H178">
        <v>1235.5500488</v>
      </c>
      <c r="I178">
        <v>1230.1700439000001</v>
      </c>
      <c r="J178">
        <v>1206.6125488</v>
      </c>
      <c r="L178" t="str">
        <f t="shared" si="17"/>
        <v>08SEP2025:09:00:00</v>
      </c>
      <c r="M178">
        <v>9</v>
      </c>
      <c r="N178">
        <f t="shared" si="18"/>
        <v>-214.19787599999995</v>
      </c>
      <c r="O178">
        <f t="shared" si="19"/>
        <v>-214.19787599999995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14.829869387768582</v>
      </c>
    </row>
    <row r="179" spans="1:19" x14ac:dyDescent="0.25">
      <c r="A179" t="s">
        <v>203</v>
      </c>
      <c r="B179">
        <v>1586.0501709</v>
      </c>
      <c r="C179">
        <v>1332.5200195</v>
      </c>
      <c r="D179">
        <v>1570.6142577999999</v>
      </c>
      <c r="E179">
        <v>1470.9575195</v>
      </c>
      <c r="F179">
        <v>1284.7700195</v>
      </c>
      <c r="G179">
        <v>1199.3900146000001</v>
      </c>
      <c r="H179">
        <v>1298.8199463000001</v>
      </c>
      <c r="I179">
        <v>1332.5200195</v>
      </c>
      <c r="J179">
        <v>1278.875</v>
      </c>
      <c r="L179" t="str">
        <f t="shared" si="17"/>
        <v>08SEP2025:10:00:00</v>
      </c>
      <c r="M179">
        <v>10</v>
      </c>
      <c r="N179">
        <f t="shared" si="18"/>
        <v>-253.53015140000002</v>
      </c>
      <c r="O179">
        <f t="shared" si="19"/>
        <v>-253.53015140000002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15.985001991212863</v>
      </c>
    </row>
    <row r="180" spans="1:19" x14ac:dyDescent="0.25">
      <c r="A180" t="s">
        <v>204</v>
      </c>
      <c r="B180">
        <v>1729.1977539</v>
      </c>
      <c r="C180">
        <v>1473.3399658000001</v>
      </c>
      <c r="D180">
        <v>1694.1177978999999</v>
      </c>
      <c r="E180">
        <v>1557.8939209</v>
      </c>
      <c r="F180">
        <v>1396.5500488</v>
      </c>
      <c r="G180">
        <v>1320.4899902</v>
      </c>
      <c r="H180">
        <v>1387.2099608999999</v>
      </c>
      <c r="I180">
        <v>1473.3399658000001</v>
      </c>
      <c r="J180">
        <v>1394.3974608999999</v>
      </c>
      <c r="L180" t="str">
        <f t="shared" si="17"/>
        <v>08SEP2025:11:00:00</v>
      </c>
      <c r="M180">
        <v>11</v>
      </c>
      <c r="N180">
        <f t="shared" si="18"/>
        <v>-255.85778809999988</v>
      </c>
      <c r="O180">
        <f t="shared" si="19"/>
        <v>-255.85778809999988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14.796328963702566</v>
      </c>
    </row>
    <row r="181" spans="1:19" x14ac:dyDescent="0.25">
      <c r="A181" t="s">
        <v>205</v>
      </c>
      <c r="B181">
        <v>1645.7155762</v>
      </c>
      <c r="C181">
        <v>1581.4799805</v>
      </c>
      <c r="D181">
        <v>1714.1508789</v>
      </c>
      <c r="E181">
        <v>1636.6809082</v>
      </c>
      <c r="F181">
        <v>1498.1099853999999</v>
      </c>
      <c r="G181">
        <v>1425.4399414</v>
      </c>
      <c r="H181">
        <v>1468.4000243999999</v>
      </c>
      <c r="I181">
        <v>1581.4799805</v>
      </c>
      <c r="J181">
        <v>1493.3574219</v>
      </c>
      <c r="L181" t="str">
        <f t="shared" si="17"/>
        <v>08SEP2025:12:00:00</v>
      </c>
      <c r="M181">
        <v>12</v>
      </c>
      <c r="N181">
        <f t="shared" si="18"/>
        <v>-64.235595699999976</v>
      </c>
      <c r="O181">
        <f t="shared" si="19"/>
        <v>-64.235595699999976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3.9032015391336112</v>
      </c>
    </row>
    <row r="182" spans="1:19" x14ac:dyDescent="0.25">
      <c r="A182" t="s">
        <v>206</v>
      </c>
      <c r="B182">
        <v>1565.706543</v>
      </c>
      <c r="C182">
        <v>1663.4799805</v>
      </c>
      <c r="D182">
        <v>1745.9401855000001</v>
      </c>
      <c r="E182">
        <v>1695.2280272999999</v>
      </c>
      <c r="F182">
        <v>1579.6099853999999</v>
      </c>
      <c r="G182">
        <v>1517.1500243999999</v>
      </c>
      <c r="H182">
        <v>1546.9399414</v>
      </c>
      <c r="I182">
        <v>1663.4799805</v>
      </c>
      <c r="J182">
        <v>1576.7950439000001</v>
      </c>
      <c r="L182" t="str">
        <f t="shared" si="17"/>
        <v>08SEP2025:13:00:00</v>
      </c>
      <c r="M182">
        <v>13</v>
      </c>
      <c r="N182">
        <f t="shared" si="18"/>
        <v>97.7734375</v>
      </c>
      <c r="O182" t="str">
        <f t="shared" si="19"/>
        <v/>
      </c>
      <c r="P182">
        <f t="shared" si="20"/>
        <v>97.7734375</v>
      </c>
      <c r="Q182" t="str">
        <f t="shared" si="21"/>
        <v/>
      </c>
      <c r="R182">
        <f t="shared" si="22"/>
        <v>1</v>
      </c>
      <c r="S182">
        <f t="shared" si="23"/>
        <v>6.2446847359186135</v>
      </c>
    </row>
    <row r="183" spans="1:19" x14ac:dyDescent="0.25">
      <c r="A183" t="s">
        <v>207</v>
      </c>
      <c r="B183">
        <v>1626.5135498</v>
      </c>
      <c r="C183">
        <v>1746.8599853999999</v>
      </c>
      <c r="D183">
        <v>1763.9810791</v>
      </c>
      <c r="E183">
        <v>1694.4207764</v>
      </c>
      <c r="F183">
        <v>1664.9300536999999</v>
      </c>
      <c r="G183">
        <v>1612.7099608999999</v>
      </c>
      <c r="H183">
        <v>1633.9699707</v>
      </c>
      <c r="I183">
        <v>1746.8599853999999</v>
      </c>
      <c r="J183">
        <v>1664.6175536999999</v>
      </c>
      <c r="L183" t="str">
        <f t="shared" si="17"/>
        <v>08SEP2025:14:00:00</v>
      </c>
      <c r="M183">
        <v>14</v>
      </c>
      <c r="N183">
        <f t="shared" si="18"/>
        <v>120.34643559999995</v>
      </c>
      <c r="O183" t="str">
        <f t="shared" si="19"/>
        <v/>
      </c>
      <c r="P183">
        <f t="shared" si="20"/>
        <v>120.34643559999995</v>
      </c>
      <c r="Q183" t="str">
        <f t="shared" si="21"/>
        <v/>
      </c>
      <c r="R183">
        <f t="shared" si="22"/>
        <v>1</v>
      </c>
      <c r="S183">
        <f t="shared" si="23"/>
        <v>7.3990429169678933</v>
      </c>
    </row>
    <row r="184" spans="1:19" x14ac:dyDescent="0.25">
      <c r="A184" t="s">
        <v>208</v>
      </c>
      <c r="B184">
        <v>1691.026001</v>
      </c>
      <c r="C184">
        <v>1813.0699463000001</v>
      </c>
      <c r="D184">
        <v>1800.1424560999999</v>
      </c>
      <c r="E184">
        <v>1704.2093506000001</v>
      </c>
      <c r="F184">
        <v>1731.2199707</v>
      </c>
      <c r="G184">
        <v>1678.7900391000001</v>
      </c>
      <c r="H184">
        <v>1704.6999512</v>
      </c>
      <c r="I184">
        <v>1813.0699463000001</v>
      </c>
      <c r="J184">
        <v>1731.9449463000001</v>
      </c>
      <c r="L184" t="str">
        <f t="shared" si="17"/>
        <v>08SEP2025:15:00:00</v>
      </c>
      <c r="M184">
        <v>15</v>
      </c>
      <c r="N184">
        <f t="shared" si="18"/>
        <v>122.04394530000013</v>
      </c>
      <c r="O184" t="str">
        <f t="shared" si="19"/>
        <v/>
      </c>
      <c r="P184">
        <f t="shared" si="20"/>
        <v>122.04394530000013</v>
      </c>
      <c r="Q184" t="str">
        <f t="shared" si="21"/>
        <v/>
      </c>
      <c r="R184">
        <f t="shared" si="22"/>
        <v>1</v>
      </c>
      <c r="S184">
        <f t="shared" si="23"/>
        <v>7.2171536823105384</v>
      </c>
    </row>
    <row r="185" spans="1:19" x14ac:dyDescent="0.25">
      <c r="A185" t="s">
        <v>209</v>
      </c>
      <c r="B185">
        <v>1727.6765137</v>
      </c>
      <c r="C185">
        <v>1869.3000488</v>
      </c>
      <c r="D185">
        <v>1832.0449219</v>
      </c>
      <c r="E185">
        <v>1733.4370117000001</v>
      </c>
      <c r="F185">
        <v>1800.6800536999999</v>
      </c>
      <c r="G185">
        <v>1746.7800293</v>
      </c>
      <c r="H185">
        <v>1768.7099608999999</v>
      </c>
      <c r="I185">
        <v>1869.3000488</v>
      </c>
      <c r="J185">
        <v>1796.3674315999999</v>
      </c>
      <c r="L185" t="str">
        <f t="shared" si="17"/>
        <v>08SEP2025:16:00:00</v>
      </c>
      <c r="M185">
        <v>16</v>
      </c>
      <c r="N185">
        <f t="shared" si="18"/>
        <v>141.62353510000003</v>
      </c>
      <c r="O185" t="str">
        <f t="shared" si="19"/>
        <v/>
      </c>
      <c r="P185">
        <f t="shared" si="20"/>
        <v>141.62353510000003</v>
      </c>
      <c r="Q185" t="str">
        <f t="shared" si="21"/>
        <v/>
      </c>
      <c r="R185">
        <f t="shared" si="22"/>
        <v>1</v>
      </c>
      <c r="S185">
        <f t="shared" si="23"/>
        <v>8.197340993928222</v>
      </c>
    </row>
    <row r="186" spans="1:19" x14ac:dyDescent="0.25">
      <c r="A186" t="s">
        <v>210</v>
      </c>
      <c r="B186">
        <v>1785.5645752</v>
      </c>
      <c r="C186">
        <v>1889.2900391000001</v>
      </c>
      <c r="D186">
        <v>1853.6207274999999</v>
      </c>
      <c r="E186">
        <v>1771.2602539</v>
      </c>
      <c r="F186">
        <v>1838.9599608999999</v>
      </c>
      <c r="G186">
        <v>1780.2600098</v>
      </c>
      <c r="H186">
        <v>1791.1700439000001</v>
      </c>
      <c r="I186">
        <v>1889.2900391000001</v>
      </c>
      <c r="J186">
        <v>1824.9200439000001</v>
      </c>
      <c r="L186" t="str">
        <f t="shared" si="17"/>
        <v>08SEP2025:17:00:00</v>
      </c>
      <c r="M186">
        <v>17</v>
      </c>
      <c r="N186">
        <f t="shared" si="18"/>
        <v>103.72546390000002</v>
      </c>
      <c r="O186" t="str">
        <f t="shared" si="19"/>
        <v/>
      </c>
      <c r="P186">
        <f t="shared" si="20"/>
        <v>103.72546390000002</v>
      </c>
      <c r="Q186" t="str">
        <f t="shared" si="21"/>
        <v/>
      </c>
      <c r="R186">
        <f t="shared" si="22"/>
        <v>1</v>
      </c>
      <c r="S186">
        <f t="shared" si="23"/>
        <v>5.8091130021652564</v>
      </c>
    </row>
    <row r="187" spans="1:19" x14ac:dyDescent="0.25">
      <c r="A187" t="s">
        <v>211</v>
      </c>
      <c r="B187">
        <v>1806.1003418</v>
      </c>
      <c r="C187">
        <v>1865.7800293</v>
      </c>
      <c r="D187">
        <v>1858.3717041</v>
      </c>
      <c r="E187">
        <v>1788.0642089999999</v>
      </c>
      <c r="F187">
        <v>1836.2600098</v>
      </c>
      <c r="G187">
        <v>1780.2399902</v>
      </c>
      <c r="H187">
        <v>1786.0200195</v>
      </c>
      <c r="I187">
        <v>1865.7800293</v>
      </c>
      <c r="J187">
        <v>1817.0749512</v>
      </c>
      <c r="L187" t="str">
        <f t="shared" si="17"/>
        <v>08SEP2025:18:00:00</v>
      </c>
      <c r="M187">
        <v>18</v>
      </c>
      <c r="N187">
        <f t="shared" si="18"/>
        <v>59.6796875</v>
      </c>
      <c r="O187" t="str">
        <f t="shared" si="19"/>
        <v/>
      </c>
      <c r="P187">
        <f t="shared" si="20"/>
        <v>59.6796875</v>
      </c>
      <c r="Q187" t="str">
        <f t="shared" si="21"/>
        <v/>
      </c>
      <c r="R187">
        <f t="shared" si="22"/>
        <v>1</v>
      </c>
      <c r="S187">
        <f t="shared" si="23"/>
        <v>3.3043395274772984</v>
      </c>
    </row>
    <row r="188" spans="1:19" x14ac:dyDescent="0.25">
      <c r="A188" t="s">
        <v>212</v>
      </c>
      <c r="B188">
        <v>1804.3779297000001</v>
      </c>
      <c r="C188">
        <v>1811.1600341999999</v>
      </c>
      <c r="D188">
        <v>1841.2019043</v>
      </c>
      <c r="E188">
        <v>1760.1394043</v>
      </c>
      <c r="F188">
        <v>1786.9799805</v>
      </c>
      <c r="G188">
        <v>1738.7700195</v>
      </c>
      <c r="H188">
        <v>1736.5699463000001</v>
      </c>
      <c r="I188">
        <v>1811.1600341999999</v>
      </c>
      <c r="J188">
        <v>1768.3699951000001</v>
      </c>
      <c r="L188" t="str">
        <f t="shared" si="17"/>
        <v>08SEP2025:19:00:00</v>
      </c>
      <c r="M188">
        <v>19</v>
      </c>
      <c r="N188">
        <f t="shared" si="18"/>
        <v>6.7821044999998321</v>
      </c>
      <c r="O188" t="str">
        <f t="shared" si="19"/>
        <v/>
      </c>
      <c r="P188">
        <f t="shared" si="20"/>
        <v>6.7821044999998321</v>
      </c>
      <c r="Q188" t="str">
        <f t="shared" si="21"/>
        <v/>
      </c>
      <c r="R188">
        <f t="shared" si="22"/>
        <v>1</v>
      </c>
      <c r="S188">
        <f t="shared" si="23"/>
        <v>0.37586940010552222</v>
      </c>
    </row>
    <row r="189" spans="1:19" x14ac:dyDescent="0.25">
      <c r="A189" t="s">
        <v>213</v>
      </c>
      <c r="B189">
        <v>1761.0839844</v>
      </c>
      <c r="C189">
        <v>1729.4799805</v>
      </c>
      <c r="D189">
        <v>1819.8654785000001</v>
      </c>
      <c r="E189">
        <v>1755.3405762</v>
      </c>
      <c r="F189">
        <v>1710.6999512</v>
      </c>
      <c r="G189">
        <v>1672.7299805</v>
      </c>
      <c r="H189">
        <v>1663.1999512</v>
      </c>
      <c r="I189">
        <v>1729.4799805</v>
      </c>
      <c r="J189">
        <v>1694.0274658000001</v>
      </c>
      <c r="L189" t="str">
        <f t="shared" si="17"/>
        <v>08SEP2025:20:00:00</v>
      </c>
      <c r="M189">
        <v>20</v>
      </c>
      <c r="N189">
        <f t="shared" si="18"/>
        <v>-31.604003899999952</v>
      </c>
      <c r="O189">
        <f t="shared" si="19"/>
        <v>-31.604003899999952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1.7945767595386666</v>
      </c>
    </row>
    <row r="190" spans="1:19" x14ac:dyDescent="0.25">
      <c r="A190" t="s">
        <v>214</v>
      </c>
      <c r="B190">
        <v>1745.2281493999999</v>
      </c>
      <c r="C190">
        <v>1666.0999756000001</v>
      </c>
      <c r="D190">
        <v>1811.9802245999999</v>
      </c>
      <c r="E190">
        <v>1773.1643065999999</v>
      </c>
      <c r="F190">
        <v>1647.8100586</v>
      </c>
      <c r="G190">
        <v>1615.0600586</v>
      </c>
      <c r="H190">
        <v>1603.6300048999999</v>
      </c>
      <c r="I190">
        <v>1666.0999756000001</v>
      </c>
      <c r="J190">
        <v>1633.1500243999999</v>
      </c>
      <c r="L190" t="str">
        <f t="shared" si="17"/>
        <v>08SEP2025:21:00:00</v>
      </c>
      <c r="M190">
        <v>21</v>
      </c>
      <c r="N190">
        <f t="shared" si="18"/>
        <v>-79.128173799999786</v>
      </c>
      <c r="O190">
        <f t="shared" si="19"/>
        <v>-79.128173799999786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4.5339730411295296</v>
      </c>
    </row>
    <row r="191" spans="1:19" x14ac:dyDescent="0.25">
      <c r="A191" t="s">
        <v>215</v>
      </c>
      <c r="B191">
        <v>1952.9840088000001</v>
      </c>
      <c r="C191">
        <v>1603.6199951000001</v>
      </c>
      <c r="D191">
        <v>1764.5722656</v>
      </c>
      <c r="E191">
        <v>1728.0487060999999</v>
      </c>
      <c r="F191">
        <v>1556.5300293</v>
      </c>
      <c r="G191">
        <v>1526.1700439000001</v>
      </c>
      <c r="H191">
        <v>1537.4399414</v>
      </c>
      <c r="I191">
        <v>1603.6199951000001</v>
      </c>
      <c r="J191">
        <v>1555.9400635</v>
      </c>
      <c r="L191" t="str">
        <f t="shared" si="17"/>
        <v>08SEP2025:22:00:00</v>
      </c>
      <c r="M191">
        <v>22</v>
      </c>
      <c r="N191">
        <f t="shared" si="18"/>
        <v>-349.36401369999999</v>
      </c>
      <c r="O191">
        <f t="shared" si="19"/>
        <v>-349.36401369999999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17.888728843953245</v>
      </c>
    </row>
    <row r="192" spans="1:19" x14ac:dyDescent="0.25">
      <c r="A192" t="s">
        <v>216</v>
      </c>
      <c r="B192">
        <v>1627.947876</v>
      </c>
      <c r="C192">
        <v>1487.1700439000001</v>
      </c>
      <c r="D192">
        <v>1662.4453125</v>
      </c>
      <c r="E192">
        <v>1622.6667480000001</v>
      </c>
      <c r="F192">
        <v>1447.75</v>
      </c>
      <c r="G192">
        <v>1421.4200439000001</v>
      </c>
      <c r="H192">
        <v>1429.8499756000001</v>
      </c>
      <c r="I192">
        <v>1487.1700439000001</v>
      </c>
      <c r="J192">
        <v>1446.5474853999999</v>
      </c>
      <c r="L192" t="str">
        <f t="shared" si="17"/>
        <v>08SEP2025:23:00:00</v>
      </c>
      <c r="M192">
        <v>23</v>
      </c>
      <c r="N192">
        <f t="shared" si="18"/>
        <v>-140.77783209999984</v>
      </c>
      <c r="O192">
        <f t="shared" si="19"/>
        <v>-140.77783209999984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8.6475638548024278</v>
      </c>
    </row>
    <row r="193" spans="1:19" x14ac:dyDescent="0.25">
      <c r="A193" t="s">
        <v>217</v>
      </c>
      <c r="B193">
        <v>1491.1738281</v>
      </c>
      <c r="C193">
        <v>1392.9699707</v>
      </c>
      <c r="D193">
        <v>1602.3391113</v>
      </c>
      <c r="E193">
        <v>1560.8922118999999</v>
      </c>
      <c r="F193">
        <v>1344.7199707</v>
      </c>
      <c r="G193">
        <v>1324.0899658000001</v>
      </c>
      <c r="H193">
        <v>1337.9799805</v>
      </c>
      <c r="I193">
        <v>1392.9699707</v>
      </c>
      <c r="J193">
        <v>1349.9399414</v>
      </c>
      <c r="L193" t="str">
        <f t="shared" si="17"/>
        <v>09SEP2025:00:00:00</v>
      </c>
      <c r="M193">
        <v>24</v>
      </c>
      <c r="N193">
        <f t="shared" si="18"/>
        <v>-98.203857400000061</v>
      </c>
      <c r="O193">
        <f t="shared" si="19"/>
        <v>-98.203857400000061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6.5856746912684132</v>
      </c>
    </row>
    <row r="194" spans="1:19" x14ac:dyDescent="0.25">
      <c r="A194" t="s">
        <v>218</v>
      </c>
      <c r="B194">
        <v>1562.4930420000001</v>
      </c>
      <c r="C194">
        <v>1329.7299805</v>
      </c>
      <c r="D194">
        <v>1484.8903809000001</v>
      </c>
      <c r="E194">
        <v>1473.4941406</v>
      </c>
      <c r="F194">
        <v>1295.7399902</v>
      </c>
      <c r="G194">
        <v>1329.7299805</v>
      </c>
      <c r="H194">
        <v>1327.5899658000001</v>
      </c>
      <c r="I194">
        <v>1359.8900146000001</v>
      </c>
      <c r="J194">
        <v>1328.2375488</v>
      </c>
      <c r="L194" t="str">
        <f t="shared" si="17"/>
        <v>09SEP2025:01:00:00</v>
      </c>
      <c r="M194">
        <v>1</v>
      </c>
      <c r="N194">
        <f t="shared" si="18"/>
        <v>-232.76306150000005</v>
      </c>
      <c r="O194">
        <f t="shared" si="19"/>
        <v>-232.76306150000005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14.896902273693454</v>
      </c>
    </row>
    <row r="195" spans="1:19" x14ac:dyDescent="0.25">
      <c r="A195" t="s">
        <v>219</v>
      </c>
      <c r="B195">
        <v>1372.3991699000001</v>
      </c>
      <c r="C195">
        <v>1286.1099853999999</v>
      </c>
      <c r="D195">
        <v>1507.621582</v>
      </c>
      <c r="E195">
        <v>1479.791626</v>
      </c>
      <c r="F195">
        <v>1249.9100341999999</v>
      </c>
      <c r="G195">
        <v>1286.1099853999999</v>
      </c>
      <c r="H195">
        <v>1280.1600341999999</v>
      </c>
      <c r="I195">
        <v>1312.1600341999999</v>
      </c>
      <c r="J195">
        <v>1282.0850829999999</v>
      </c>
      <c r="L195" t="str">
        <f t="shared" ref="L195:L258" si="24">A195</f>
        <v>09SEP2025:02:00:00</v>
      </c>
      <c r="M195">
        <v>2</v>
      </c>
      <c r="N195">
        <f t="shared" ref="N195:N258" si="25">C195-B195</f>
        <v>-86.289184500000147</v>
      </c>
      <c r="O195">
        <f t="shared" ref="O195:O258" si="26">IF(N195&lt;0,N195,"")</f>
        <v>-86.289184500000147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6.2874698843112542</v>
      </c>
    </row>
    <row r="196" spans="1:19" x14ac:dyDescent="0.25">
      <c r="A196" t="s">
        <v>220</v>
      </c>
      <c r="B196">
        <v>1340.6595459</v>
      </c>
      <c r="C196">
        <v>1243.4000243999999</v>
      </c>
      <c r="D196">
        <v>1462.5333252</v>
      </c>
      <c r="E196">
        <v>1414.1506348</v>
      </c>
      <c r="F196">
        <v>1212.0500488</v>
      </c>
      <c r="G196">
        <v>1243.4000243999999</v>
      </c>
      <c r="H196">
        <v>1236</v>
      </c>
      <c r="I196">
        <v>1272.1899414</v>
      </c>
      <c r="J196">
        <v>1240.9100341999999</v>
      </c>
      <c r="L196" t="str">
        <f t="shared" si="24"/>
        <v>09SEP2025:03:00:00</v>
      </c>
      <c r="M196">
        <v>3</v>
      </c>
      <c r="N196">
        <f t="shared" si="25"/>
        <v>-97.259521500000119</v>
      </c>
      <c r="O196">
        <f t="shared" si="26"/>
        <v>-97.259521500000119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7.2546025422665155</v>
      </c>
    </row>
    <row r="197" spans="1:19" x14ac:dyDescent="0.25">
      <c r="A197" t="s">
        <v>221</v>
      </c>
      <c r="B197">
        <v>1312.7589111</v>
      </c>
      <c r="C197">
        <v>1206.8499756000001</v>
      </c>
      <c r="D197">
        <v>1416.7363281</v>
      </c>
      <c r="E197">
        <v>1419.8332519999999</v>
      </c>
      <c r="F197">
        <v>1182.4000243999999</v>
      </c>
      <c r="G197">
        <v>1206.8499756000001</v>
      </c>
      <c r="H197">
        <v>1207.9699707</v>
      </c>
      <c r="I197">
        <v>1239.7900391000001</v>
      </c>
      <c r="J197">
        <v>1209.2524414</v>
      </c>
      <c r="L197" t="str">
        <f t="shared" si="24"/>
        <v>09SEP2025:04:00:00</v>
      </c>
      <c r="M197">
        <v>4</v>
      </c>
      <c r="N197">
        <f t="shared" si="25"/>
        <v>-105.90893549999987</v>
      </c>
      <c r="O197">
        <f t="shared" si="26"/>
        <v>-105.90893549999987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8.0676607566316658</v>
      </c>
    </row>
    <row r="198" spans="1:19" x14ac:dyDescent="0.25">
      <c r="A198" t="s">
        <v>222</v>
      </c>
      <c r="B198">
        <v>1295.7873535000001</v>
      </c>
      <c r="C198">
        <v>1196.1400146000001</v>
      </c>
      <c r="D198">
        <v>1394.5447998</v>
      </c>
      <c r="E198">
        <v>1339.6035156</v>
      </c>
      <c r="F198">
        <v>1167.5200195</v>
      </c>
      <c r="G198">
        <v>1196.1400146000001</v>
      </c>
      <c r="H198">
        <v>1198.4300536999999</v>
      </c>
      <c r="I198">
        <v>1219.6400146000001</v>
      </c>
      <c r="J198">
        <v>1195.4326172000001</v>
      </c>
      <c r="L198" t="str">
        <f t="shared" si="24"/>
        <v>09SEP2025:05:00:00</v>
      </c>
      <c r="M198">
        <v>5</v>
      </c>
      <c r="N198">
        <f t="shared" si="25"/>
        <v>-99.647338900000022</v>
      </c>
      <c r="O198">
        <f t="shared" si="26"/>
        <v>-99.647338900000022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7.6900996626372784</v>
      </c>
    </row>
    <row r="199" spans="1:19" x14ac:dyDescent="0.25">
      <c r="A199" t="s">
        <v>223</v>
      </c>
      <c r="B199">
        <v>1313.402832</v>
      </c>
      <c r="C199">
        <v>1190.9300536999999</v>
      </c>
      <c r="D199">
        <v>1355.9443358999999</v>
      </c>
      <c r="E199">
        <v>1307.6368408000001</v>
      </c>
      <c r="F199">
        <v>1159.8100586</v>
      </c>
      <c r="G199">
        <v>1190.9300536999999</v>
      </c>
      <c r="H199">
        <v>1198.7399902</v>
      </c>
      <c r="I199">
        <v>1211.8399658000001</v>
      </c>
      <c r="J199">
        <v>1190.3300781</v>
      </c>
      <c r="L199" t="str">
        <f t="shared" si="24"/>
        <v>09SEP2025:06:00:00</v>
      </c>
      <c r="M199">
        <v>6</v>
      </c>
      <c r="N199">
        <f t="shared" si="25"/>
        <v>-122.47277830000007</v>
      </c>
      <c r="O199">
        <f t="shared" si="26"/>
        <v>-122.47277830000007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9.3248449992682882</v>
      </c>
    </row>
    <row r="200" spans="1:19" x14ac:dyDescent="0.25">
      <c r="A200" t="s">
        <v>224</v>
      </c>
      <c r="B200">
        <v>1391.2891846</v>
      </c>
      <c r="C200">
        <v>1230.1500243999999</v>
      </c>
      <c r="D200">
        <v>1383.7736815999999</v>
      </c>
      <c r="E200">
        <v>1335.7321777</v>
      </c>
      <c r="F200">
        <v>1205.3100586</v>
      </c>
      <c r="G200">
        <v>1230.1500243999999</v>
      </c>
      <c r="H200">
        <v>1242.2600098</v>
      </c>
      <c r="I200">
        <v>1250.0300293</v>
      </c>
      <c r="J200">
        <v>1231.9375</v>
      </c>
      <c r="L200" t="str">
        <f t="shared" si="24"/>
        <v>09SEP2025:07:00:00</v>
      </c>
      <c r="M200">
        <v>7</v>
      </c>
      <c r="N200">
        <f t="shared" si="25"/>
        <v>-161.13916020000011</v>
      </c>
      <c r="O200">
        <f t="shared" si="26"/>
        <v>-161.13916020000011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11.582003366634961</v>
      </c>
    </row>
    <row r="201" spans="1:19" x14ac:dyDescent="0.25">
      <c r="A201" t="s">
        <v>225</v>
      </c>
      <c r="B201">
        <v>1400.7957764</v>
      </c>
      <c r="C201">
        <v>1236.6099853999999</v>
      </c>
      <c r="D201">
        <v>1416.043457</v>
      </c>
      <c r="E201">
        <v>1371.0209961</v>
      </c>
      <c r="F201">
        <v>1224.1999512</v>
      </c>
      <c r="G201">
        <v>1236.6099853999999</v>
      </c>
      <c r="H201">
        <v>1245.1700439000001</v>
      </c>
      <c r="I201">
        <v>1260.4799805</v>
      </c>
      <c r="J201">
        <v>1241.6149902</v>
      </c>
      <c r="L201" t="str">
        <f t="shared" si="24"/>
        <v>09SEP2025:08:00:00</v>
      </c>
      <c r="M201">
        <v>8</v>
      </c>
      <c r="N201">
        <f t="shared" si="25"/>
        <v>-164.18579100000011</v>
      </c>
      <c r="O201">
        <f t="shared" si="26"/>
        <v>-164.18579100000011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11.720894206431169</v>
      </c>
    </row>
    <row r="202" spans="1:19" x14ac:dyDescent="0.25">
      <c r="A202" t="s">
        <v>226</v>
      </c>
      <c r="B202">
        <v>1390.7556152</v>
      </c>
      <c r="C202">
        <v>1257.9499512</v>
      </c>
      <c r="D202">
        <v>1480.612793</v>
      </c>
      <c r="E202">
        <v>1382.4226074000001</v>
      </c>
      <c r="F202">
        <v>1254.6600341999999</v>
      </c>
      <c r="G202">
        <v>1257.9499512</v>
      </c>
      <c r="H202">
        <v>1257.3299560999999</v>
      </c>
      <c r="I202">
        <v>1291.8499756000001</v>
      </c>
      <c r="J202">
        <v>1265.4475098</v>
      </c>
      <c r="L202" t="str">
        <f t="shared" si="24"/>
        <v>09SEP2025:09:00:00</v>
      </c>
      <c r="M202">
        <v>9</v>
      </c>
      <c r="N202">
        <f t="shared" si="25"/>
        <v>-132.80566399999998</v>
      </c>
      <c r="O202">
        <f t="shared" si="26"/>
        <v>-132.80566399999998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9.549173308993014</v>
      </c>
    </row>
    <row r="203" spans="1:19" x14ac:dyDescent="0.25">
      <c r="A203" t="s">
        <v>227</v>
      </c>
      <c r="B203">
        <v>1613.1029053</v>
      </c>
      <c r="C203">
        <v>1351.0999756000001</v>
      </c>
      <c r="D203">
        <v>1606.9008789</v>
      </c>
      <c r="E203">
        <v>1537.7301024999999</v>
      </c>
      <c r="F203">
        <v>1344.1500243999999</v>
      </c>
      <c r="G203">
        <v>1351.0999756000001</v>
      </c>
      <c r="H203">
        <v>1359.6400146000001</v>
      </c>
      <c r="I203">
        <v>1391.2800293</v>
      </c>
      <c r="J203">
        <v>1361.5424805</v>
      </c>
      <c r="L203" t="str">
        <f t="shared" si="24"/>
        <v>09SEP2025:10:00:00</v>
      </c>
      <c r="M203">
        <v>10</v>
      </c>
      <c r="N203">
        <f t="shared" si="25"/>
        <v>-262.00292969999987</v>
      </c>
      <c r="O203">
        <f t="shared" si="26"/>
        <v>-262.00292969999987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16.242170839762597</v>
      </c>
    </row>
    <row r="204" spans="1:19" x14ac:dyDescent="0.25">
      <c r="A204" t="s">
        <v>228</v>
      </c>
      <c r="B204">
        <v>1683.5155029</v>
      </c>
      <c r="C204">
        <v>1458.3800048999999</v>
      </c>
      <c r="D204">
        <v>1698.1481934000001</v>
      </c>
      <c r="E204">
        <v>1626.3629149999999</v>
      </c>
      <c r="F204">
        <v>1450.2199707</v>
      </c>
      <c r="G204">
        <v>1458.3800048999999</v>
      </c>
      <c r="H204">
        <v>1478.6300048999999</v>
      </c>
      <c r="I204">
        <v>1504.5999756000001</v>
      </c>
      <c r="J204">
        <v>1472.9575195</v>
      </c>
      <c r="L204" t="str">
        <f t="shared" si="24"/>
        <v>09SEP2025:11:00:00</v>
      </c>
      <c r="M204">
        <v>11</v>
      </c>
      <c r="N204">
        <f t="shared" si="25"/>
        <v>-225.1354980000001</v>
      </c>
      <c r="O204">
        <f t="shared" si="26"/>
        <v>-225.1354980000001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13.372938806454998</v>
      </c>
    </row>
    <row r="205" spans="1:19" x14ac:dyDescent="0.25">
      <c r="A205" t="s">
        <v>229</v>
      </c>
      <c r="B205">
        <v>1568.9630127</v>
      </c>
      <c r="C205">
        <v>1552.4599608999999</v>
      </c>
      <c r="D205">
        <v>1745.8267822</v>
      </c>
      <c r="E205">
        <v>1771.5924072</v>
      </c>
      <c r="F205">
        <v>1559.4100341999999</v>
      </c>
      <c r="G205">
        <v>1552.4599608999999</v>
      </c>
      <c r="H205">
        <v>1574.9200439000001</v>
      </c>
      <c r="I205">
        <v>1613.0300293</v>
      </c>
      <c r="J205">
        <v>1574.9550781</v>
      </c>
      <c r="L205" t="str">
        <f t="shared" si="24"/>
        <v>09SEP2025:12:00:00</v>
      </c>
      <c r="M205">
        <v>12</v>
      </c>
      <c r="N205">
        <f t="shared" si="25"/>
        <v>-16.503051800000094</v>
      </c>
      <c r="O205">
        <f t="shared" si="26"/>
        <v>-16.503051800000094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1.0518445410386248</v>
      </c>
    </row>
    <row r="206" spans="1:19" x14ac:dyDescent="0.25">
      <c r="A206" t="s">
        <v>230</v>
      </c>
      <c r="B206">
        <v>1649.5792236</v>
      </c>
      <c r="C206">
        <v>1650.0400391000001</v>
      </c>
      <c r="D206">
        <v>1796.1767577999999</v>
      </c>
      <c r="E206">
        <v>1848.0037841999999</v>
      </c>
      <c r="F206">
        <v>1669.4799805</v>
      </c>
      <c r="G206">
        <v>1650.0400391000001</v>
      </c>
      <c r="H206">
        <v>1665.0300293</v>
      </c>
      <c r="I206">
        <v>1724.5200195</v>
      </c>
      <c r="J206">
        <v>1677.2674560999999</v>
      </c>
      <c r="L206" t="str">
        <f t="shared" si="24"/>
        <v>09SEP2025:13:00:00</v>
      </c>
      <c r="M206">
        <v>13</v>
      </c>
      <c r="N206">
        <f t="shared" si="25"/>
        <v>0.46081550000008065</v>
      </c>
      <c r="O206" t="str">
        <f t="shared" si="26"/>
        <v/>
      </c>
      <c r="P206">
        <f t="shared" si="27"/>
        <v>0.46081550000008065</v>
      </c>
      <c r="Q206" t="str">
        <f t="shared" si="28"/>
        <v/>
      </c>
      <c r="R206">
        <f t="shared" si="29"/>
        <v>1</v>
      </c>
      <c r="S206">
        <f t="shared" si="30"/>
        <v>2.7935336078882503E-2</v>
      </c>
    </row>
    <row r="207" spans="1:19" x14ac:dyDescent="0.25">
      <c r="A207" t="s">
        <v>231</v>
      </c>
      <c r="B207">
        <v>1726.1530762</v>
      </c>
      <c r="C207">
        <v>1747.9499512</v>
      </c>
      <c r="D207">
        <v>1806.5090332</v>
      </c>
      <c r="E207">
        <v>1794.4570312999999</v>
      </c>
      <c r="F207">
        <v>1775.7399902</v>
      </c>
      <c r="G207">
        <v>1747.9499512</v>
      </c>
      <c r="H207">
        <v>1752.3900146000001</v>
      </c>
      <c r="I207">
        <v>1827.5</v>
      </c>
      <c r="J207">
        <v>1775.8950195</v>
      </c>
      <c r="L207" t="str">
        <f t="shared" si="24"/>
        <v>09SEP2025:14:00:00</v>
      </c>
      <c r="M207">
        <v>14</v>
      </c>
      <c r="N207">
        <f t="shared" si="25"/>
        <v>21.796875</v>
      </c>
      <c r="O207" t="str">
        <f t="shared" si="26"/>
        <v/>
      </c>
      <c r="P207">
        <f t="shared" si="27"/>
        <v>21.796875</v>
      </c>
      <c r="Q207" t="str">
        <f t="shared" si="28"/>
        <v/>
      </c>
      <c r="R207">
        <f t="shared" si="29"/>
        <v>1</v>
      </c>
      <c r="S207">
        <f t="shared" si="30"/>
        <v>1.2627428760828228</v>
      </c>
    </row>
    <row r="208" spans="1:19" x14ac:dyDescent="0.25">
      <c r="A208" t="s">
        <v>232</v>
      </c>
      <c r="B208">
        <v>1821.1107178</v>
      </c>
      <c r="C208">
        <v>1829.2800293</v>
      </c>
      <c r="D208">
        <v>1843.3367920000001</v>
      </c>
      <c r="E208">
        <v>1786.2414550999999</v>
      </c>
      <c r="F208">
        <v>1860.8100586</v>
      </c>
      <c r="G208">
        <v>1829.2800293</v>
      </c>
      <c r="H208">
        <v>1825.4200439000001</v>
      </c>
      <c r="I208">
        <v>1915.1300048999999</v>
      </c>
      <c r="J208">
        <v>1857.6600341999999</v>
      </c>
      <c r="L208" t="str">
        <f t="shared" si="24"/>
        <v>09SEP2025:15:00:00</v>
      </c>
      <c r="M208">
        <v>15</v>
      </c>
      <c r="N208">
        <f t="shared" si="25"/>
        <v>8.1693115000000489</v>
      </c>
      <c r="O208" t="str">
        <f t="shared" si="26"/>
        <v/>
      </c>
      <c r="P208">
        <f t="shared" si="27"/>
        <v>8.1693115000000489</v>
      </c>
      <c r="Q208" t="str">
        <f t="shared" si="28"/>
        <v/>
      </c>
      <c r="R208">
        <f t="shared" si="29"/>
        <v>1</v>
      </c>
      <c r="S208">
        <f t="shared" si="30"/>
        <v>0.44858950200836872</v>
      </c>
    </row>
    <row r="209" spans="1:19" x14ac:dyDescent="0.25">
      <c r="A209" t="s">
        <v>233</v>
      </c>
      <c r="B209">
        <v>1919.2089844</v>
      </c>
      <c r="C209">
        <v>1906.1199951000001</v>
      </c>
      <c r="D209">
        <v>1884.5400391000001</v>
      </c>
      <c r="E209">
        <v>1827.7275391000001</v>
      </c>
      <c r="F209">
        <v>1941.1899414</v>
      </c>
      <c r="G209">
        <v>1906.1199951000001</v>
      </c>
      <c r="H209">
        <v>1890.8000488</v>
      </c>
      <c r="I209">
        <v>1999.4599608999999</v>
      </c>
      <c r="J209">
        <v>1934.3925781</v>
      </c>
      <c r="L209" t="str">
        <f t="shared" si="24"/>
        <v>09SEP2025:16:00:00</v>
      </c>
      <c r="M209">
        <v>16</v>
      </c>
      <c r="N209">
        <f t="shared" si="25"/>
        <v>-13.088989299999866</v>
      </c>
      <c r="O209">
        <f t="shared" si="26"/>
        <v>-13.088989299999866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0.68199916769834534</v>
      </c>
    </row>
    <row r="210" spans="1:19" x14ac:dyDescent="0.25">
      <c r="A210" t="s">
        <v>234</v>
      </c>
      <c r="B210">
        <v>1994.4243164</v>
      </c>
      <c r="C210">
        <v>1959.3100586</v>
      </c>
      <c r="D210">
        <v>1911.9893798999999</v>
      </c>
      <c r="E210">
        <v>1861.3122559000001</v>
      </c>
      <c r="F210">
        <v>1995.3100586</v>
      </c>
      <c r="G210">
        <v>1959.3100586</v>
      </c>
      <c r="H210">
        <v>1929.8900146000001</v>
      </c>
      <c r="I210">
        <v>2050.7900390999998</v>
      </c>
      <c r="J210">
        <v>1983.8250731999999</v>
      </c>
      <c r="L210" t="str">
        <f t="shared" si="24"/>
        <v>09SEP2025:17:00:00</v>
      </c>
      <c r="M210">
        <v>17</v>
      </c>
      <c r="N210">
        <f t="shared" si="25"/>
        <v>-35.114257799999905</v>
      </c>
      <c r="O210">
        <f t="shared" si="26"/>
        <v>-35.114257799999905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1.7606212234406702</v>
      </c>
    </row>
    <row r="211" spans="1:19" x14ac:dyDescent="0.25">
      <c r="A211" t="s">
        <v>235</v>
      </c>
      <c r="B211">
        <v>2013.7889404</v>
      </c>
      <c r="C211">
        <v>1968.1800536999999</v>
      </c>
      <c r="D211">
        <v>1924.4694824000001</v>
      </c>
      <c r="E211">
        <v>1896.817749</v>
      </c>
      <c r="F211">
        <v>2000.7399902</v>
      </c>
      <c r="G211">
        <v>1968.1800536999999</v>
      </c>
      <c r="H211">
        <v>1924.5400391000001</v>
      </c>
      <c r="I211">
        <v>2052.7900390999998</v>
      </c>
      <c r="J211">
        <v>1986.5625</v>
      </c>
      <c r="L211" t="str">
        <f t="shared" si="24"/>
        <v>09SEP2025:18:00:00</v>
      </c>
      <c r="M211">
        <v>18</v>
      </c>
      <c r="N211">
        <f t="shared" si="25"/>
        <v>-45.608886700000085</v>
      </c>
      <c r="O211">
        <f t="shared" si="26"/>
        <v>-45.608886700000085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2.2648295352610668</v>
      </c>
    </row>
    <row r="212" spans="1:19" x14ac:dyDescent="0.25">
      <c r="A212" t="s">
        <v>236</v>
      </c>
      <c r="B212">
        <v>1984.1705322</v>
      </c>
      <c r="C212">
        <v>1907.5999756000001</v>
      </c>
      <c r="D212">
        <v>1898.5147704999999</v>
      </c>
      <c r="E212">
        <v>1868.1517334</v>
      </c>
      <c r="F212">
        <v>1937.7900391000001</v>
      </c>
      <c r="G212">
        <v>1907.5999756000001</v>
      </c>
      <c r="H212">
        <v>1858.7900391000001</v>
      </c>
      <c r="I212">
        <v>1986.4300536999999</v>
      </c>
      <c r="J212">
        <v>1922.6525879000001</v>
      </c>
      <c r="L212" t="str">
        <f t="shared" si="24"/>
        <v>09SEP2025:19:00:00</v>
      </c>
      <c r="M212">
        <v>19</v>
      </c>
      <c r="N212">
        <f t="shared" si="25"/>
        <v>-76.570556599999918</v>
      </c>
      <c r="O212">
        <f t="shared" si="26"/>
        <v>-76.570556599999918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3.8590713528589879</v>
      </c>
    </row>
    <row r="213" spans="1:19" x14ac:dyDescent="0.25">
      <c r="A213" t="s">
        <v>237</v>
      </c>
      <c r="B213">
        <v>1914.0498047000001</v>
      </c>
      <c r="C213">
        <v>1833.6500243999999</v>
      </c>
      <c r="D213">
        <v>1872.2136230000001</v>
      </c>
      <c r="E213">
        <v>1861.2912598</v>
      </c>
      <c r="F213">
        <v>1858.5100098</v>
      </c>
      <c r="G213">
        <v>1833.6500243999999</v>
      </c>
      <c r="H213">
        <v>1785.5999756000001</v>
      </c>
      <c r="I213">
        <v>1901.8399658000001</v>
      </c>
      <c r="J213">
        <v>1844.9000243999999</v>
      </c>
      <c r="L213" t="str">
        <f t="shared" si="24"/>
        <v>09SEP2025:20:00:00</v>
      </c>
      <c r="M213">
        <v>20</v>
      </c>
      <c r="N213">
        <f t="shared" si="25"/>
        <v>-80.399780300000202</v>
      </c>
      <c r="O213">
        <f t="shared" si="26"/>
        <v>-80.399780300000202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4.2005061781870259</v>
      </c>
    </row>
    <row r="214" spans="1:19" x14ac:dyDescent="0.25">
      <c r="A214" t="s">
        <v>238</v>
      </c>
      <c r="B214">
        <v>1827.7011719</v>
      </c>
      <c r="C214">
        <v>1758.5</v>
      </c>
      <c r="D214">
        <v>1849.1706543</v>
      </c>
      <c r="E214">
        <v>1833.6135254000001</v>
      </c>
      <c r="F214">
        <v>1774.9399414</v>
      </c>
      <c r="G214">
        <v>1758.5</v>
      </c>
      <c r="H214">
        <v>1724.5799560999999</v>
      </c>
      <c r="I214">
        <v>1812.6199951000001</v>
      </c>
      <c r="J214">
        <v>1767.6600341999999</v>
      </c>
      <c r="L214" t="str">
        <f t="shared" si="24"/>
        <v>09SEP2025:21:00:00</v>
      </c>
      <c r="M214">
        <v>21</v>
      </c>
      <c r="N214">
        <f t="shared" si="25"/>
        <v>-69.201171899999963</v>
      </c>
      <c r="O214">
        <f t="shared" si="26"/>
        <v>-69.201171899999963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3.7862410422411332</v>
      </c>
    </row>
    <row r="215" spans="1:19" x14ac:dyDescent="0.25">
      <c r="A215" t="s">
        <v>239</v>
      </c>
      <c r="B215">
        <v>1811.3425293</v>
      </c>
      <c r="C215">
        <v>1662.6800536999999</v>
      </c>
      <c r="D215">
        <v>1779.3835449000001</v>
      </c>
      <c r="E215">
        <v>1754.2213135</v>
      </c>
      <c r="F215">
        <v>1669.6199951000001</v>
      </c>
      <c r="G215">
        <v>1662.6800536999999</v>
      </c>
      <c r="H215">
        <v>1646.5100098</v>
      </c>
      <c r="I215">
        <v>1704.2099608999999</v>
      </c>
      <c r="J215">
        <v>1670.7550048999999</v>
      </c>
      <c r="L215" t="str">
        <f t="shared" si="24"/>
        <v>09SEP2025:22:00:00</v>
      </c>
      <c r="M215">
        <v>22</v>
      </c>
      <c r="N215">
        <f t="shared" si="25"/>
        <v>-148.66247560000011</v>
      </c>
      <c r="O215">
        <f t="shared" si="26"/>
        <v>-148.66247560000011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8.2073088438690416</v>
      </c>
    </row>
    <row r="216" spans="1:19" x14ac:dyDescent="0.25">
      <c r="A216" t="s">
        <v>240</v>
      </c>
      <c r="B216">
        <v>1692.078125</v>
      </c>
      <c r="C216">
        <v>1553.0500488</v>
      </c>
      <c r="D216">
        <v>1667.6018065999999</v>
      </c>
      <c r="E216">
        <v>1638.5638428</v>
      </c>
      <c r="F216">
        <v>1548.6199951000001</v>
      </c>
      <c r="G216">
        <v>1553.0500488</v>
      </c>
      <c r="H216">
        <v>1544.4599608999999</v>
      </c>
      <c r="I216">
        <v>1593.1099853999999</v>
      </c>
      <c r="J216">
        <v>1559.8099365</v>
      </c>
      <c r="L216" t="str">
        <f t="shared" si="24"/>
        <v>09SEP2025:23:00:00</v>
      </c>
      <c r="M216">
        <v>23</v>
      </c>
      <c r="N216">
        <f t="shared" si="25"/>
        <v>-139.02807619999999</v>
      </c>
      <c r="O216">
        <f t="shared" si="26"/>
        <v>-139.02807619999999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8.2164099958446055</v>
      </c>
    </row>
    <row r="217" spans="1:19" x14ac:dyDescent="0.25">
      <c r="A217" t="s">
        <v>241</v>
      </c>
      <c r="B217">
        <v>1573.0797118999999</v>
      </c>
      <c r="C217">
        <v>1453.5100098</v>
      </c>
      <c r="D217">
        <v>1611.1230469</v>
      </c>
      <c r="E217">
        <v>1606.9006348</v>
      </c>
      <c r="F217">
        <v>1440.8399658000001</v>
      </c>
      <c r="G217">
        <v>1453.5100098</v>
      </c>
      <c r="H217">
        <v>1433.4100341999999</v>
      </c>
      <c r="I217">
        <v>1502.3699951000001</v>
      </c>
      <c r="J217">
        <v>1457.5325928</v>
      </c>
      <c r="L217" t="str">
        <f t="shared" si="24"/>
        <v>10SEP2025:00:00:00</v>
      </c>
      <c r="M217">
        <v>24</v>
      </c>
      <c r="N217">
        <f t="shared" si="25"/>
        <v>-119.56970209999986</v>
      </c>
      <c r="O217">
        <f t="shared" si="26"/>
        <v>-119.56970209999986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7.6009944820648006</v>
      </c>
    </row>
    <row r="218" spans="1:19" x14ac:dyDescent="0.25">
      <c r="A218" t="s">
        <v>242</v>
      </c>
      <c r="B218">
        <v>1513.578125</v>
      </c>
      <c r="C218">
        <v>1385.6999512</v>
      </c>
      <c r="D218">
        <v>1504.7983397999999</v>
      </c>
      <c r="E218">
        <v>1525.9624022999999</v>
      </c>
      <c r="F218">
        <v>1385.6999512</v>
      </c>
      <c r="G218">
        <v>1457.8199463000001</v>
      </c>
      <c r="H218">
        <v>1449.75</v>
      </c>
      <c r="I218">
        <v>1442.5600586</v>
      </c>
      <c r="J218">
        <v>1433.9575195</v>
      </c>
      <c r="L218" t="str">
        <f t="shared" si="24"/>
        <v>10SEP2025:01:00:00</v>
      </c>
      <c r="M218">
        <v>1</v>
      </c>
      <c r="N218">
        <f t="shared" si="25"/>
        <v>-127.87817380000001</v>
      </c>
      <c r="O218">
        <f t="shared" si="26"/>
        <v>-127.87817380000001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8.4487329519247663</v>
      </c>
    </row>
    <row r="219" spans="1:19" x14ac:dyDescent="0.25">
      <c r="A219" t="s">
        <v>243</v>
      </c>
      <c r="B219">
        <v>1487.4946289</v>
      </c>
      <c r="C219">
        <v>1328.5699463000001</v>
      </c>
      <c r="D219">
        <v>1532.1252440999999</v>
      </c>
      <c r="E219">
        <v>1568.6535644999999</v>
      </c>
      <c r="F219">
        <v>1328.5699463000001</v>
      </c>
      <c r="G219">
        <v>1390.8800048999999</v>
      </c>
      <c r="H219">
        <v>1392.4899902</v>
      </c>
      <c r="I219">
        <v>1388.6999512</v>
      </c>
      <c r="J219">
        <v>1375.1599120999999</v>
      </c>
      <c r="L219" t="str">
        <f t="shared" si="24"/>
        <v>10SEP2025:02:00:00</v>
      </c>
      <c r="M219">
        <v>2</v>
      </c>
      <c r="N219">
        <f t="shared" si="25"/>
        <v>-158.92468259999987</v>
      </c>
      <c r="O219">
        <f t="shared" si="26"/>
        <v>-158.92468259999987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10.684050853852456</v>
      </c>
    </row>
    <row r="220" spans="1:19" x14ac:dyDescent="0.25">
      <c r="A220" t="s">
        <v>244</v>
      </c>
      <c r="B220">
        <v>1586.4556885</v>
      </c>
      <c r="C220">
        <v>1289.9200439000001</v>
      </c>
      <c r="D220">
        <v>1491.9984131000001</v>
      </c>
      <c r="E220">
        <v>1520.2094727000001</v>
      </c>
      <c r="F220">
        <v>1289.9200439000001</v>
      </c>
      <c r="G220">
        <v>1345.6300048999999</v>
      </c>
      <c r="H220">
        <v>1350.9899902</v>
      </c>
      <c r="I220">
        <v>1351.4499512</v>
      </c>
      <c r="J220">
        <v>1334.4975586</v>
      </c>
      <c r="L220" t="str">
        <f t="shared" si="24"/>
        <v>10SEP2025:03:00:00</v>
      </c>
      <c r="M220">
        <v>3</v>
      </c>
      <c r="N220">
        <f t="shared" si="25"/>
        <v>-296.53564459999984</v>
      </c>
      <c r="O220">
        <f t="shared" si="26"/>
        <v>-296.53564459999984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18.691706723959964</v>
      </c>
    </row>
    <row r="221" spans="1:19" x14ac:dyDescent="0.25">
      <c r="A221" t="s">
        <v>245</v>
      </c>
      <c r="B221">
        <v>1550.2260742000001</v>
      </c>
      <c r="C221">
        <v>1257.5500488</v>
      </c>
      <c r="D221">
        <v>1424.2192382999999</v>
      </c>
      <c r="E221">
        <v>1408.3990478999999</v>
      </c>
      <c r="F221">
        <v>1257.5500488</v>
      </c>
      <c r="G221">
        <v>1308.9200439000001</v>
      </c>
      <c r="H221">
        <v>1317.0500488</v>
      </c>
      <c r="I221">
        <v>1314.7700195</v>
      </c>
      <c r="J221">
        <v>1299.5725098</v>
      </c>
      <c r="L221" t="str">
        <f t="shared" si="24"/>
        <v>10SEP2025:04:00:00</v>
      </c>
      <c r="M221">
        <v>4</v>
      </c>
      <c r="N221">
        <f t="shared" si="25"/>
        <v>-292.67602540000007</v>
      </c>
      <c r="O221">
        <f t="shared" si="26"/>
        <v>-292.67602540000007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18.87957055238131</v>
      </c>
    </row>
    <row r="222" spans="1:19" x14ac:dyDescent="0.25">
      <c r="A222" t="s">
        <v>246</v>
      </c>
      <c r="B222">
        <v>1367.5227050999999</v>
      </c>
      <c r="C222">
        <v>1243.5799560999999</v>
      </c>
      <c r="D222">
        <v>1399.1568603999999</v>
      </c>
      <c r="E222">
        <v>1358.4207764</v>
      </c>
      <c r="F222">
        <v>1243.5799560999999</v>
      </c>
      <c r="G222">
        <v>1292.7099608999999</v>
      </c>
      <c r="H222">
        <v>1302.4799805</v>
      </c>
      <c r="I222">
        <v>1294.1300048999999</v>
      </c>
      <c r="J222">
        <v>1283.2249756000001</v>
      </c>
      <c r="L222" t="str">
        <f t="shared" si="24"/>
        <v>10SEP2025:05:00:00</v>
      </c>
      <c r="M222">
        <v>5</v>
      </c>
      <c r="N222">
        <f t="shared" si="25"/>
        <v>-123.94274900000005</v>
      </c>
      <c r="O222">
        <f t="shared" si="26"/>
        <v>-123.94274900000005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9.0633046557670678</v>
      </c>
    </row>
    <row r="223" spans="1:19" x14ac:dyDescent="0.25">
      <c r="A223" t="s">
        <v>247</v>
      </c>
      <c r="B223">
        <v>1333.9969481999999</v>
      </c>
      <c r="C223">
        <v>1235.8100586</v>
      </c>
      <c r="D223">
        <v>1364.9733887</v>
      </c>
      <c r="E223">
        <v>1343.3194579999999</v>
      </c>
      <c r="F223">
        <v>1235.8100586</v>
      </c>
      <c r="G223">
        <v>1283.3199463000001</v>
      </c>
      <c r="H223">
        <v>1293.3800048999999</v>
      </c>
      <c r="I223">
        <v>1283.0899658000001</v>
      </c>
      <c r="J223">
        <v>1273.8999022999999</v>
      </c>
      <c r="L223" t="str">
        <f t="shared" si="24"/>
        <v>10SEP2025:06:00:00</v>
      </c>
      <c r="M223">
        <v>6</v>
      </c>
      <c r="N223">
        <f t="shared" si="25"/>
        <v>-98.186889599999859</v>
      </c>
      <c r="O223">
        <f t="shared" si="26"/>
        <v>-98.186889599999859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7.3603533900498217</v>
      </c>
    </row>
    <row r="224" spans="1:19" x14ac:dyDescent="0.25">
      <c r="A224" t="s">
        <v>248</v>
      </c>
      <c r="B224">
        <v>1355.8598632999999</v>
      </c>
      <c r="C224">
        <v>1272.5999756000001</v>
      </c>
      <c r="D224">
        <v>1394.4237060999999</v>
      </c>
      <c r="E224">
        <v>1379.901001</v>
      </c>
      <c r="F224">
        <v>1272.5999756000001</v>
      </c>
      <c r="G224">
        <v>1316.9699707</v>
      </c>
      <c r="H224">
        <v>1328.3599853999999</v>
      </c>
      <c r="I224">
        <v>1312.5200195</v>
      </c>
      <c r="J224">
        <v>1307.6124268000001</v>
      </c>
      <c r="L224" t="str">
        <f t="shared" si="24"/>
        <v>10SEP2025:07:00:00</v>
      </c>
      <c r="M224">
        <v>7</v>
      </c>
      <c r="N224">
        <f t="shared" si="25"/>
        <v>-83.259887699999808</v>
      </c>
      <c r="O224">
        <f t="shared" si="26"/>
        <v>-83.259887699999808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6.1407443315974595</v>
      </c>
    </row>
    <row r="225" spans="1:19" x14ac:dyDescent="0.25">
      <c r="A225" t="s">
        <v>249</v>
      </c>
      <c r="B225">
        <v>1423.7789307</v>
      </c>
      <c r="C225">
        <v>1283.4100341999999</v>
      </c>
      <c r="D225">
        <v>1422.4144286999999</v>
      </c>
      <c r="E225">
        <v>1398.5886230000001</v>
      </c>
      <c r="F225">
        <v>1283.4100341999999</v>
      </c>
      <c r="G225">
        <v>1319.5300293</v>
      </c>
      <c r="H225">
        <v>1331.9499512</v>
      </c>
      <c r="I225">
        <v>1315.9000243999999</v>
      </c>
      <c r="J225">
        <v>1312.6975098</v>
      </c>
      <c r="L225" t="str">
        <f t="shared" si="24"/>
        <v>10SEP2025:08:00:00</v>
      </c>
      <c r="M225">
        <v>8</v>
      </c>
      <c r="N225">
        <f t="shared" si="25"/>
        <v>-140.36889650000012</v>
      </c>
      <c r="O225">
        <f t="shared" si="26"/>
        <v>-140.36889650000012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9.8588968746003172</v>
      </c>
    </row>
    <row r="226" spans="1:19" x14ac:dyDescent="0.25">
      <c r="A226" t="s">
        <v>250</v>
      </c>
      <c r="B226">
        <v>1384.6571045000001</v>
      </c>
      <c r="C226">
        <v>1318.9899902</v>
      </c>
      <c r="D226">
        <v>1484.5651855000001</v>
      </c>
      <c r="E226">
        <v>1420.6469727000001</v>
      </c>
      <c r="F226">
        <v>1318.9899902</v>
      </c>
      <c r="G226">
        <v>1347.7800293</v>
      </c>
      <c r="H226">
        <v>1359.7199707</v>
      </c>
      <c r="I226">
        <v>1352.8599853999999</v>
      </c>
      <c r="J226">
        <v>1344.8375243999999</v>
      </c>
      <c r="L226" t="str">
        <f t="shared" si="24"/>
        <v>10SEP2025:09:00:00</v>
      </c>
      <c r="M226">
        <v>9</v>
      </c>
      <c r="N226">
        <f t="shared" si="25"/>
        <v>-65.667114300000094</v>
      </c>
      <c r="O226">
        <f t="shared" si="26"/>
        <v>-65.667114300000094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4.7424820258090179</v>
      </c>
    </row>
    <row r="227" spans="1:19" x14ac:dyDescent="0.25">
      <c r="A227" t="s">
        <v>251</v>
      </c>
      <c r="B227">
        <v>1666.1854248</v>
      </c>
      <c r="C227">
        <v>1408.9899902</v>
      </c>
      <c r="D227">
        <v>1626.3972168</v>
      </c>
      <c r="E227">
        <v>1586.5795897999999</v>
      </c>
      <c r="F227">
        <v>1408.9899902</v>
      </c>
      <c r="G227">
        <v>1439.7199707</v>
      </c>
      <c r="H227">
        <v>1454.5400391000001</v>
      </c>
      <c r="I227">
        <v>1452.1400146000001</v>
      </c>
      <c r="J227">
        <v>1438.8475341999999</v>
      </c>
      <c r="L227" t="str">
        <f t="shared" si="24"/>
        <v>10SEP2025:10:00:00</v>
      </c>
      <c r="M227">
        <v>10</v>
      </c>
      <c r="N227">
        <f t="shared" si="25"/>
        <v>-257.1954346</v>
      </c>
      <c r="O227">
        <f t="shared" si="26"/>
        <v>-257.1954346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15.436183198570014</v>
      </c>
    </row>
    <row r="228" spans="1:19" x14ac:dyDescent="0.25">
      <c r="A228" t="s">
        <v>252</v>
      </c>
      <c r="B228">
        <v>1732.1492920000001</v>
      </c>
      <c r="C228">
        <v>1533.3299560999999</v>
      </c>
      <c r="D228">
        <v>1732.6301269999999</v>
      </c>
      <c r="E228">
        <v>1736.1207274999999</v>
      </c>
      <c r="F228">
        <v>1533.3299560999999</v>
      </c>
      <c r="G228">
        <v>1556.2700195</v>
      </c>
      <c r="H228">
        <v>1573.8199463000001</v>
      </c>
      <c r="I228">
        <v>1578.1600341999999</v>
      </c>
      <c r="J228">
        <v>1560.3950195</v>
      </c>
      <c r="L228" t="str">
        <f t="shared" si="24"/>
        <v>10SEP2025:11:00:00</v>
      </c>
      <c r="M228">
        <v>11</v>
      </c>
      <c r="N228">
        <f t="shared" si="25"/>
        <v>-198.81933590000017</v>
      </c>
      <c r="O228">
        <f t="shared" si="26"/>
        <v>-198.81933590000017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11.478187060333376</v>
      </c>
    </row>
    <row r="229" spans="1:19" x14ac:dyDescent="0.25">
      <c r="A229" t="s">
        <v>253</v>
      </c>
      <c r="B229">
        <v>1725.9580077999999</v>
      </c>
      <c r="C229">
        <v>1659.5999756000001</v>
      </c>
      <c r="D229">
        <v>1767.9733887</v>
      </c>
      <c r="E229">
        <v>1781.387207</v>
      </c>
      <c r="F229">
        <v>1659.5999756000001</v>
      </c>
      <c r="G229">
        <v>1656.3800048999999</v>
      </c>
      <c r="H229">
        <v>1674.1899414</v>
      </c>
      <c r="I229">
        <v>1692.8299560999999</v>
      </c>
      <c r="J229">
        <v>1670.75</v>
      </c>
      <c r="L229" t="str">
        <f t="shared" si="24"/>
        <v>10SEP2025:12:00:00</v>
      </c>
      <c r="M229">
        <v>12</v>
      </c>
      <c r="N229">
        <f t="shared" si="25"/>
        <v>-66.358032199999798</v>
      </c>
      <c r="O229">
        <f t="shared" si="26"/>
        <v>-66.358032199999798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3.8447072234731454</v>
      </c>
    </row>
    <row r="230" spans="1:19" x14ac:dyDescent="0.25">
      <c r="A230" t="s">
        <v>254</v>
      </c>
      <c r="B230">
        <v>1745.8918457</v>
      </c>
      <c r="C230">
        <v>1782.1800536999999</v>
      </c>
      <c r="D230">
        <v>1802.9368896000001</v>
      </c>
      <c r="E230">
        <v>1774.4802245999999</v>
      </c>
      <c r="F230">
        <v>1782.1800536999999</v>
      </c>
      <c r="G230">
        <v>1759.2099608999999</v>
      </c>
      <c r="H230">
        <v>1772.7700195</v>
      </c>
      <c r="I230">
        <v>1804.6600341999999</v>
      </c>
      <c r="J230">
        <v>1779.7050781</v>
      </c>
      <c r="L230" t="str">
        <f t="shared" si="24"/>
        <v>10SEP2025:13:00:00</v>
      </c>
      <c r="M230">
        <v>13</v>
      </c>
      <c r="N230">
        <f t="shared" si="25"/>
        <v>36.288207999999941</v>
      </c>
      <c r="O230" t="str">
        <f t="shared" si="26"/>
        <v/>
      </c>
      <c r="P230">
        <f t="shared" si="27"/>
        <v>36.288207999999941</v>
      </c>
      <c r="Q230" t="str">
        <f t="shared" si="28"/>
        <v/>
      </c>
      <c r="R230">
        <f t="shared" si="29"/>
        <v>1</v>
      </c>
      <c r="S230">
        <f t="shared" si="30"/>
        <v>2.0784911785558231</v>
      </c>
    </row>
    <row r="231" spans="1:19" x14ac:dyDescent="0.25">
      <c r="A231" t="s">
        <v>255</v>
      </c>
      <c r="B231">
        <v>1840.9234618999999</v>
      </c>
      <c r="C231">
        <v>1895.2099608999999</v>
      </c>
      <c r="D231">
        <v>1833.4135742000001</v>
      </c>
      <c r="E231">
        <v>1797.4273682</v>
      </c>
      <c r="F231">
        <v>1895.2099608999999</v>
      </c>
      <c r="G231">
        <v>1855.9699707</v>
      </c>
      <c r="H231">
        <v>1865.1600341999999</v>
      </c>
      <c r="I231">
        <v>1904.1300048999999</v>
      </c>
      <c r="J231">
        <v>1880.1174315999999</v>
      </c>
      <c r="L231" t="str">
        <f t="shared" si="24"/>
        <v>10SEP2025:14:00:00</v>
      </c>
      <c r="M231">
        <v>14</v>
      </c>
      <c r="N231">
        <f t="shared" si="25"/>
        <v>54.286499000000049</v>
      </c>
      <c r="O231" t="str">
        <f t="shared" si="26"/>
        <v/>
      </c>
      <c r="P231">
        <f t="shared" si="27"/>
        <v>54.286499000000049</v>
      </c>
      <c r="Q231" t="str">
        <f t="shared" si="28"/>
        <v/>
      </c>
      <c r="R231">
        <f t="shared" si="29"/>
        <v>1</v>
      </c>
      <c r="S231">
        <f t="shared" si="30"/>
        <v>2.9488732217020832</v>
      </c>
    </row>
    <row r="232" spans="1:19" x14ac:dyDescent="0.25">
      <c r="A232" t="s">
        <v>256</v>
      </c>
      <c r="B232">
        <v>1914.2907714999999</v>
      </c>
      <c r="C232">
        <v>1981.1899414</v>
      </c>
      <c r="D232">
        <v>1879.7598877</v>
      </c>
      <c r="E232">
        <v>1844.9007568</v>
      </c>
      <c r="F232">
        <v>1981.1899414</v>
      </c>
      <c r="G232">
        <v>1927.0200195</v>
      </c>
      <c r="H232">
        <v>1936.2199707</v>
      </c>
      <c r="I232">
        <v>1984.3399658000001</v>
      </c>
      <c r="J232">
        <v>1957.1923827999999</v>
      </c>
      <c r="L232" t="str">
        <f t="shared" si="24"/>
        <v>10SEP2025:15:00:00</v>
      </c>
      <c r="M232">
        <v>15</v>
      </c>
      <c r="N232">
        <f t="shared" si="25"/>
        <v>66.899169900000061</v>
      </c>
      <c r="O232" t="str">
        <f t="shared" si="26"/>
        <v/>
      </c>
      <c r="P232">
        <f t="shared" si="27"/>
        <v>66.899169900000061</v>
      </c>
      <c r="Q232" t="str">
        <f t="shared" si="28"/>
        <v/>
      </c>
      <c r="R232">
        <f t="shared" si="29"/>
        <v>1</v>
      </c>
      <c r="S232">
        <f t="shared" si="30"/>
        <v>3.4947235235104444</v>
      </c>
    </row>
    <row r="233" spans="1:19" x14ac:dyDescent="0.25">
      <c r="A233" t="s">
        <v>257</v>
      </c>
      <c r="B233">
        <v>1988.1600341999999</v>
      </c>
      <c r="C233">
        <v>2050.6201172000001</v>
      </c>
      <c r="D233">
        <v>1925.416626</v>
      </c>
      <c r="E233">
        <v>1895.6578368999999</v>
      </c>
      <c r="F233">
        <v>2050.6201172000001</v>
      </c>
      <c r="G233">
        <v>1997.1899414</v>
      </c>
      <c r="H233">
        <v>1996.4599608999999</v>
      </c>
      <c r="I233">
        <v>2048.3500976999999</v>
      </c>
      <c r="J233">
        <v>2023.1550293</v>
      </c>
      <c r="L233" t="str">
        <f t="shared" si="24"/>
        <v>10SEP2025:16:00:00</v>
      </c>
      <c r="M233">
        <v>16</v>
      </c>
      <c r="N233">
        <f t="shared" si="25"/>
        <v>62.460083000000168</v>
      </c>
      <c r="O233" t="str">
        <f t="shared" si="26"/>
        <v/>
      </c>
      <c r="P233">
        <f t="shared" si="27"/>
        <v>62.460083000000168</v>
      </c>
      <c r="Q233" t="str">
        <f t="shared" si="28"/>
        <v/>
      </c>
      <c r="R233">
        <f t="shared" si="29"/>
        <v>1</v>
      </c>
      <c r="S233">
        <f t="shared" si="30"/>
        <v>3.1416023823823109</v>
      </c>
    </row>
    <row r="234" spans="1:19" x14ac:dyDescent="0.25">
      <c r="A234" t="s">
        <v>258</v>
      </c>
      <c r="B234">
        <v>2058.3928222999998</v>
      </c>
      <c r="C234">
        <v>2103.0900879000001</v>
      </c>
      <c r="D234">
        <v>1962.9904785000001</v>
      </c>
      <c r="E234">
        <v>1953.9879149999999</v>
      </c>
      <c r="F234">
        <v>2103.0900879000001</v>
      </c>
      <c r="G234">
        <v>2055.4499512000002</v>
      </c>
      <c r="H234">
        <v>2045.5699463000001</v>
      </c>
      <c r="I234">
        <v>2094.6699219000002</v>
      </c>
      <c r="J234">
        <v>2074.6948241999999</v>
      </c>
      <c r="L234" t="str">
        <f t="shared" si="24"/>
        <v>10SEP2025:17:00:00</v>
      </c>
      <c r="M234">
        <v>17</v>
      </c>
      <c r="N234">
        <f t="shared" si="25"/>
        <v>44.697265600000264</v>
      </c>
      <c r="O234" t="str">
        <f t="shared" si="26"/>
        <v/>
      </c>
      <c r="P234">
        <f t="shared" si="27"/>
        <v>44.697265600000264</v>
      </c>
      <c r="Q234" t="str">
        <f t="shared" si="28"/>
        <v/>
      </c>
      <c r="R234">
        <f t="shared" si="29"/>
        <v>1</v>
      </c>
      <c r="S234">
        <f t="shared" si="30"/>
        <v>2.1714643150599695</v>
      </c>
    </row>
    <row r="235" spans="1:19" x14ac:dyDescent="0.25">
      <c r="A235" t="s">
        <v>259</v>
      </c>
      <c r="B235">
        <v>2073.2568359000002</v>
      </c>
      <c r="C235">
        <v>2117.8798827999999</v>
      </c>
      <c r="D235">
        <v>1976.3479004000001</v>
      </c>
      <c r="E235">
        <v>1977.2863769999999</v>
      </c>
      <c r="F235">
        <v>2117.8798827999999</v>
      </c>
      <c r="G235">
        <v>2071.5200195000002</v>
      </c>
      <c r="H235">
        <v>2056.1298827999999</v>
      </c>
      <c r="I235">
        <v>2098.4599609000002</v>
      </c>
      <c r="J235">
        <v>2085.9975586</v>
      </c>
      <c r="L235" t="str">
        <f t="shared" si="24"/>
        <v>10SEP2025:18:00:00</v>
      </c>
      <c r="M235">
        <v>18</v>
      </c>
      <c r="N235">
        <f t="shared" si="25"/>
        <v>44.623046899999736</v>
      </c>
      <c r="O235" t="str">
        <f t="shared" si="26"/>
        <v/>
      </c>
      <c r="P235">
        <f t="shared" si="27"/>
        <v>44.623046899999736</v>
      </c>
      <c r="Q235" t="str">
        <f t="shared" si="28"/>
        <v/>
      </c>
      <c r="R235">
        <f t="shared" si="29"/>
        <v>1</v>
      </c>
      <c r="S235">
        <f t="shared" si="30"/>
        <v>2.1523164003281283</v>
      </c>
    </row>
    <row r="236" spans="1:19" x14ac:dyDescent="0.25">
      <c r="A236" t="s">
        <v>260</v>
      </c>
      <c r="B236">
        <v>2002.9667969</v>
      </c>
      <c r="C236">
        <v>2053.0600586</v>
      </c>
      <c r="D236">
        <v>1955.1514893000001</v>
      </c>
      <c r="E236">
        <v>1962.7100829999999</v>
      </c>
      <c r="F236">
        <v>2053.0600586</v>
      </c>
      <c r="G236">
        <v>2013.3100586</v>
      </c>
      <c r="H236">
        <v>1994.0500488</v>
      </c>
      <c r="I236">
        <v>2032.6400146000001</v>
      </c>
      <c r="J236">
        <v>2023.2650146000001</v>
      </c>
      <c r="L236" t="str">
        <f t="shared" si="24"/>
        <v>10SEP2025:19:00:00</v>
      </c>
      <c r="M236">
        <v>19</v>
      </c>
      <c r="N236">
        <f t="shared" si="25"/>
        <v>50.093261700000085</v>
      </c>
      <c r="O236" t="str">
        <f t="shared" si="26"/>
        <v/>
      </c>
      <c r="P236">
        <f t="shared" si="27"/>
        <v>50.093261700000085</v>
      </c>
      <c r="Q236" t="str">
        <f t="shared" si="28"/>
        <v/>
      </c>
      <c r="R236">
        <f t="shared" si="29"/>
        <v>1</v>
      </c>
      <c r="S236">
        <f t="shared" si="30"/>
        <v>2.5009531749367806</v>
      </c>
    </row>
    <row r="237" spans="1:19" x14ac:dyDescent="0.25">
      <c r="A237" t="s">
        <v>261</v>
      </c>
      <c r="B237">
        <v>1889.0139160000001</v>
      </c>
      <c r="C237">
        <v>1959.2900391000001</v>
      </c>
      <c r="D237">
        <v>1919.1837158000001</v>
      </c>
      <c r="E237">
        <v>1918.5941161999999</v>
      </c>
      <c r="F237">
        <v>1959.2900391000001</v>
      </c>
      <c r="G237">
        <v>1927.6999512</v>
      </c>
      <c r="H237">
        <v>1910.1899414</v>
      </c>
      <c r="I237">
        <v>1936.1199951000001</v>
      </c>
      <c r="J237">
        <v>1933.3249512</v>
      </c>
      <c r="L237" t="str">
        <f t="shared" si="24"/>
        <v>10SEP2025:20:00:00</v>
      </c>
      <c r="M237">
        <v>20</v>
      </c>
      <c r="N237">
        <f t="shared" si="25"/>
        <v>70.27612309999995</v>
      </c>
      <c r="O237" t="str">
        <f t="shared" si="26"/>
        <v/>
      </c>
      <c r="P237">
        <f t="shared" si="27"/>
        <v>70.27612309999995</v>
      </c>
      <c r="Q237" t="str">
        <f t="shared" si="28"/>
        <v/>
      </c>
      <c r="R237">
        <f t="shared" si="29"/>
        <v>1</v>
      </c>
      <c r="S237">
        <f t="shared" si="30"/>
        <v>3.7202543880041987</v>
      </c>
    </row>
    <row r="238" spans="1:19" x14ac:dyDescent="0.25">
      <c r="A238" t="s">
        <v>262</v>
      </c>
      <c r="B238">
        <v>1846.3331298999999</v>
      </c>
      <c r="C238">
        <v>1862.3100586</v>
      </c>
      <c r="D238">
        <v>1890.1751709</v>
      </c>
      <c r="E238">
        <v>1888.4019774999999</v>
      </c>
      <c r="F238">
        <v>1862.3100586</v>
      </c>
      <c r="G238">
        <v>1847.1099853999999</v>
      </c>
      <c r="H238">
        <v>1839.1099853999999</v>
      </c>
      <c r="I238">
        <v>1844.9599608999999</v>
      </c>
      <c r="J238">
        <v>1848.3724365</v>
      </c>
      <c r="L238" t="str">
        <f t="shared" si="24"/>
        <v>10SEP2025:21:00:00</v>
      </c>
      <c r="M238">
        <v>21</v>
      </c>
      <c r="N238">
        <f t="shared" si="25"/>
        <v>15.976928700000144</v>
      </c>
      <c r="O238" t="str">
        <f t="shared" si="26"/>
        <v/>
      </c>
      <c r="P238">
        <f t="shared" si="27"/>
        <v>15.976928700000144</v>
      </c>
      <c r="Q238" t="str">
        <f t="shared" si="28"/>
        <v/>
      </c>
      <c r="R238">
        <f t="shared" si="29"/>
        <v>1</v>
      </c>
      <c r="S238">
        <f t="shared" si="30"/>
        <v>0.86533293701258984</v>
      </c>
    </row>
    <row r="239" spans="1:19" x14ac:dyDescent="0.25">
      <c r="A239" t="s">
        <v>263</v>
      </c>
      <c r="B239">
        <v>1849.6776123</v>
      </c>
      <c r="C239">
        <v>1754.0400391000001</v>
      </c>
      <c r="D239">
        <v>1869.0761719</v>
      </c>
      <c r="E239">
        <v>1989.8736572</v>
      </c>
      <c r="F239">
        <v>1754.0400391000001</v>
      </c>
      <c r="G239">
        <v>1751.9599608999999</v>
      </c>
      <c r="H239">
        <v>1746.3199463000001</v>
      </c>
      <c r="I239">
        <v>1739.0899658000001</v>
      </c>
      <c r="J239">
        <v>1747.8524170000001</v>
      </c>
      <c r="L239" t="str">
        <f t="shared" si="24"/>
        <v>10SEP2025:22:00:00</v>
      </c>
      <c r="M239">
        <v>22</v>
      </c>
      <c r="N239">
        <f t="shared" si="25"/>
        <v>-95.637573199999906</v>
      </c>
      <c r="O239">
        <f t="shared" si="26"/>
        <v>-95.637573199999906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5.1704995813339831</v>
      </c>
    </row>
    <row r="240" spans="1:19" x14ac:dyDescent="0.25">
      <c r="A240" t="s">
        <v>264</v>
      </c>
      <c r="B240">
        <v>1707.5131836</v>
      </c>
      <c r="C240">
        <v>1624.2600098</v>
      </c>
      <c r="D240">
        <v>1703.9232178</v>
      </c>
      <c r="E240">
        <v>1730.7244873</v>
      </c>
      <c r="F240">
        <v>1624.2600098</v>
      </c>
      <c r="G240">
        <v>1623.8599853999999</v>
      </c>
      <c r="H240">
        <v>1631.7900391000001</v>
      </c>
      <c r="I240">
        <v>1612.8000488</v>
      </c>
      <c r="J240">
        <v>1623.1774902</v>
      </c>
      <c r="L240" t="str">
        <f t="shared" si="24"/>
        <v>10SEP2025:23:00:00</v>
      </c>
      <c r="M240">
        <v>23</v>
      </c>
      <c r="N240">
        <f t="shared" si="25"/>
        <v>-83.253173800000013</v>
      </c>
      <c r="O240">
        <f t="shared" si="26"/>
        <v>-83.253173800000013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4.8756972771639111</v>
      </c>
    </row>
    <row r="241" spans="1:19" x14ac:dyDescent="0.25">
      <c r="A241" t="s">
        <v>265</v>
      </c>
      <c r="B241">
        <v>1573.5476074000001</v>
      </c>
      <c r="C241">
        <v>1516.1999512</v>
      </c>
      <c r="D241">
        <v>1620.7479248</v>
      </c>
      <c r="E241">
        <v>1620.5933838000001</v>
      </c>
      <c r="F241">
        <v>1516.1999512</v>
      </c>
      <c r="G241">
        <v>1515.7099608999999</v>
      </c>
      <c r="H241">
        <v>1525.9200439000001</v>
      </c>
      <c r="I241">
        <v>1509.0799560999999</v>
      </c>
      <c r="J241">
        <v>1516.7275391000001</v>
      </c>
      <c r="L241" t="str">
        <f t="shared" si="24"/>
        <v>11SEP2025:00:00:00</v>
      </c>
      <c r="M241">
        <v>24</v>
      </c>
      <c r="N241">
        <f t="shared" si="25"/>
        <v>-57.347656200000074</v>
      </c>
      <c r="O241">
        <f t="shared" si="26"/>
        <v>-57.347656200000074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3.6444818021589191</v>
      </c>
    </row>
    <row r="242" spans="1:19" x14ac:dyDescent="0.25">
      <c r="A242" t="s">
        <v>266</v>
      </c>
      <c r="B242">
        <v>1472.3881836</v>
      </c>
      <c r="C242">
        <v>1409.3800048999999</v>
      </c>
      <c r="D242">
        <v>1544.9725341999999</v>
      </c>
      <c r="E242">
        <v>1636.6190185999999</v>
      </c>
      <c r="F242">
        <v>1374.3299560999999</v>
      </c>
      <c r="G242">
        <v>1424.9300536999999</v>
      </c>
      <c r="H242">
        <v>1481.5600586</v>
      </c>
      <c r="I242">
        <v>1409.3800048999999</v>
      </c>
      <c r="J242">
        <v>1422.5500488</v>
      </c>
      <c r="L242" t="str">
        <f t="shared" si="24"/>
        <v>11SEP2025:01:00:00</v>
      </c>
      <c r="M242">
        <v>1</v>
      </c>
      <c r="N242">
        <f t="shared" si="25"/>
        <v>-63.008178700000144</v>
      </c>
      <c r="O242">
        <f t="shared" si="26"/>
        <v>-63.008178700000144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4.2793184162850784</v>
      </c>
    </row>
    <row r="243" spans="1:19" x14ac:dyDescent="0.25">
      <c r="A243" t="s">
        <v>267</v>
      </c>
      <c r="B243">
        <v>1514.2198486</v>
      </c>
      <c r="C243">
        <v>1353.6099853999999</v>
      </c>
      <c r="D243">
        <v>1520.0623779</v>
      </c>
      <c r="E243">
        <v>1533.489624</v>
      </c>
      <c r="F243">
        <v>1318.4399414</v>
      </c>
      <c r="G243">
        <v>1371.8199463000001</v>
      </c>
      <c r="H243">
        <v>1427.8499756000001</v>
      </c>
      <c r="I243">
        <v>1353.6099853999999</v>
      </c>
      <c r="J243">
        <v>1367.9299315999999</v>
      </c>
      <c r="L243" t="str">
        <f t="shared" si="24"/>
        <v>11SEP2025:02:00:00</v>
      </c>
      <c r="M243">
        <v>2</v>
      </c>
      <c r="N243">
        <f t="shared" si="25"/>
        <v>-160.60986320000006</v>
      </c>
      <c r="O243">
        <f t="shared" si="26"/>
        <v>-160.60986320000006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10.606773075157804</v>
      </c>
    </row>
    <row r="244" spans="1:19" x14ac:dyDescent="0.25">
      <c r="A244" t="s">
        <v>268</v>
      </c>
      <c r="B244">
        <v>1437.7818603999999</v>
      </c>
      <c r="C244">
        <v>1297.6800536999999</v>
      </c>
      <c r="D244">
        <v>1476.8178711</v>
      </c>
      <c r="E244">
        <v>1487.828125</v>
      </c>
      <c r="F244">
        <v>1266.6400146000001</v>
      </c>
      <c r="G244">
        <v>1322.3000488</v>
      </c>
      <c r="H244">
        <v>1377.5200195</v>
      </c>
      <c r="I244">
        <v>1297.6800536999999</v>
      </c>
      <c r="J244">
        <v>1316.0350341999999</v>
      </c>
      <c r="L244" t="str">
        <f t="shared" si="24"/>
        <v>11SEP2025:03:00:00</v>
      </c>
      <c r="M244">
        <v>3</v>
      </c>
      <c r="N244">
        <f t="shared" si="25"/>
        <v>-140.1018067</v>
      </c>
      <c r="O244">
        <f t="shared" si="26"/>
        <v>-140.1018067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9.7443020084439524</v>
      </c>
    </row>
    <row r="245" spans="1:19" x14ac:dyDescent="0.25">
      <c r="A245" t="s">
        <v>269</v>
      </c>
      <c r="B245">
        <v>1376.6878661999999</v>
      </c>
      <c r="C245">
        <v>1257.9799805</v>
      </c>
      <c r="D245">
        <v>1411.7647704999999</v>
      </c>
      <c r="E245">
        <v>1403.6704102000001</v>
      </c>
      <c r="F245">
        <v>1235.0200195</v>
      </c>
      <c r="G245">
        <v>1286.5600586</v>
      </c>
      <c r="H245">
        <v>1339.3900146000001</v>
      </c>
      <c r="I245">
        <v>1257.9799805</v>
      </c>
      <c r="J245">
        <v>1279.7375488</v>
      </c>
      <c r="L245" t="str">
        <f t="shared" si="24"/>
        <v>11SEP2025:04:00:00</v>
      </c>
      <c r="M245">
        <v>4</v>
      </c>
      <c r="N245">
        <f t="shared" si="25"/>
        <v>-118.70788569999991</v>
      </c>
      <c r="O245">
        <f t="shared" si="26"/>
        <v>-118.70788569999991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8.6227160574650163</v>
      </c>
    </row>
    <row r="246" spans="1:19" x14ac:dyDescent="0.25">
      <c r="A246" t="s">
        <v>270</v>
      </c>
      <c r="B246">
        <v>1325.7268065999999</v>
      </c>
      <c r="C246">
        <v>1233.6400146000001</v>
      </c>
      <c r="D246">
        <v>1385.9730225000001</v>
      </c>
      <c r="E246">
        <v>1363.6687012</v>
      </c>
      <c r="F246">
        <v>1212.7199707</v>
      </c>
      <c r="G246">
        <v>1251.1400146000001</v>
      </c>
      <c r="H246">
        <v>1314.5999756000001</v>
      </c>
      <c r="I246">
        <v>1233.6400146000001</v>
      </c>
      <c r="J246">
        <v>1253.0250243999999</v>
      </c>
      <c r="L246" t="str">
        <f t="shared" si="24"/>
        <v>11SEP2025:05:00:00</v>
      </c>
      <c r="M246">
        <v>5</v>
      </c>
      <c r="N246">
        <f t="shared" si="25"/>
        <v>-92.086791999999832</v>
      </c>
      <c r="O246">
        <f t="shared" si="26"/>
        <v>-92.086791999999832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6.946136379045428</v>
      </c>
    </row>
    <row r="247" spans="1:19" x14ac:dyDescent="0.25">
      <c r="A247" t="s">
        <v>271</v>
      </c>
      <c r="B247">
        <v>1299.5902100000001</v>
      </c>
      <c r="C247">
        <v>1230.4599608999999</v>
      </c>
      <c r="D247">
        <v>1360.1789550999999</v>
      </c>
      <c r="E247">
        <v>1361.9344481999999</v>
      </c>
      <c r="F247">
        <v>1214.6400146000001</v>
      </c>
      <c r="G247">
        <v>1244.7399902</v>
      </c>
      <c r="H247">
        <v>1309.2600098</v>
      </c>
      <c r="I247">
        <v>1230.4599608999999</v>
      </c>
      <c r="J247">
        <v>1249.7749022999999</v>
      </c>
      <c r="L247" t="str">
        <f t="shared" si="24"/>
        <v>11SEP2025:06:00:00</v>
      </c>
      <c r="M247">
        <v>6</v>
      </c>
      <c r="N247">
        <f t="shared" si="25"/>
        <v>-69.130249100000128</v>
      </c>
      <c r="O247">
        <f t="shared" si="26"/>
        <v>-69.130249100000128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5.3193882631664424</v>
      </c>
    </row>
    <row r="248" spans="1:19" x14ac:dyDescent="0.25">
      <c r="A248" t="s">
        <v>272</v>
      </c>
      <c r="B248">
        <v>1192.3837891000001</v>
      </c>
      <c r="C248">
        <v>1273.8399658000001</v>
      </c>
      <c r="D248">
        <v>1400.0256348</v>
      </c>
      <c r="E248">
        <v>1422.2890625</v>
      </c>
      <c r="F248">
        <v>1261</v>
      </c>
      <c r="G248">
        <v>1288.7800293</v>
      </c>
      <c r="H248">
        <v>1348.1899414</v>
      </c>
      <c r="I248">
        <v>1273.8399658000001</v>
      </c>
      <c r="J248">
        <v>1292.9525146000001</v>
      </c>
      <c r="L248" t="str">
        <f t="shared" si="24"/>
        <v>11SEP2025:07:00:00</v>
      </c>
      <c r="M248">
        <v>7</v>
      </c>
      <c r="N248">
        <f t="shared" si="25"/>
        <v>81.456176700000015</v>
      </c>
      <c r="O248" t="str">
        <f t="shared" si="26"/>
        <v/>
      </c>
      <c r="P248">
        <f t="shared" si="27"/>
        <v>81.456176700000015</v>
      </c>
      <c r="Q248" t="str">
        <f t="shared" si="28"/>
        <v/>
      </c>
      <c r="R248">
        <f t="shared" si="29"/>
        <v>1</v>
      </c>
      <c r="S248">
        <f t="shared" si="30"/>
        <v>6.8313723689150754</v>
      </c>
    </row>
    <row r="249" spans="1:19" x14ac:dyDescent="0.25">
      <c r="A249" t="s">
        <v>273</v>
      </c>
      <c r="B249">
        <v>1361.8889160000001</v>
      </c>
      <c r="C249">
        <v>1283.1899414</v>
      </c>
      <c r="D249">
        <v>1421.690918</v>
      </c>
      <c r="E249">
        <v>1435.7354736</v>
      </c>
      <c r="F249">
        <v>1275.3499756000001</v>
      </c>
      <c r="G249">
        <v>1295.0999756000001</v>
      </c>
      <c r="H249">
        <v>1355.0500488</v>
      </c>
      <c r="I249">
        <v>1283.1899414</v>
      </c>
      <c r="J249">
        <v>1302.1724853999999</v>
      </c>
      <c r="L249" t="str">
        <f t="shared" si="24"/>
        <v>11SEP2025:08:00:00</v>
      </c>
      <c r="M249">
        <v>8</v>
      </c>
      <c r="N249">
        <f t="shared" si="25"/>
        <v>-78.698974600000156</v>
      </c>
      <c r="O249">
        <f t="shared" si="26"/>
        <v>-78.698974600000156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5.7786632724162761</v>
      </c>
    </row>
    <row r="250" spans="1:19" x14ac:dyDescent="0.25">
      <c r="A250" t="s">
        <v>274</v>
      </c>
      <c r="B250">
        <v>1429.2885742000001</v>
      </c>
      <c r="C250">
        <v>1317.3900146000001</v>
      </c>
      <c r="D250">
        <v>1473.1218262</v>
      </c>
      <c r="E250">
        <v>1443.9155272999999</v>
      </c>
      <c r="F250">
        <v>1306.7299805</v>
      </c>
      <c r="G250">
        <v>1316.7199707</v>
      </c>
      <c r="H250">
        <v>1385.0400391000001</v>
      </c>
      <c r="I250">
        <v>1317.3900146000001</v>
      </c>
      <c r="J250">
        <v>1331.4699707</v>
      </c>
      <c r="L250" t="str">
        <f t="shared" si="24"/>
        <v>11SEP2025:09:00:00</v>
      </c>
      <c r="M250">
        <v>9</v>
      </c>
      <c r="N250">
        <f t="shared" si="25"/>
        <v>-111.8985596</v>
      </c>
      <c r="O250">
        <f t="shared" si="26"/>
        <v>-111.8985596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7.8289690143665878</v>
      </c>
    </row>
    <row r="251" spans="1:19" x14ac:dyDescent="0.25">
      <c r="A251" t="s">
        <v>275</v>
      </c>
      <c r="B251">
        <v>1623.4407959</v>
      </c>
      <c r="C251">
        <v>1415.8199463000001</v>
      </c>
      <c r="D251">
        <v>1637.0300293</v>
      </c>
      <c r="E251">
        <v>1653.1219481999999</v>
      </c>
      <c r="F251">
        <v>1397.0500488</v>
      </c>
      <c r="G251">
        <v>1409.4000243999999</v>
      </c>
      <c r="H251">
        <v>1487.6600341999999</v>
      </c>
      <c r="I251">
        <v>1415.8199463000001</v>
      </c>
      <c r="J251">
        <v>1427.4825439000001</v>
      </c>
      <c r="L251" t="str">
        <f t="shared" si="24"/>
        <v>11SEP2025:10:00:00</v>
      </c>
      <c r="M251">
        <v>10</v>
      </c>
      <c r="N251">
        <f t="shared" si="25"/>
        <v>-207.62084959999993</v>
      </c>
      <c r="O251">
        <f t="shared" si="26"/>
        <v>-207.62084959999993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12.788938785100537</v>
      </c>
    </row>
    <row r="252" spans="1:19" x14ac:dyDescent="0.25">
      <c r="A252" t="s">
        <v>276</v>
      </c>
      <c r="B252">
        <v>1720.3173827999999</v>
      </c>
      <c r="C252">
        <v>1556.9200439000001</v>
      </c>
      <c r="D252">
        <v>1736.6195068</v>
      </c>
      <c r="E252">
        <v>1755.7106934000001</v>
      </c>
      <c r="F252">
        <v>1528.6700439000001</v>
      </c>
      <c r="G252">
        <v>1533.2600098</v>
      </c>
      <c r="H252">
        <v>1617.5300293</v>
      </c>
      <c r="I252">
        <v>1556.9200439000001</v>
      </c>
      <c r="J252">
        <v>1559.0949707</v>
      </c>
      <c r="L252" t="str">
        <f t="shared" si="24"/>
        <v>11SEP2025:11:00:00</v>
      </c>
      <c r="M252">
        <v>11</v>
      </c>
      <c r="N252">
        <f t="shared" si="25"/>
        <v>-163.3973388999998</v>
      </c>
      <c r="O252">
        <f t="shared" si="26"/>
        <v>-163.3973388999998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9.4980926504418175</v>
      </c>
    </row>
    <row r="253" spans="1:19" x14ac:dyDescent="0.25">
      <c r="A253" t="s">
        <v>277</v>
      </c>
      <c r="B253">
        <v>1698.1571045000001</v>
      </c>
      <c r="C253">
        <v>1684.25</v>
      </c>
      <c r="D253">
        <v>1746.3325195</v>
      </c>
      <c r="E253">
        <v>1715.6376952999999</v>
      </c>
      <c r="F253">
        <v>1650.1899414</v>
      </c>
      <c r="G253">
        <v>1629.3299560999999</v>
      </c>
      <c r="H253">
        <v>1718.4300536999999</v>
      </c>
      <c r="I253">
        <v>1684.25</v>
      </c>
      <c r="J253">
        <v>1670.5500488</v>
      </c>
      <c r="L253" t="str">
        <f t="shared" si="24"/>
        <v>11SEP2025:12:00:00</v>
      </c>
      <c r="M253">
        <v>12</v>
      </c>
      <c r="N253">
        <f t="shared" si="25"/>
        <v>-13.907104500000059</v>
      </c>
      <c r="O253">
        <f t="shared" si="26"/>
        <v>-13.907104500000059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0.81895276138745854</v>
      </c>
    </row>
    <row r="254" spans="1:19" x14ac:dyDescent="0.25">
      <c r="A254" t="s">
        <v>278</v>
      </c>
      <c r="B254">
        <v>1826.2498779</v>
      </c>
      <c r="C254">
        <v>1816.0600586</v>
      </c>
      <c r="D254">
        <v>1795.7541504000001</v>
      </c>
      <c r="E254">
        <v>1751.1579589999999</v>
      </c>
      <c r="F254">
        <v>1774.4100341999999</v>
      </c>
      <c r="G254">
        <v>1737.9200439000001</v>
      </c>
      <c r="H254">
        <v>1828.7299805</v>
      </c>
      <c r="I254">
        <v>1816.0600586</v>
      </c>
      <c r="J254">
        <v>1789.2800293</v>
      </c>
      <c r="L254" t="str">
        <f t="shared" si="24"/>
        <v>11SEP2025:13:00:00</v>
      </c>
      <c r="M254">
        <v>13</v>
      </c>
      <c r="N254">
        <f t="shared" si="25"/>
        <v>-10.189819299999954</v>
      </c>
      <c r="O254">
        <f t="shared" si="26"/>
        <v>-10.189819299999954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0.55796413312931747</v>
      </c>
    </row>
    <row r="255" spans="1:19" x14ac:dyDescent="0.25">
      <c r="A255" t="s">
        <v>279</v>
      </c>
      <c r="B255">
        <v>1860.0617675999999</v>
      </c>
      <c r="C255">
        <v>1923.3299560999999</v>
      </c>
      <c r="D255">
        <v>1841.3616943</v>
      </c>
      <c r="E255">
        <v>1816.6346435999999</v>
      </c>
      <c r="F255">
        <v>1884.2800293</v>
      </c>
      <c r="G255">
        <v>1834.6999512</v>
      </c>
      <c r="H255">
        <v>1924.8699951000001</v>
      </c>
      <c r="I255">
        <v>1923.3299560999999</v>
      </c>
      <c r="J255">
        <v>1891.7950439000001</v>
      </c>
      <c r="L255" t="str">
        <f t="shared" si="24"/>
        <v>11SEP2025:14:00:00</v>
      </c>
      <c r="M255">
        <v>14</v>
      </c>
      <c r="N255">
        <f t="shared" si="25"/>
        <v>63.268188499999951</v>
      </c>
      <c r="O255" t="str">
        <f t="shared" si="26"/>
        <v/>
      </c>
      <c r="P255">
        <f t="shared" si="27"/>
        <v>63.268188499999951</v>
      </c>
      <c r="Q255" t="str">
        <f t="shared" si="28"/>
        <v/>
      </c>
      <c r="R255">
        <f t="shared" si="29"/>
        <v>1</v>
      </c>
      <c r="S255">
        <f t="shared" si="30"/>
        <v>3.4014025556599452</v>
      </c>
    </row>
    <row r="256" spans="1:19" x14ac:dyDescent="0.25">
      <c r="A256" t="s">
        <v>280</v>
      </c>
      <c r="B256">
        <v>1995.7590332</v>
      </c>
      <c r="C256">
        <v>2010.0500488</v>
      </c>
      <c r="D256">
        <v>1901.5417480000001</v>
      </c>
      <c r="E256">
        <v>1891.9819336</v>
      </c>
      <c r="F256">
        <v>1971.8499756000001</v>
      </c>
      <c r="G256">
        <v>1908.8299560999999</v>
      </c>
      <c r="H256">
        <v>2006.4300536999999</v>
      </c>
      <c r="I256">
        <v>2010.0500488</v>
      </c>
      <c r="J256">
        <v>1974.2900391000001</v>
      </c>
      <c r="L256" t="str">
        <f t="shared" si="24"/>
        <v>11SEP2025:15:00:00</v>
      </c>
      <c r="M256">
        <v>15</v>
      </c>
      <c r="N256">
        <f t="shared" si="25"/>
        <v>14.291015600000037</v>
      </c>
      <c r="O256" t="str">
        <f t="shared" si="26"/>
        <v/>
      </c>
      <c r="P256">
        <f t="shared" si="27"/>
        <v>14.291015600000037</v>
      </c>
      <c r="Q256" t="str">
        <f t="shared" si="28"/>
        <v/>
      </c>
      <c r="R256">
        <f t="shared" si="29"/>
        <v>1</v>
      </c>
      <c r="S256">
        <f t="shared" si="30"/>
        <v>0.71606919283666337</v>
      </c>
    </row>
    <row r="257" spans="1:19" x14ac:dyDescent="0.25">
      <c r="A257" t="s">
        <v>281</v>
      </c>
      <c r="B257">
        <v>2061.5168457</v>
      </c>
      <c r="C257">
        <v>2090.7099609000002</v>
      </c>
      <c r="D257">
        <v>1959.0209961</v>
      </c>
      <c r="E257">
        <v>1970.4980469</v>
      </c>
      <c r="F257">
        <v>2045.0600586</v>
      </c>
      <c r="G257">
        <v>1991.3499756000001</v>
      </c>
      <c r="H257">
        <v>2082.5100097999998</v>
      </c>
      <c r="I257">
        <v>2090.7099609000002</v>
      </c>
      <c r="J257">
        <v>2052.4074707</v>
      </c>
      <c r="L257" t="str">
        <f t="shared" si="24"/>
        <v>11SEP2025:16:00:00</v>
      </c>
      <c r="M257">
        <v>16</v>
      </c>
      <c r="N257">
        <f t="shared" si="25"/>
        <v>29.193115200000193</v>
      </c>
      <c r="O257" t="str">
        <f t="shared" si="26"/>
        <v/>
      </c>
      <c r="P257">
        <f t="shared" si="27"/>
        <v>29.193115200000193</v>
      </c>
      <c r="Q257" t="str">
        <f t="shared" si="28"/>
        <v/>
      </c>
      <c r="R257">
        <f t="shared" si="29"/>
        <v>1</v>
      </c>
      <c r="S257">
        <f t="shared" si="30"/>
        <v>1.4160987944819583</v>
      </c>
    </row>
    <row r="258" spans="1:19" x14ac:dyDescent="0.25">
      <c r="A258" t="s">
        <v>282</v>
      </c>
      <c r="B258">
        <v>2097.6059570000002</v>
      </c>
      <c r="C258">
        <v>2145.7600097999998</v>
      </c>
      <c r="D258">
        <v>2001.5200195</v>
      </c>
      <c r="E258">
        <v>2037.5296631000001</v>
      </c>
      <c r="F258">
        <v>2099.6298827999999</v>
      </c>
      <c r="G258">
        <v>2056.8000487999998</v>
      </c>
      <c r="H258">
        <v>2138.25</v>
      </c>
      <c r="I258">
        <v>2145.7600097999998</v>
      </c>
      <c r="J258">
        <v>2110.1098633000001</v>
      </c>
      <c r="L258" t="str">
        <f t="shared" si="24"/>
        <v>11SEP2025:17:00:00</v>
      </c>
      <c r="M258">
        <v>17</v>
      </c>
      <c r="N258">
        <f t="shared" si="25"/>
        <v>48.15405279999959</v>
      </c>
      <c r="O258" t="str">
        <f t="shared" si="26"/>
        <v/>
      </c>
      <c r="P258">
        <f t="shared" si="27"/>
        <v>48.15405279999959</v>
      </c>
      <c r="Q258" t="str">
        <f t="shared" si="28"/>
        <v/>
      </c>
      <c r="R258">
        <f t="shared" si="29"/>
        <v>1</v>
      </c>
      <c r="S258">
        <f t="shared" si="30"/>
        <v>2.2956672409945673</v>
      </c>
    </row>
    <row r="259" spans="1:19" x14ac:dyDescent="0.25">
      <c r="A259" t="s">
        <v>283</v>
      </c>
      <c r="B259">
        <v>2101.1708984000002</v>
      </c>
      <c r="C259">
        <v>2146.6999512000002</v>
      </c>
      <c r="D259">
        <v>2008.942749</v>
      </c>
      <c r="E259">
        <v>2049.9328612999998</v>
      </c>
      <c r="F259">
        <v>2111.0700683999999</v>
      </c>
      <c r="G259">
        <v>2073.6599120999999</v>
      </c>
      <c r="H259">
        <v>2148.25</v>
      </c>
      <c r="I259">
        <v>2146.6999512000002</v>
      </c>
      <c r="J259">
        <v>2119.9199219000002</v>
      </c>
      <c r="L259" t="str">
        <f t="shared" ref="L259:L323" si="31">A259</f>
        <v>11SEP2025:18:00:00</v>
      </c>
      <c r="M259">
        <v>18</v>
      </c>
      <c r="N259">
        <f t="shared" ref="N259:N323" si="32">C259-B259</f>
        <v>45.529052800000045</v>
      </c>
      <c r="O259" t="str">
        <f t="shared" ref="O259:O322" si="33">IF(N259&lt;0,N259,"")</f>
        <v/>
      </c>
      <c r="P259">
        <f t="shared" ref="P259:P322" si="34">IF(N259&gt;0,N259,"")</f>
        <v>45.529052800000045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2.1668419658138949</v>
      </c>
    </row>
    <row r="260" spans="1:19" x14ac:dyDescent="0.25">
      <c r="A260" t="s">
        <v>284</v>
      </c>
      <c r="B260">
        <v>2005.9942627</v>
      </c>
      <c r="C260">
        <v>2072.6101073999998</v>
      </c>
      <c r="D260">
        <v>1983.7982178</v>
      </c>
      <c r="E260">
        <v>2015.769043</v>
      </c>
      <c r="F260">
        <v>2041.3399658000001</v>
      </c>
      <c r="G260">
        <v>2012.0999756000001</v>
      </c>
      <c r="H260">
        <v>2081.3500976999999</v>
      </c>
      <c r="I260">
        <v>2072.6101073999998</v>
      </c>
      <c r="J260">
        <v>2051.8500976999999</v>
      </c>
      <c r="L260" t="str">
        <f t="shared" si="31"/>
        <v>11SEP2025:19:00:00</v>
      </c>
      <c r="M260">
        <v>19</v>
      </c>
      <c r="N260">
        <f t="shared" si="32"/>
        <v>66.615844699999798</v>
      </c>
      <c r="O260" t="str">
        <f t="shared" si="33"/>
        <v/>
      </c>
      <c r="P260">
        <f t="shared" si="34"/>
        <v>66.615844699999798</v>
      </c>
      <c r="Q260" t="str">
        <f t="shared" si="35"/>
        <v/>
      </c>
      <c r="R260">
        <f t="shared" si="36"/>
        <v>1</v>
      </c>
      <c r="S260">
        <f t="shared" si="37"/>
        <v>3.3208392435947016</v>
      </c>
    </row>
    <row r="261" spans="1:19" x14ac:dyDescent="0.25">
      <c r="A261" t="s">
        <v>285</v>
      </c>
      <c r="B261">
        <v>1891.2299805</v>
      </c>
      <c r="C261">
        <v>1964.5600586</v>
      </c>
      <c r="D261">
        <v>1936.4189452999999</v>
      </c>
      <c r="E261">
        <v>1951.6334228999999</v>
      </c>
      <c r="F261">
        <v>1945.3399658000001</v>
      </c>
      <c r="G261">
        <v>1924.5</v>
      </c>
      <c r="H261">
        <v>1989.1999512</v>
      </c>
      <c r="I261">
        <v>1964.5600586</v>
      </c>
      <c r="J261">
        <v>1955.9000243999999</v>
      </c>
      <c r="L261" t="str">
        <f t="shared" si="31"/>
        <v>11SEP2025:20:00:00</v>
      </c>
      <c r="M261">
        <v>20</v>
      </c>
      <c r="N261">
        <f t="shared" si="32"/>
        <v>73.330078100000037</v>
      </c>
      <c r="O261" t="str">
        <f t="shared" si="33"/>
        <v/>
      </c>
      <c r="P261">
        <f t="shared" si="34"/>
        <v>73.330078100000037</v>
      </c>
      <c r="Q261" t="str">
        <f t="shared" si="35"/>
        <v/>
      </c>
      <c r="R261">
        <f t="shared" si="36"/>
        <v>1</v>
      </c>
      <c r="S261">
        <f t="shared" si="37"/>
        <v>3.8773749811544951</v>
      </c>
    </row>
    <row r="262" spans="1:19" x14ac:dyDescent="0.25">
      <c r="A262" t="s">
        <v>286</v>
      </c>
      <c r="B262">
        <v>1871.8240966999999</v>
      </c>
      <c r="C262">
        <v>1861.0200195</v>
      </c>
      <c r="D262">
        <v>1893.6690673999999</v>
      </c>
      <c r="E262">
        <v>1885.3807373</v>
      </c>
      <c r="F262">
        <v>1848.5300293</v>
      </c>
      <c r="G262">
        <v>1838.9699707</v>
      </c>
      <c r="H262">
        <v>1900.4399414</v>
      </c>
      <c r="I262">
        <v>1861.0200195</v>
      </c>
      <c r="J262">
        <v>1862.2399902</v>
      </c>
      <c r="L262" t="str">
        <f t="shared" si="31"/>
        <v>11SEP2025:21:00:00</v>
      </c>
      <c r="M262">
        <v>21</v>
      </c>
      <c r="N262">
        <f t="shared" si="32"/>
        <v>-10.804077199999938</v>
      </c>
      <c r="O262">
        <f t="shared" si="33"/>
        <v>-10.804077199999938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0.57719511245994626</v>
      </c>
    </row>
    <row r="263" spans="1:19" x14ac:dyDescent="0.25">
      <c r="A263" t="s">
        <v>287</v>
      </c>
      <c r="B263">
        <v>1776.4078368999999</v>
      </c>
      <c r="C263">
        <v>1746.5200195</v>
      </c>
      <c r="D263">
        <v>1872.5960693</v>
      </c>
      <c r="E263">
        <v>1916.3757324000001</v>
      </c>
      <c r="F263">
        <v>1742.9399414</v>
      </c>
      <c r="G263">
        <v>1744.1999512</v>
      </c>
      <c r="H263">
        <v>1802.5100098</v>
      </c>
      <c r="I263">
        <v>1746.5200195</v>
      </c>
      <c r="J263">
        <v>1759.0424805</v>
      </c>
      <c r="L263" t="str">
        <f t="shared" si="31"/>
        <v>11SEP2025:22:00:00</v>
      </c>
      <c r="M263">
        <v>22</v>
      </c>
      <c r="N263">
        <f t="shared" si="32"/>
        <v>-29.887817399999904</v>
      </c>
      <c r="O263">
        <f t="shared" si="33"/>
        <v>-29.887817399999904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1.6824862387545521</v>
      </c>
    </row>
    <row r="264" spans="1:19" x14ac:dyDescent="0.25">
      <c r="A264" t="s">
        <v>288</v>
      </c>
      <c r="B264">
        <v>1706.5341797000001</v>
      </c>
      <c r="C264">
        <v>1621.4499512</v>
      </c>
      <c r="D264">
        <v>1717.0367432</v>
      </c>
      <c r="E264">
        <v>1746.2824707</v>
      </c>
      <c r="F264">
        <v>1617.8100586</v>
      </c>
      <c r="G264">
        <v>1620.0300293</v>
      </c>
      <c r="H264">
        <v>1691.0699463000001</v>
      </c>
      <c r="I264">
        <v>1621.4499512</v>
      </c>
      <c r="J264">
        <v>1637.5900879000001</v>
      </c>
      <c r="L264" t="str">
        <f t="shared" si="31"/>
        <v>11SEP2025:23:00:00</v>
      </c>
      <c r="M264">
        <v>23</v>
      </c>
      <c r="N264">
        <f t="shared" si="32"/>
        <v>-85.084228500000108</v>
      </c>
      <c r="O264">
        <f t="shared" si="33"/>
        <v>-85.084228500000108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4.9857910560547625</v>
      </c>
    </row>
    <row r="265" spans="1:19" x14ac:dyDescent="0.25">
      <c r="A265" t="s">
        <v>289</v>
      </c>
      <c r="B265">
        <v>1690.0786132999999</v>
      </c>
      <c r="C265">
        <v>1514.2900391000001</v>
      </c>
      <c r="D265">
        <v>1627.9981689000001</v>
      </c>
      <c r="E265">
        <v>1628.0299072</v>
      </c>
      <c r="F265">
        <v>1502.3299560999999</v>
      </c>
      <c r="G265">
        <v>1507.0400391000001</v>
      </c>
      <c r="H265">
        <v>1581.2299805</v>
      </c>
      <c r="I265">
        <v>1514.2900391000001</v>
      </c>
      <c r="J265">
        <v>1526.2225341999999</v>
      </c>
      <c r="L265" t="str">
        <f t="shared" si="31"/>
        <v>12SEP2025:00:00:00</v>
      </c>
      <c r="M265">
        <v>24</v>
      </c>
      <c r="N265">
        <f t="shared" si="32"/>
        <v>-175.78857419999986</v>
      </c>
      <c r="O265">
        <f t="shared" si="33"/>
        <v>-175.78857419999986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10.401206950767813</v>
      </c>
    </row>
    <row r="266" spans="1:19" x14ac:dyDescent="0.25">
      <c r="A266" t="s">
        <v>290</v>
      </c>
      <c r="B266">
        <v>1536.2976074000001</v>
      </c>
      <c r="C266">
        <v>1496.5100098</v>
      </c>
      <c r="D266">
        <v>1563.8026123</v>
      </c>
      <c r="E266">
        <v>1607.2725829999999</v>
      </c>
      <c r="F266">
        <v>1425.8399658000001</v>
      </c>
      <c r="G266">
        <v>1430.9000243999999</v>
      </c>
      <c r="H266">
        <v>1523.9899902</v>
      </c>
      <c r="I266">
        <v>1496.5100098</v>
      </c>
      <c r="J266">
        <v>1469.3100586</v>
      </c>
      <c r="L266" t="str">
        <f t="shared" si="31"/>
        <v>12SEP2025:01:00:00</v>
      </c>
      <c r="M266">
        <v>1</v>
      </c>
      <c r="N266">
        <f t="shared" si="32"/>
        <v>-39.787597600000026</v>
      </c>
      <c r="O266">
        <f t="shared" si="33"/>
        <v>-39.787597600000026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2.5898365920998714</v>
      </c>
    </row>
    <row r="267" spans="1:19" x14ac:dyDescent="0.25">
      <c r="A267" t="s">
        <v>291</v>
      </c>
      <c r="B267">
        <v>1597.9217529</v>
      </c>
      <c r="C267">
        <v>1463.2700195</v>
      </c>
      <c r="D267">
        <v>1541.3392334</v>
      </c>
      <c r="E267">
        <v>1561.9812012</v>
      </c>
      <c r="F267">
        <v>1362.8699951000001</v>
      </c>
      <c r="G267">
        <v>1349.4100341999999</v>
      </c>
      <c r="H267">
        <v>1451.6300048999999</v>
      </c>
      <c r="I267">
        <v>1463.2700195</v>
      </c>
      <c r="J267">
        <v>1406.7950439000001</v>
      </c>
      <c r="L267" t="str">
        <f t="shared" si="31"/>
        <v>12SEP2025:02:00:00</v>
      </c>
      <c r="M267">
        <v>2</v>
      </c>
      <c r="N267">
        <f t="shared" si="32"/>
        <v>-134.65173340000001</v>
      </c>
      <c r="O267">
        <f t="shared" si="33"/>
        <v>-134.65173340000001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8.4266787879710847</v>
      </c>
    </row>
    <row r="268" spans="1:19" x14ac:dyDescent="0.25">
      <c r="A268" t="s">
        <v>292</v>
      </c>
      <c r="B268">
        <v>1452.5638428</v>
      </c>
      <c r="C268">
        <v>1427.4100341999999</v>
      </c>
      <c r="D268">
        <v>1527.8364257999999</v>
      </c>
      <c r="E268">
        <v>1624.1682129000001</v>
      </c>
      <c r="F268">
        <v>1320.7099608999999</v>
      </c>
      <c r="G268">
        <v>1274.6300048999999</v>
      </c>
      <c r="H268">
        <v>1399.3900146000001</v>
      </c>
      <c r="I268">
        <v>1427.4100341999999</v>
      </c>
      <c r="J268">
        <v>1355.5350341999999</v>
      </c>
      <c r="L268" t="str">
        <f t="shared" si="31"/>
        <v>12SEP2025:03:00:00</v>
      </c>
      <c r="M268">
        <v>4</v>
      </c>
      <c r="N268">
        <f t="shared" si="32"/>
        <v>-25.153808600000048</v>
      </c>
      <c r="O268">
        <f t="shared" si="33"/>
        <v>-25.153808600000048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1.7316835142690119</v>
      </c>
    </row>
    <row r="269" spans="1:19" x14ac:dyDescent="0.25">
      <c r="A269" t="s">
        <v>293</v>
      </c>
      <c r="B269">
        <v>1463.0123291</v>
      </c>
      <c r="C269">
        <v>1375.2299805</v>
      </c>
      <c r="D269">
        <v>1469.6524658000001</v>
      </c>
      <c r="E269">
        <v>1570.9482422000001</v>
      </c>
      <c r="F269">
        <v>1294.4000243999999</v>
      </c>
      <c r="G269">
        <v>1240.3599853999999</v>
      </c>
      <c r="H269">
        <v>1364.3299560999999</v>
      </c>
      <c r="I269">
        <v>1375.2299805</v>
      </c>
      <c r="J269">
        <v>1318.5799560999999</v>
      </c>
      <c r="L269" t="str">
        <f t="shared" si="31"/>
        <v>12SEP2025:04:00:00</v>
      </c>
      <c r="M269">
        <v>5</v>
      </c>
      <c r="N269">
        <f t="shared" si="32"/>
        <v>-87.782348599999978</v>
      </c>
      <c r="O269">
        <f t="shared" si="33"/>
        <v>-87.782348599999978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6.0001099685879593</v>
      </c>
    </row>
    <row r="270" spans="1:19" x14ac:dyDescent="0.25">
      <c r="A270" t="s">
        <v>294</v>
      </c>
      <c r="B270">
        <v>1385.4602050999999</v>
      </c>
      <c r="C270">
        <v>1362.3900146000001</v>
      </c>
      <c r="D270">
        <v>1414.7716064000001</v>
      </c>
      <c r="E270">
        <v>1433.1665039</v>
      </c>
      <c r="F270">
        <v>1268.8299560999999</v>
      </c>
      <c r="G270">
        <v>1218.0400391000001</v>
      </c>
      <c r="H270">
        <v>1332.5500488</v>
      </c>
      <c r="I270">
        <v>1362.3900146000001</v>
      </c>
      <c r="J270">
        <v>1295.4525146000001</v>
      </c>
      <c r="L270" t="str">
        <f t="shared" si="31"/>
        <v>12SEP2025:05:00:00</v>
      </c>
      <c r="M270">
        <v>6</v>
      </c>
      <c r="N270">
        <f t="shared" si="32"/>
        <v>-23.070190499999853</v>
      </c>
      <c r="O270">
        <f t="shared" si="33"/>
        <v>-23.070190499999853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1.6651644280417777</v>
      </c>
    </row>
    <row r="271" spans="1:19" x14ac:dyDescent="0.25">
      <c r="A271" t="s">
        <v>295</v>
      </c>
      <c r="B271">
        <v>1367.4383545000001</v>
      </c>
      <c r="C271">
        <v>1320.3599853999999</v>
      </c>
      <c r="D271">
        <v>1386.5800781</v>
      </c>
      <c r="E271">
        <v>1407.4249268000001</v>
      </c>
      <c r="F271">
        <v>1267.6899414</v>
      </c>
      <c r="G271">
        <v>1212.4000243999999</v>
      </c>
      <c r="H271">
        <v>1322.3599853999999</v>
      </c>
      <c r="I271">
        <v>1320.3599853999999</v>
      </c>
      <c r="J271">
        <v>1280.7023925999999</v>
      </c>
      <c r="L271" t="str">
        <f t="shared" si="31"/>
        <v>12SEP2025:06:00:00</v>
      </c>
      <c r="M271">
        <v>7</v>
      </c>
      <c r="N271">
        <f t="shared" si="32"/>
        <v>-47.078369100000145</v>
      </c>
      <c r="O271">
        <f t="shared" si="33"/>
        <v>-47.078369100000145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3.4428147305561145</v>
      </c>
    </row>
    <row r="272" spans="1:19" x14ac:dyDescent="0.25">
      <c r="A272" t="s">
        <v>296</v>
      </c>
      <c r="B272">
        <v>1393.2583007999999</v>
      </c>
      <c r="C272">
        <v>1339.1700439000001</v>
      </c>
      <c r="D272">
        <v>1421.0455322</v>
      </c>
      <c r="E272">
        <v>1441.3725586</v>
      </c>
      <c r="F272">
        <v>1294.6400146000001</v>
      </c>
      <c r="G272">
        <v>1244.1800536999999</v>
      </c>
      <c r="H272">
        <v>1343.3800048999999</v>
      </c>
      <c r="I272">
        <v>1339.1700439000001</v>
      </c>
      <c r="J272">
        <v>1305.3425293</v>
      </c>
      <c r="L272" t="str">
        <f t="shared" si="31"/>
        <v>12SEP2025:07:00:00</v>
      </c>
      <c r="M272">
        <v>8</v>
      </c>
      <c r="N272">
        <f t="shared" si="32"/>
        <v>-54.088256899999806</v>
      </c>
      <c r="O272">
        <f t="shared" si="33"/>
        <v>-54.088256899999806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3.8821413709821559</v>
      </c>
    </row>
    <row r="273" spans="1:19" x14ac:dyDescent="0.25">
      <c r="A273" t="s">
        <v>297</v>
      </c>
      <c r="B273">
        <v>1419.6335449000001</v>
      </c>
      <c r="C273">
        <v>1356.0400391000001</v>
      </c>
      <c r="D273">
        <v>1455.7209473</v>
      </c>
      <c r="E273">
        <v>1489.2246094</v>
      </c>
      <c r="F273">
        <v>1301.8399658000001</v>
      </c>
      <c r="G273">
        <v>1249.2199707</v>
      </c>
      <c r="H273">
        <v>1343.6999512</v>
      </c>
      <c r="I273">
        <v>1356.0400391000001</v>
      </c>
      <c r="J273">
        <v>1312.6999512</v>
      </c>
      <c r="L273" t="str">
        <f t="shared" si="31"/>
        <v>12SEP2025:08:00:00</v>
      </c>
      <c r="M273">
        <v>9</v>
      </c>
      <c r="N273">
        <f t="shared" si="32"/>
        <v>-63.593505800000003</v>
      </c>
      <c r="O273">
        <f t="shared" si="33"/>
        <v>-63.593505800000003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4.4795719309717752</v>
      </c>
    </row>
    <row r="274" spans="1:19" x14ac:dyDescent="0.25">
      <c r="A274" t="s">
        <v>298</v>
      </c>
      <c r="B274">
        <v>1452.0761719</v>
      </c>
      <c r="C274">
        <v>1398.1999512</v>
      </c>
      <c r="D274">
        <v>1493.1602783000001</v>
      </c>
      <c r="E274">
        <v>1475.3197021000001</v>
      </c>
      <c r="F274">
        <v>1341.7900391000001</v>
      </c>
      <c r="G274">
        <v>1278.8399658000001</v>
      </c>
      <c r="H274">
        <v>1388.2900391000001</v>
      </c>
      <c r="I274">
        <v>1398.1999512</v>
      </c>
      <c r="J274">
        <v>1351.7800293</v>
      </c>
      <c r="L274" t="str">
        <f t="shared" si="31"/>
        <v>12SEP2025:09:00:00</v>
      </c>
      <c r="M274">
        <v>10</v>
      </c>
      <c r="N274">
        <f t="shared" si="32"/>
        <v>-53.876220699999976</v>
      </c>
      <c r="O274">
        <f t="shared" si="33"/>
        <v>-53.876220699999976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3.7102888775803331</v>
      </c>
    </row>
    <row r="275" spans="1:19" x14ac:dyDescent="0.25">
      <c r="A275" t="s">
        <v>299</v>
      </c>
      <c r="B275">
        <v>1598.7723389</v>
      </c>
      <c r="C275">
        <v>1531.5600586</v>
      </c>
      <c r="D275">
        <v>1674.559082</v>
      </c>
      <c r="E275">
        <v>1735.9351807</v>
      </c>
      <c r="F275">
        <v>1454.7700195</v>
      </c>
      <c r="G275">
        <v>1382.8599853999999</v>
      </c>
      <c r="H275">
        <v>1515.2199707</v>
      </c>
      <c r="I275">
        <v>1531.5600586</v>
      </c>
      <c r="J275">
        <v>1471.1024170000001</v>
      </c>
      <c r="L275" t="str">
        <f t="shared" si="31"/>
        <v>12SEP2025:10:00:00</v>
      </c>
      <c r="M275">
        <v>11</v>
      </c>
      <c r="N275">
        <f t="shared" si="32"/>
        <v>-67.212280299999975</v>
      </c>
      <c r="O275">
        <f t="shared" si="33"/>
        <v>-67.212280299999975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4.2039931930673697</v>
      </c>
    </row>
    <row r="276" spans="1:19" x14ac:dyDescent="0.25">
      <c r="A276" t="s">
        <v>300</v>
      </c>
      <c r="B276">
        <v>1840.4284668</v>
      </c>
      <c r="C276">
        <v>1656.2800293</v>
      </c>
      <c r="D276">
        <v>1764.1966553</v>
      </c>
      <c r="E276">
        <v>1817.7313231999999</v>
      </c>
      <c r="F276">
        <v>1579.0400391000001</v>
      </c>
      <c r="G276">
        <v>1508.1400146000001</v>
      </c>
      <c r="H276">
        <v>1644.7399902</v>
      </c>
      <c r="I276">
        <v>1656.2800293</v>
      </c>
      <c r="J276">
        <v>1597.0500488</v>
      </c>
      <c r="L276" t="str">
        <f t="shared" si="31"/>
        <v>12SEP2025:11:00:00</v>
      </c>
      <c r="M276">
        <v>12</v>
      </c>
      <c r="N276">
        <f t="shared" si="32"/>
        <v>-184.1484375</v>
      </c>
      <c r="O276">
        <f t="shared" si="33"/>
        <v>-184.1484375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10.005737295521385</v>
      </c>
    </row>
    <row r="277" spans="1:19" x14ac:dyDescent="0.25">
      <c r="A277" t="s">
        <v>301</v>
      </c>
      <c r="B277">
        <v>1957.1657714999999</v>
      </c>
      <c r="C277">
        <v>1752</v>
      </c>
      <c r="D277">
        <v>1770.7758789</v>
      </c>
      <c r="E277">
        <v>1785.1524658000001</v>
      </c>
      <c r="F277">
        <v>1678.7900391000001</v>
      </c>
      <c r="G277">
        <v>1607.0400391000001</v>
      </c>
      <c r="H277">
        <v>1729.9000243999999</v>
      </c>
      <c r="I277">
        <v>1752</v>
      </c>
      <c r="J277">
        <v>1691.9324951000001</v>
      </c>
      <c r="L277" t="str">
        <f t="shared" si="31"/>
        <v>12SEP2025:12:00:00</v>
      </c>
      <c r="M277">
        <v>13</v>
      </c>
      <c r="N277">
        <f t="shared" si="32"/>
        <v>-205.16577149999989</v>
      </c>
      <c r="O277">
        <f t="shared" si="33"/>
        <v>-205.16577149999989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10.482799898076998</v>
      </c>
    </row>
    <row r="278" spans="1:19" x14ac:dyDescent="0.25">
      <c r="A278" t="s">
        <v>302</v>
      </c>
      <c r="B278">
        <v>1842.9345702999999</v>
      </c>
      <c r="C278">
        <v>1864.6400146000001</v>
      </c>
      <c r="D278">
        <v>1808.411499</v>
      </c>
      <c r="E278">
        <v>1812.6613769999999</v>
      </c>
      <c r="F278">
        <v>1786.3299560999999</v>
      </c>
      <c r="G278">
        <v>1711.3100586</v>
      </c>
      <c r="H278">
        <v>1821.0400391000001</v>
      </c>
      <c r="I278">
        <v>1864.6400146000001</v>
      </c>
      <c r="J278">
        <v>1795.8300781</v>
      </c>
      <c r="L278" t="str">
        <f t="shared" si="31"/>
        <v>12SEP2025:13:00:00</v>
      </c>
      <c r="M278">
        <v>14</v>
      </c>
      <c r="N278">
        <f t="shared" si="32"/>
        <v>21.705444300000181</v>
      </c>
      <c r="O278" t="str">
        <f t="shared" si="33"/>
        <v/>
      </c>
      <c r="P278">
        <f t="shared" si="34"/>
        <v>21.705444300000181</v>
      </c>
      <c r="Q278" t="str">
        <f t="shared" si="35"/>
        <v/>
      </c>
      <c r="R278">
        <f t="shared" si="36"/>
        <v>1</v>
      </c>
      <c r="S278">
        <f t="shared" si="37"/>
        <v>1.1777653232945153</v>
      </c>
    </row>
    <row r="279" spans="1:19" x14ac:dyDescent="0.25">
      <c r="A279" t="s">
        <v>303</v>
      </c>
      <c r="B279">
        <v>1911.3693848</v>
      </c>
      <c r="C279">
        <v>1949.6899414</v>
      </c>
      <c r="D279">
        <v>1863.4421387</v>
      </c>
      <c r="E279">
        <v>1892.5170897999999</v>
      </c>
      <c r="F279">
        <v>1882.7600098</v>
      </c>
      <c r="G279">
        <v>1803.8499756000001</v>
      </c>
      <c r="H279">
        <v>1907.8900146000001</v>
      </c>
      <c r="I279">
        <v>1949.6899414</v>
      </c>
      <c r="J279">
        <v>1886.0474853999999</v>
      </c>
      <c r="L279" t="str">
        <f t="shared" si="31"/>
        <v>12SEP2025:14:00:00</v>
      </c>
      <c r="M279">
        <v>15</v>
      </c>
      <c r="N279">
        <f t="shared" si="32"/>
        <v>38.320556599999918</v>
      </c>
      <c r="O279" t="str">
        <f t="shared" si="33"/>
        <v/>
      </c>
      <c r="P279">
        <f t="shared" si="34"/>
        <v>38.320556599999918</v>
      </c>
      <c r="Q279" t="str">
        <f t="shared" si="35"/>
        <v/>
      </c>
      <c r="R279">
        <f t="shared" si="36"/>
        <v>1</v>
      </c>
      <c r="S279">
        <f t="shared" si="37"/>
        <v>2.0048744583198221</v>
      </c>
    </row>
    <row r="280" spans="1:19" x14ac:dyDescent="0.25">
      <c r="A280" t="s">
        <v>304</v>
      </c>
      <c r="B280">
        <v>2013.5430908000001</v>
      </c>
      <c r="C280">
        <v>2025.6199951000001</v>
      </c>
      <c r="D280">
        <v>1926.1572266000001</v>
      </c>
      <c r="E280">
        <v>1975.8625488</v>
      </c>
      <c r="F280">
        <v>1972.75</v>
      </c>
      <c r="G280">
        <v>1883.8100586</v>
      </c>
      <c r="H280">
        <v>1989.8800048999999</v>
      </c>
      <c r="I280">
        <v>2025.6199951000001</v>
      </c>
      <c r="J280">
        <v>1968.0150146000001</v>
      </c>
      <c r="L280" t="str">
        <f t="shared" si="31"/>
        <v>12SEP2025:15:00:00</v>
      </c>
      <c r="M280">
        <v>16</v>
      </c>
      <c r="N280">
        <f t="shared" si="32"/>
        <v>12.076904300000024</v>
      </c>
      <c r="O280" t="str">
        <f t="shared" si="33"/>
        <v/>
      </c>
      <c r="P280">
        <f t="shared" si="34"/>
        <v>12.076904300000024</v>
      </c>
      <c r="Q280" t="str">
        <f t="shared" si="35"/>
        <v/>
      </c>
      <c r="R280">
        <f t="shared" si="36"/>
        <v>1</v>
      </c>
      <c r="S280">
        <f t="shared" si="37"/>
        <v>0.59978375209252432</v>
      </c>
    </row>
    <row r="281" spans="1:19" x14ac:dyDescent="0.25">
      <c r="A281" t="s">
        <v>305</v>
      </c>
      <c r="B281">
        <v>2025.7426757999999</v>
      </c>
      <c r="C281">
        <v>2079.3898926000002</v>
      </c>
      <c r="D281">
        <v>1982.4051514</v>
      </c>
      <c r="E281">
        <v>2057.1584472999998</v>
      </c>
      <c r="F281">
        <v>2052.7900390999998</v>
      </c>
      <c r="G281">
        <v>1969.7900391000001</v>
      </c>
      <c r="H281">
        <v>2068.0500487999998</v>
      </c>
      <c r="I281">
        <v>2079.3898926000002</v>
      </c>
      <c r="J281">
        <v>2042.5048827999999</v>
      </c>
      <c r="L281" t="str">
        <f t="shared" si="31"/>
        <v>12SEP2025:16:00:00</v>
      </c>
      <c r="M281">
        <v>17</v>
      </c>
      <c r="N281">
        <f t="shared" si="32"/>
        <v>53.647216800000251</v>
      </c>
      <c r="O281" t="str">
        <f t="shared" si="33"/>
        <v/>
      </c>
      <c r="P281">
        <f t="shared" si="34"/>
        <v>53.647216800000251</v>
      </c>
      <c r="Q281" t="str">
        <f t="shared" si="35"/>
        <v/>
      </c>
      <c r="R281">
        <f t="shared" si="36"/>
        <v>1</v>
      </c>
      <c r="S281">
        <f t="shared" si="37"/>
        <v>2.6482740103608697</v>
      </c>
    </row>
    <row r="282" spans="1:19" x14ac:dyDescent="0.25">
      <c r="A282" t="s">
        <v>306</v>
      </c>
      <c r="B282">
        <v>2121.3769530999998</v>
      </c>
      <c r="C282">
        <v>2096.7700195000002</v>
      </c>
      <c r="D282">
        <v>2032.6774902</v>
      </c>
      <c r="E282">
        <v>2109.8210448999998</v>
      </c>
      <c r="F282">
        <v>2083.9899902000002</v>
      </c>
      <c r="G282">
        <v>2007.1199951000001</v>
      </c>
      <c r="H282">
        <v>2096.5300293</v>
      </c>
      <c r="I282">
        <v>2096.7700195000002</v>
      </c>
      <c r="J282">
        <v>2071.1025390999998</v>
      </c>
      <c r="L282" t="str">
        <f t="shared" si="31"/>
        <v>12SEP2025:17:00:00</v>
      </c>
      <c r="M282">
        <v>18</v>
      </c>
      <c r="N282">
        <f t="shared" si="32"/>
        <v>-24.606933599999593</v>
      </c>
      <c r="O282">
        <f t="shared" si="33"/>
        <v>-24.606933599999593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1.1599510197393779</v>
      </c>
    </row>
    <row r="283" spans="1:19" x14ac:dyDescent="0.25">
      <c r="A283" t="s">
        <v>307</v>
      </c>
      <c r="B283">
        <v>2153.3422851999999</v>
      </c>
      <c r="C283">
        <v>2061.7299804999998</v>
      </c>
      <c r="D283">
        <v>2043.6851807</v>
      </c>
      <c r="E283">
        <v>2102.3662109000002</v>
      </c>
      <c r="F283">
        <v>2074.6000976999999</v>
      </c>
      <c r="G283">
        <v>1996.3299560999999</v>
      </c>
      <c r="H283">
        <v>2084.4699707</v>
      </c>
      <c r="I283">
        <v>2061.7299804999998</v>
      </c>
      <c r="J283">
        <v>2054.2827148000001</v>
      </c>
      <c r="L283" t="str">
        <f t="shared" si="31"/>
        <v>12SEP2025:18:00:00</v>
      </c>
      <c r="M283">
        <v>19</v>
      </c>
      <c r="N283">
        <f t="shared" si="32"/>
        <v>-91.612304700000095</v>
      </c>
      <c r="O283">
        <f t="shared" si="33"/>
        <v>-91.612304700000095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4.2544237081886527</v>
      </c>
    </row>
    <row r="284" spans="1:19" x14ac:dyDescent="0.25">
      <c r="A284" t="s">
        <v>308</v>
      </c>
      <c r="B284">
        <v>2052.0109862999998</v>
      </c>
      <c r="C284">
        <v>2000.4399414</v>
      </c>
      <c r="D284">
        <v>2000.177124</v>
      </c>
      <c r="E284">
        <v>2026.0189209</v>
      </c>
      <c r="F284">
        <v>2007.2800293</v>
      </c>
      <c r="G284">
        <v>1933.1899414</v>
      </c>
      <c r="H284">
        <v>2021.4300536999999</v>
      </c>
      <c r="I284">
        <v>2000.4399414</v>
      </c>
      <c r="J284">
        <v>1990.5849608999999</v>
      </c>
      <c r="L284" t="str">
        <f t="shared" si="31"/>
        <v>12SEP2025:19:00:00</v>
      </c>
      <c r="M284">
        <v>20</v>
      </c>
      <c r="N284">
        <f t="shared" si="32"/>
        <v>-51.571044899999833</v>
      </c>
      <c r="O284">
        <f t="shared" si="33"/>
        <v>-51.571044899999833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2.5131953602737802</v>
      </c>
    </row>
    <row r="285" spans="1:19" x14ac:dyDescent="0.25">
      <c r="A285" t="s">
        <v>309</v>
      </c>
      <c r="B285">
        <v>1914.3548584</v>
      </c>
      <c r="C285">
        <v>1926.6600341999999</v>
      </c>
      <c r="D285">
        <v>1939.8885498</v>
      </c>
      <c r="E285">
        <v>1927.3360596</v>
      </c>
      <c r="F285">
        <v>1913.6099853999999</v>
      </c>
      <c r="G285">
        <v>1846.1500243999999</v>
      </c>
      <c r="H285">
        <v>1935.7399902</v>
      </c>
      <c r="I285">
        <v>1926.6600341999999</v>
      </c>
      <c r="J285">
        <v>1905.5400391000001</v>
      </c>
      <c r="L285" t="str">
        <f t="shared" si="31"/>
        <v>12SEP2025:20:00:00</v>
      </c>
      <c r="M285">
        <v>21</v>
      </c>
      <c r="N285">
        <f t="shared" si="32"/>
        <v>12.305175799999915</v>
      </c>
      <c r="O285" t="str">
        <f t="shared" si="33"/>
        <v/>
      </c>
      <c r="P285">
        <f t="shared" si="34"/>
        <v>12.305175799999915</v>
      </c>
      <c r="Q285" t="str">
        <f t="shared" si="35"/>
        <v/>
      </c>
      <c r="R285">
        <f t="shared" si="36"/>
        <v>1</v>
      </c>
      <c r="S285">
        <f t="shared" si="37"/>
        <v>0.64278447363120894</v>
      </c>
    </row>
    <row r="286" spans="1:19" x14ac:dyDescent="0.25">
      <c r="A286" t="s">
        <v>310</v>
      </c>
      <c r="B286">
        <v>1840.6170654</v>
      </c>
      <c r="C286">
        <v>1876.0400391000001</v>
      </c>
      <c r="D286">
        <v>1908.8647461</v>
      </c>
      <c r="E286">
        <v>1910.722168</v>
      </c>
      <c r="F286">
        <v>1820.6899414</v>
      </c>
      <c r="G286">
        <v>1760.3800048999999</v>
      </c>
      <c r="H286">
        <v>1845.7600098</v>
      </c>
      <c r="I286">
        <v>1876.0400391000001</v>
      </c>
      <c r="J286">
        <v>1825.7175293</v>
      </c>
      <c r="L286" t="str">
        <f t="shared" si="31"/>
        <v>12SEP2025:21:00:00</v>
      </c>
      <c r="M286">
        <v>22</v>
      </c>
      <c r="N286">
        <f t="shared" si="32"/>
        <v>35.422973700000057</v>
      </c>
      <c r="O286" t="str">
        <f t="shared" si="33"/>
        <v/>
      </c>
      <c r="P286">
        <f t="shared" si="34"/>
        <v>35.422973700000057</v>
      </c>
      <c r="Q286" t="str">
        <f t="shared" si="35"/>
        <v/>
      </c>
      <c r="R286">
        <f t="shared" si="36"/>
        <v>1</v>
      </c>
      <c r="S286">
        <f t="shared" si="37"/>
        <v>1.9245162052380509</v>
      </c>
    </row>
    <row r="287" spans="1:19" x14ac:dyDescent="0.25">
      <c r="A287" t="s">
        <v>311</v>
      </c>
      <c r="B287">
        <v>1762.7951660000001</v>
      </c>
      <c r="C287">
        <v>1808.1800536999999</v>
      </c>
      <c r="D287">
        <v>1899.6800536999999</v>
      </c>
      <c r="E287">
        <v>1906.9593506000001</v>
      </c>
      <c r="F287">
        <v>1722.8599853999999</v>
      </c>
      <c r="G287">
        <v>1674.2199707</v>
      </c>
      <c r="H287">
        <v>1766.4799805</v>
      </c>
      <c r="I287">
        <v>1808.1800536999999</v>
      </c>
      <c r="J287">
        <v>1742.9350586</v>
      </c>
      <c r="L287" t="str">
        <f t="shared" si="31"/>
        <v>12SEP2025:22:00:00</v>
      </c>
      <c r="M287">
        <v>23</v>
      </c>
      <c r="N287">
        <f t="shared" si="32"/>
        <v>45.384887699999808</v>
      </c>
      <c r="O287" t="str">
        <f t="shared" si="33"/>
        <v/>
      </c>
      <c r="P287">
        <f t="shared" si="34"/>
        <v>45.384887699999808</v>
      </c>
      <c r="Q287" t="str">
        <f t="shared" si="35"/>
        <v/>
      </c>
      <c r="R287">
        <f t="shared" si="36"/>
        <v>1</v>
      </c>
      <c r="S287">
        <f t="shared" si="37"/>
        <v>2.5745979212652212</v>
      </c>
    </row>
    <row r="288" spans="1:19" x14ac:dyDescent="0.25">
      <c r="A288" t="s">
        <v>312</v>
      </c>
      <c r="B288">
        <v>1683.7850341999999</v>
      </c>
      <c r="C288">
        <v>1677.2199707</v>
      </c>
      <c r="D288">
        <v>1743.0253906</v>
      </c>
      <c r="E288">
        <v>1766.8710937999999</v>
      </c>
      <c r="F288">
        <v>1629.9200439000001</v>
      </c>
      <c r="G288">
        <v>1572.0300293</v>
      </c>
      <c r="H288">
        <v>1658.5</v>
      </c>
      <c r="I288">
        <v>1677.2199707</v>
      </c>
      <c r="J288">
        <v>1634.4174805</v>
      </c>
      <c r="L288" t="str">
        <f t="shared" si="31"/>
        <v>12SEP2025:23:00:00</v>
      </c>
      <c r="M288">
        <v>24</v>
      </c>
      <c r="N288">
        <f t="shared" si="32"/>
        <v>-6.5650634999999511</v>
      </c>
      <c r="O288">
        <f t="shared" si="33"/>
        <v>-6.5650634999999511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0.38989914785168195</v>
      </c>
    </row>
    <row r="289" spans="1:19" x14ac:dyDescent="0.25">
      <c r="A289" t="s">
        <v>313</v>
      </c>
      <c r="B289">
        <v>1652.6392822</v>
      </c>
      <c r="C289">
        <v>1593.1600341999999</v>
      </c>
      <c r="D289">
        <v>1639.2897949000001</v>
      </c>
      <c r="E289">
        <v>1666.4272461</v>
      </c>
      <c r="F289">
        <v>1539.8199463000001</v>
      </c>
      <c r="G289">
        <v>1474.3199463000001</v>
      </c>
      <c r="H289">
        <v>1543.4399414</v>
      </c>
      <c r="I289">
        <v>1593.1600341999999</v>
      </c>
      <c r="J289">
        <v>1537.6850586</v>
      </c>
      <c r="L289" t="str">
        <f t="shared" si="31"/>
        <v>13SEP2025:00:00:00</v>
      </c>
      <c r="M289">
        <v>1</v>
      </c>
      <c r="N289">
        <f t="shared" si="32"/>
        <v>-59.479248000000098</v>
      </c>
      <c r="O289">
        <f t="shared" si="33"/>
        <v>-59.479248000000098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3.5990460011830949</v>
      </c>
    </row>
    <row r="290" spans="1:19" x14ac:dyDescent="0.25">
      <c r="A290" t="s">
        <v>314</v>
      </c>
      <c r="B290">
        <v>1551.7714844</v>
      </c>
      <c r="C290">
        <v>1538.4699707</v>
      </c>
      <c r="D290">
        <v>1596.7969971</v>
      </c>
      <c r="E290">
        <v>1593.7232666</v>
      </c>
      <c r="F290">
        <v>1435.7900391000001</v>
      </c>
      <c r="G290">
        <v>1440.9000243999999</v>
      </c>
      <c r="H290">
        <v>1326.6999512</v>
      </c>
      <c r="I290">
        <v>1538.4699707</v>
      </c>
      <c r="J290">
        <v>1435.4648437999999</v>
      </c>
      <c r="L290" t="str">
        <f t="shared" si="31"/>
        <v>13SEP2025:01:00:00</v>
      </c>
      <c r="M290">
        <v>2</v>
      </c>
      <c r="N290">
        <f t="shared" si="32"/>
        <v>-13.301513699999987</v>
      </c>
      <c r="O290">
        <f t="shared" si="33"/>
        <v>-13.301513699999987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0.85718250616926905</v>
      </c>
    </row>
    <row r="291" spans="1:19" x14ac:dyDescent="0.25">
      <c r="A291" t="s">
        <v>315</v>
      </c>
      <c r="B291">
        <v>1596.1656493999999</v>
      </c>
      <c r="C291">
        <v>1483.1199951000001</v>
      </c>
      <c r="D291">
        <v>1582.4361572</v>
      </c>
      <c r="E291">
        <v>1604.1129149999999</v>
      </c>
      <c r="F291">
        <v>1382.9599608999999</v>
      </c>
      <c r="G291">
        <v>1375.3199463000001</v>
      </c>
      <c r="H291">
        <v>1267.2199707</v>
      </c>
      <c r="I291">
        <v>1483.1199951000001</v>
      </c>
      <c r="J291">
        <v>1377.1549072</v>
      </c>
      <c r="L291" t="str">
        <f t="shared" si="31"/>
        <v>13SEP2025:02:00:00</v>
      </c>
      <c r="M291">
        <v>3</v>
      </c>
      <c r="N291">
        <f t="shared" si="32"/>
        <v>-113.0456542999998</v>
      </c>
      <c r="O291">
        <f t="shared" si="33"/>
        <v>-113.0456542999998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7.0823259692685259</v>
      </c>
    </row>
    <row r="292" spans="1:19" x14ac:dyDescent="0.25">
      <c r="A292" t="s">
        <v>316</v>
      </c>
      <c r="B292">
        <v>1610.1700439000001</v>
      </c>
      <c r="C292">
        <v>1435.1199951000001</v>
      </c>
      <c r="D292">
        <v>1532.934082</v>
      </c>
      <c r="E292">
        <v>1564.9173584</v>
      </c>
      <c r="F292">
        <v>1358.8699951000001</v>
      </c>
      <c r="G292">
        <v>1316.7399902</v>
      </c>
      <c r="H292">
        <v>1184.3599853999999</v>
      </c>
      <c r="I292">
        <v>1435.1199951000001</v>
      </c>
      <c r="J292">
        <v>1323.7724608999999</v>
      </c>
      <c r="L292" t="str">
        <f>A292</f>
        <v>13SEP2025:03:00:00</v>
      </c>
      <c r="M292">
        <v>4</v>
      </c>
      <c r="N292">
        <f>C292-B292</f>
        <v>-175.05004880000001</v>
      </c>
      <c r="O292">
        <f t="shared" si="33"/>
        <v>-175.05004880000001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10.8715256170094</v>
      </c>
    </row>
    <row r="293" spans="1:19" x14ac:dyDescent="0.25">
      <c r="A293" t="s">
        <v>317</v>
      </c>
      <c r="B293">
        <v>1540.7998047000001</v>
      </c>
      <c r="C293">
        <v>1400.0300293</v>
      </c>
      <c r="D293">
        <v>1473.3203125</v>
      </c>
      <c r="E293">
        <v>1510.9582519999999</v>
      </c>
      <c r="F293">
        <v>1323.8800048999999</v>
      </c>
      <c r="G293">
        <v>1286.3399658000001</v>
      </c>
      <c r="H293">
        <v>1181.4599608999999</v>
      </c>
      <c r="I293">
        <v>1400.0300293</v>
      </c>
      <c r="J293">
        <v>1297.9274902</v>
      </c>
      <c r="L293" t="str">
        <f t="shared" si="31"/>
        <v>13SEP2025:04:00:00</v>
      </c>
      <c r="M293">
        <v>5</v>
      </c>
      <c r="N293">
        <f t="shared" si="32"/>
        <v>-140.76977540000007</v>
      </c>
      <c r="O293">
        <f t="shared" si="33"/>
        <v>-140.76977540000007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9.136149613376185</v>
      </c>
    </row>
    <row r="294" spans="1:19" x14ac:dyDescent="0.25">
      <c r="A294" t="s">
        <v>318</v>
      </c>
      <c r="B294">
        <v>1392.5665283000001</v>
      </c>
      <c r="C294">
        <v>1336.6199951000001</v>
      </c>
      <c r="D294">
        <v>1416.4372559000001</v>
      </c>
      <c r="E294">
        <v>1423.9978027</v>
      </c>
      <c r="F294">
        <v>1286.2399902</v>
      </c>
      <c r="G294">
        <v>1254.8000488</v>
      </c>
      <c r="H294">
        <v>1148.7700195</v>
      </c>
      <c r="I294">
        <v>1336.6199951000001</v>
      </c>
      <c r="J294">
        <v>1256.6075439000001</v>
      </c>
      <c r="L294" t="str">
        <f t="shared" si="31"/>
        <v>13SEP2025:05:00:00</v>
      </c>
      <c r="M294">
        <v>6</v>
      </c>
      <c r="N294">
        <f t="shared" si="32"/>
        <v>-55.946533199999976</v>
      </c>
      <c r="O294">
        <f t="shared" si="33"/>
        <v>-55.946533199999976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4.0175124177584305</v>
      </c>
    </row>
    <row r="295" spans="1:19" x14ac:dyDescent="0.25">
      <c r="A295" t="s">
        <v>319</v>
      </c>
      <c r="B295">
        <v>1377.2894286999999</v>
      </c>
      <c r="C295">
        <v>1290.0799560999999</v>
      </c>
      <c r="D295">
        <v>1361.5211182</v>
      </c>
      <c r="E295">
        <v>1361.6256103999999</v>
      </c>
      <c r="F295">
        <v>1260.1199951000001</v>
      </c>
      <c r="G295">
        <v>1218.3299560999999</v>
      </c>
      <c r="H295">
        <v>1125.5</v>
      </c>
      <c r="I295">
        <v>1290.0799560999999</v>
      </c>
      <c r="J295">
        <v>1223.5074463000001</v>
      </c>
      <c r="L295" t="str">
        <f t="shared" si="31"/>
        <v>13SEP2025:06:00:00</v>
      </c>
      <c r="M295">
        <v>7</v>
      </c>
      <c r="N295">
        <f t="shared" si="32"/>
        <v>-87.209472600000026</v>
      </c>
      <c r="O295">
        <f t="shared" si="33"/>
        <v>-87.209472600000026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6.3319641306123708</v>
      </c>
    </row>
    <row r="296" spans="1:19" x14ac:dyDescent="0.25">
      <c r="A296" t="s">
        <v>320</v>
      </c>
      <c r="B296">
        <v>1352.2337646000001</v>
      </c>
      <c r="C296">
        <v>1277.5699463000001</v>
      </c>
      <c r="D296">
        <v>1348.1381836</v>
      </c>
      <c r="E296">
        <v>1289.3265381000001</v>
      </c>
      <c r="F296">
        <v>1256.6400146000001</v>
      </c>
      <c r="G296">
        <v>1213.0899658000001</v>
      </c>
      <c r="H296">
        <v>1126.4000243999999</v>
      </c>
      <c r="I296">
        <v>1277.5699463000001</v>
      </c>
      <c r="J296">
        <v>1218.4249268000001</v>
      </c>
      <c r="L296" t="str">
        <f t="shared" si="31"/>
        <v>13SEP2025:07:00:00</v>
      </c>
      <c r="M296">
        <v>8</v>
      </c>
      <c r="N296">
        <f t="shared" si="32"/>
        <v>-74.663818300000003</v>
      </c>
      <c r="O296">
        <f t="shared" si="33"/>
        <v>-74.663818300000003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5.5215170819289572</v>
      </c>
    </row>
    <row r="297" spans="1:19" x14ac:dyDescent="0.25">
      <c r="A297" t="s">
        <v>321</v>
      </c>
      <c r="B297">
        <v>1348.9785156</v>
      </c>
      <c r="C297">
        <v>1296.4899902</v>
      </c>
      <c r="D297">
        <v>1397.0882568</v>
      </c>
      <c r="E297">
        <v>1406.6704102000001</v>
      </c>
      <c r="F297">
        <v>1246.6800536999999</v>
      </c>
      <c r="G297">
        <v>1205.4100341999999</v>
      </c>
      <c r="H297">
        <v>1119.7199707</v>
      </c>
      <c r="I297">
        <v>1296.4899902</v>
      </c>
      <c r="J297">
        <v>1217.0749512</v>
      </c>
      <c r="L297" t="str">
        <f t="shared" si="31"/>
        <v>13SEP2025:08:00:00</v>
      </c>
      <c r="M297">
        <v>9</v>
      </c>
      <c r="N297">
        <f t="shared" si="32"/>
        <v>-52.488525400000071</v>
      </c>
      <c r="O297">
        <f t="shared" si="33"/>
        <v>-52.488525400000071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3.8909830507311058</v>
      </c>
    </row>
    <row r="298" spans="1:19" x14ac:dyDescent="0.25">
      <c r="A298" t="s">
        <v>322</v>
      </c>
      <c r="B298">
        <v>1402.2786865</v>
      </c>
      <c r="C298">
        <v>1357.5500488</v>
      </c>
      <c r="D298">
        <v>1437.4990233999999</v>
      </c>
      <c r="E298">
        <v>1449.1901855000001</v>
      </c>
      <c r="F298">
        <v>1292.3399658000001</v>
      </c>
      <c r="G298">
        <v>1251.4699707</v>
      </c>
      <c r="H298">
        <v>1166.2800293</v>
      </c>
      <c r="I298">
        <v>1357.5500488</v>
      </c>
      <c r="J298">
        <v>1266.9100341999999</v>
      </c>
      <c r="L298" t="str">
        <f t="shared" si="31"/>
        <v>13SEP2025:09:00:00</v>
      </c>
      <c r="M298">
        <v>10</v>
      </c>
      <c r="N298">
        <f t="shared" si="32"/>
        <v>-44.728637700000036</v>
      </c>
      <c r="O298">
        <f t="shared" si="33"/>
        <v>-44.728637700000036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3.1897110132679778</v>
      </c>
    </row>
    <row r="299" spans="1:19" x14ac:dyDescent="0.25">
      <c r="A299" t="s">
        <v>323</v>
      </c>
      <c r="B299">
        <v>1491.4180908000001</v>
      </c>
      <c r="C299">
        <v>1482.6999512</v>
      </c>
      <c r="D299">
        <v>1634.7481689000001</v>
      </c>
      <c r="E299">
        <v>1682.6850586</v>
      </c>
      <c r="F299">
        <v>1407.1199951000001</v>
      </c>
      <c r="G299">
        <v>1361.5200195</v>
      </c>
      <c r="H299">
        <v>1273.8499756000001</v>
      </c>
      <c r="I299">
        <v>1482.6999512</v>
      </c>
      <c r="J299">
        <v>1381.2976074000001</v>
      </c>
      <c r="L299" t="str">
        <f t="shared" si="31"/>
        <v>13SEP2025:10:00:00</v>
      </c>
      <c r="M299">
        <v>11</v>
      </c>
      <c r="N299">
        <f t="shared" si="32"/>
        <v>-8.7181396000000859</v>
      </c>
      <c r="O299">
        <f t="shared" si="33"/>
        <v>-8.7181396000000859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0.58455369783825373</v>
      </c>
    </row>
    <row r="300" spans="1:19" x14ac:dyDescent="0.25">
      <c r="A300" t="s">
        <v>324</v>
      </c>
      <c r="B300">
        <v>1752.246582</v>
      </c>
      <c r="C300">
        <v>1609.6899414</v>
      </c>
      <c r="D300">
        <v>1707.2559814000001</v>
      </c>
      <c r="E300">
        <v>1740.8983154</v>
      </c>
      <c r="F300">
        <v>1529.9899902</v>
      </c>
      <c r="G300">
        <v>1481.3900146000001</v>
      </c>
      <c r="H300">
        <v>1411.0500488</v>
      </c>
      <c r="I300">
        <v>1609.6899414</v>
      </c>
      <c r="J300">
        <v>1508.0299072</v>
      </c>
      <c r="L300" t="str">
        <f t="shared" si="31"/>
        <v>13SEP2025:11:00:00</v>
      </c>
      <c r="M300">
        <v>12</v>
      </c>
      <c r="N300">
        <f t="shared" si="32"/>
        <v>-142.55664060000004</v>
      </c>
      <c r="O300">
        <f t="shared" si="33"/>
        <v>-142.55664060000004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8.1356495178485133</v>
      </c>
    </row>
    <row r="301" spans="1:19" x14ac:dyDescent="0.25">
      <c r="A301" t="s">
        <v>325</v>
      </c>
      <c r="B301">
        <v>1817.7850341999999</v>
      </c>
      <c r="C301">
        <v>1711.5100098</v>
      </c>
      <c r="D301">
        <v>1732.3588867000001</v>
      </c>
      <c r="E301">
        <v>1735.4611815999999</v>
      </c>
      <c r="F301">
        <v>1625.1300048999999</v>
      </c>
      <c r="G301">
        <v>1569.1199951000001</v>
      </c>
      <c r="H301">
        <v>1522.0999756000001</v>
      </c>
      <c r="I301">
        <v>1711.5100098</v>
      </c>
      <c r="J301">
        <v>1606.9650879000001</v>
      </c>
      <c r="L301" t="str">
        <f t="shared" si="31"/>
        <v>13SEP2025:12:00:00</v>
      </c>
      <c r="M301">
        <v>13</v>
      </c>
      <c r="N301">
        <f t="shared" si="32"/>
        <v>-106.27502439999989</v>
      </c>
      <c r="O301">
        <f t="shared" si="33"/>
        <v>-106.27502439999989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5.8464022093113508</v>
      </c>
    </row>
    <row r="302" spans="1:19" x14ac:dyDescent="0.25">
      <c r="A302" t="s">
        <v>326</v>
      </c>
      <c r="B302">
        <v>1866.6911620999999</v>
      </c>
      <c r="C302">
        <v>1765.5899658000001</v>
      </c>
      <c r="D302">
        <v>1782.7349853999999</v>
      </c>
      <c r="E302">
        <v>1804.1871338000001</v>
      </c>
      <c r="F302">
        <v>1710.6800536999999</v>
      </c>
      <c r="G302">
        <v>1650.6700439000001</v>
      </c>
      <c r="H302">
        <v>1610.8599853999999</v>
      </c>
      <c r="I302">
        <v>1765.5899658000001</v>
      </c>
      <c r="J302">
        <v>1684.4499512</v>
      </c>
      <c r="L302" t="str">
        <f t="shared" si="31"/>
        <v>13SEP2025:13:00:00</v>
      </c>
      <c r="M302">
        <v>14</v>
      </c>
      <c r="N302">
        <f t="shared" si="32"/>
        <v>-101.10119629999986</v>
      </c>
      <c r="O302">
        <f t="shared" si="33"/>
        <v>-101.10119629999986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5.4160644434756158</v>
      </c>
    </row>
    <row r="303" spans="1:19" x14ac:dyDescent="0.25">
      <c r="A303" t="s">
        <v>327</v>
      </c>
      <c r="B303">
        <v>1852.9291992000001</v>
      </c>
      <c r="C303">
        <v>1825.2299805</v>
      </c>
      <c r="D303">
        <v>1810.1098632999999</v>
      </c>
      <c r="E303">
        <v>1824.9039307</v>
      </c>
      <c r="F303">
        <v>1789.1999512</v>
      </c>
      <c r="G303">
        <v>1732.1899414</v>
      </c>
      <c r="H303">
        <v>1691.1199951000001</v>
      </c>
      <c r="I303">
        <v>1825.2299805</v>
      </c>
      <c r="J303">
        <v>1759.4349365</v>
      </c>
      <c r="L303" t="str">
        <f t="shared" si="31"/>
        <v>13SEP2025:14:00:00</v>
      </c>
      <c r="M303">
        <v>15</v>
      </c>
      <c r="N303">
        <f t="shared" si="32"/>
        <v>-27.699218700000074</v>
      </c>
      <c r="O303">
        <f t="shared" si="33"/>
        <v>-27.699218700000074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1.4948881323668048</v>
      </c>
    </row>
    <row r="304" spans="1:19" x14ac:dyDescent="0.25">
      <c r="A304" t="s">
        <v>328</v>
      </c>
      <c r="B304">
        <v>1922.3024902</v>
      </c>
      <c r="C304">
        <v>1879.1500243999999</v>
      </c>
      <c r="D304">
        <v>1875.1914062999999</v>
      </c>
      <c r="E304">
        <v>1931.0957031</v>
      </c>
      <c r="F304">
        <v>1876.1899414</v>
      </c>
      <c r="G304">
        <v>1807.3599853999999</v>
      </c>
      <c r="H304">
        <v>1763.7199707</v>
      </c>
      <c r="I304">
        <v>1879.1500243999999</v>
      </c>
      <c r="J304">
        <v>1831.6048584</v>
      </c>
      <c r="L304" t="str">
        <f t="shared" si="31"/>
        <v>13SEP2025:15:00:00</v>
      </c>
      <c r="M304">
        <v>16</v>
      </c>
      <c r="N304">
        <f t="shared" si="32"/>
        <v>-43.152465800000073</v>
      </c>
      <c r="O304">
        <f t="shared" si="33"/>
        <v>-43.152465800000073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2.2448322269774725</v>
      </c>
    </row>
    <row r="305" spans="1:19" x14ac:dyDescent="0.25">
      <c r="A305" t="s">
        <v>329</v>
      </c>
      <c r="B305">
        <v>1947.5706786999999</v>
      </c>
      <c r="C305">
        <v>1943.9599608999999</v>
      </c>
      <c r="D305">
        <v>1923.6525879000001</v>
      </c>
      <c r="E305">
        <v>1983.8829346</v>
      </c>
      <c r="F305">
        <v>1937.6199951000001</v>
      </c>
      <c r="G305">
        <v>1868.4200439000001</v>
      </c>
      <c r="H305">
        <v>1815.4699707</v>
      </c>
      <c r="I305">
        <v>1943.9599608999999</v>
      </c>
      <c r="J305">
        <v>1891.3674315999999</v>
      </c>
      <c r="L305" t="str">
        <f t="shared" si="31"/>
        <v>13SEP2025:16:00:00</v>
      </c>
      <c r="M305">
        <v>17</v>
      </c>
      <c r="N305">
        <f t="shared" si="32"/>
        <v>-3.6107177999999749</v>
      </c>
      <c r="O305">
        <f t="shared" si="33"/>
        <v>-3.6107177999999749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0.18539598277430028</v>
      </c>
    </row>
    <row r="306" spans="1:19" x14ac:dyDescent="0.25">
      <c r="A306" t="s">
        <v>330</v>
      </c>
      <c r="B306">
        <v>2018.6345214999999</v>
      </c>
      <c r="C306">
        <v>1963.4200439000001</v>
      </c>
      <c r="D306">
        <v>1987.4372559000001</v>
      </c>
      <c r="E306">
        <v>2036.9761963000001</v>
      </c>
      <c r="F306">
        <v>1975.9599608999999</v>
      </c>
      <c r="G306">
        <v>1912.1700439000001</v>
      </c>
      <c r="H306">
        <v>1858.2299805</v>
      </c>
      <c r="I306">
        <v>1963.4200439000001</v>
      </c>
      <c r="J306">
        <v>1927.4449463000001</v>
      </c>
      <c r="L306" t="str">
        <f t="shared" si="31"/>
        <v>13SEP2025:17:00:00</v>
      </c>
      <c r="M306">
        <v>18</v>
      </c>
      <c r="N306">
        <f t="shared" si="32"/>
        <v>-55.214477599999782</v>
      </c>
      <c r="O306">
        <f t="shared" si="33"/>
        <v>-55.214477599999782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2.7352389455309227</v>
      </c>
    </row>
    <row r="307" spans="1:19" x14ac:dyDescent="0.25">
      <c r="A307" t="s">
        <v>331</v>
      </c>
      <c r="B307">
        <v>1976.0942382999999</v>
      </c>
      <c r="C307">
        <v>1956.1700439000001</v>
      </c>
      <c r="D307">
        <v>2000.2204589999999</v>
      </c>
      <c r="E307">
        <v>2042.9449463000001</v>
      </c>
      <c r="F307">
        <v>1978.6300048999999</v>
      </c>
      <c r="G307">
        <v>1915.3100586</v>
      </c>
      <c r="H307">
        <v>1844.3299560999999</v>
      </c>
      <c r="I307">
        <v>1956.1700439000001</v>
      </c>
      <c r="J307">
        <v>1923.6099853999999</v>
      </c>
      <c r="L307" t="str">
        <f t="shared" si="31"/>
        <v>13SEP2025:18:00:00</v>
      </c>
      <c r="M307">
        <v>19</v>
      </c>
      <c r="N307">
        <f t="shared" si="32"/>
        <v>-19.924194399999806</v>
      </c>
      <c r="O307">
        <f t="shared" si="33"/>
        <v>-19.924194399999806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1.0082613477553708</v>
      </c>
    </row>
    <row r="308" spans="1:19" x14ac:dyDescent="0.25">
      <c r="A308" t="s">
        <v>332</v>
      </c>
      <c r="B308">
        <v>1902.0106201000001</v>
      </c>
      <c r="C308">
        <v>1895.6400146000001</v>
      </c>
      <c r="D308">
        <v>1965.9729004000001</v>
      </c>
      <c r="E308">
        <v>1977.0516356999999</v>
      </c>
      <c r="F308">
        <v>1918.6400146000001</v>
      </c>
      <c r="G308">
        <v>1858.4200439000001</v>
      </c>
      <c r="H308">
        <v>1770.3199463000001</v>
      </c>
      <c r="I308">
        <v>1895.6400146000001</v>
      </c>
      <c r="J308">
        <v>1860.7550048999999</v>
      </c>
      <c r="L308" t="str">
        <f t="shared" si="31"/>
        <v>13SEP2025:19:00:00</v>
      </c>
      <c r="M308">
        <v>20</v>
      </c>
      <c r="N308">
        <f t="shared" si="32"/>
        <v>-6.3706055000000106</v>
      </c>
      <c r="O308">
        <f t="shared" si="33"/>
        <v>-6.3706055000000106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0.33494058511960728</v>
      </c>
    </row>
    <row r="309" spans="1:19" x14ac:dyDescent="0.25">
      <c r="A309" t="s">
        <v>333</v>
      </c>
      <c r="B309">
        <v>1801.5085449000001</v>
      </c>
      <c r="C309">
        <v>1835.3299560999999</v>
      </c>
      <c r="D309">
        <v>1890.7612305</v>
      </c>
      <c r="E309">
        <v>1863.3243408000001</v>
      </c>
      <c r="F309">
        <v>1824.5999756000001</v>
      </c>
      <c r="G309">
        <v>1779.5799560999999</v>
      </c>
      <c r="H309">
        <v>1676.3199463000001</v>
      </c>
      <c r="I309">
        <v>1835.3299560999999</v>
      </c>
      <c r="J309">
        <v>1778.9575195</v>
      </c>
      <c r="L309" t="str">
        <f t="shared" si="31"/>
        <v>13SEP2025:20:00:00</v>
      </c>
      <c r="M309">
        <v>21</v>
      </c>
      <c r="N309">
        <f t="shared" si="32"/>
        <v>33.821411199999829</v>
      </c>
      <c r="O309" t="str">
        <f t="shared" si="33"/>
        <v/>
      </c>
      <c r="P309">
        <f t="shared" si="34"/>
        <v>33.821411199999829</v>
      </c>
      <c r="Q309" t="str">
        <f t="shared" si="35"/>
        <v/>
      </c>
      <c r="R309">
        <f t="shared" si="36"/>
        <v>1</v>
      </c>
      <c r="S309">
        <f t="shared" si="37"/>
        <v>1.8773938816858193</v>
      </c>
    </row>
    <row r="310" spans="1:19" x14ac:dyDescent="0.25">
      <c r="A310" t="s">
        <v>334</v>
      </c>
      <c r="B310">
        <v>1805.5067139</v>
      </c>
      <c r="C310">
        <v>1730.0600586</v>
      </c>
      <c r="D310">
        <v>1857.5247803</v>
      </c>
      <c r="E310">
        <v>1842.4360352000001</v>
      </c>
      <c r="F310">
        <v>1749.0799560999999</v>
      </c>
      <c r="G310">
        <v>1699.75</v>
      </c>
      <c r="H310">
        <v>1592.5600586</v>
      </c>
      <c r="I310">
        <v>1730.0600586</v>
      </c>
      <c r="J310">
        <v>1692.8625488</v>
      </c>
      <c r="L310" t="str">
        <f t="shared" si="31"/>
        <v>13SEP2025:21:00:00</v>
      </c>
      <c r="M310">
        <v>22</v>
      </c>
      <c r="N310">
        <f t="shared" si="32"/>
        <v>-75.446655299999975</v>
      </c>
      <c r="O310">
        <f t="shared" si="33"/>
        <v>-75.446655299999975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4.1786970227892866</v>
      </c>
    </row>
    <row r="311" spans="1:19" x14ac:dyDescent="0.25">
      <c r="A311" t="s">
        <v>335</v>
      </c>
      <c r="B311">
        <v>1742.2927245999999</v>
      </c>
      <c r="C311">
        <v>1664.1300048999999</v>
      </c>
      <c r="D311">
        <v>1826.9287108999999</v>
      </c>
      <c r="E311">
        <v>1787.3796387</v>
      </c>
      <c r="F311">
        <v>1660.4699707</v>
      </c>
      <c r="G311">
        <v>1612.0300293</v>
      </c>
      <c r="H311">
        <v>1529.6300048999999</v>
      </c>
      <c r="I311">
        <v>1664.1300048999999</v>
      </c>
      <c r="J311">
        <v>1616.5649414</v>
      </c>
      <c r="L311" t="str">
        <f t="shared" si="31"/>
        <v>13SEP2025:22:00:00</v>
      </c>
      <c r="M311">
        <v>23</v>
      </c>
      <c r="N311">
        <f t="shared" si="32"/>
        <v>-78.162719700000025</v>
      </c>
      <c r="O311">
        <f t="shared" si="33"/>
        <v>-78.162719700000025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4.4861990523403481</v>
      </c>
    </row>
    <row r="312" spans="1:19" x14ac:dyDescent="0.25">
      <c r="A312" t="s">
        <v>336</v>
      </c>
      <c r="B312">
        <v>1715.1437988</v>
      </c>
      <c r="C312">
        <v>1581.4200439000001</v>
      </c>
      <c r="D312">
        <v>1705.4196777</v>
      </c>
      <c r="E312">
        <v>1710.6931152</v>
      </c>
      <c r="F312">
        <v>1593.0100098</v>
      </c>
      <c r="G312">
        <v>1504.0500488</v>
      </c>
      <c r="H312">
        <v>1409.2800293</v>
      </c>
      <c r="I312">
        <v>1581.4200439000001</v>
      </c>
      <c r="J312">
        <v>1521.9399414</v>
      </c>
      <c r="L312" t="str">
        <f t="shared" si="31"/>
        <v>13SEP2025:23:00:00</v>
      </c>
      <c r="M312">
        <v>24</v>
      </c>
      <c r="N312">
        <f t="shared" si="32"/>
        <v>-133.7237548999999</v>
      </c>
      <c r="O312">
        <f t="shared" si="33"/>
        <v>-133.7237548999999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7.7966497615861536</v>
      </c>
    </row>
    <row r="313" spans="1:19" x14ac:dyDescent="0.25">
      <c r="A313" t="s">
        <v>337</v>
      </c>
      <c r="B313">
        <v>1696.4743652</v>
      </c>
      <c r="C313">
        <v>1519.2800293</v>
      </c>
      <c r="D313">
        <v>1645.2579346</v>
      </c>
      <c r="E313">
        <v>1687.7607422000001</v>
      </c>
      <c r="F313">
        <v>1517.8100586</v>
      </c>
      <c r="G313">
        <v>1419.6300048999999</v>
      </c>
      <c r="H313">
        <v>1318.4499512</v>
      </c>
      <c r="I313">
        <v>1519.2800293</v>
      </c>
      <c r="J313">
        <v>1443.7924805</v>
      </c>
      <c r="L313" t="str">
        <f t="shared" si="31"/>
        <v>14SEP2025:00:00:00</v>
      </c>
      <c r="M313">
        <v>1</v>
      </c>
      <c r="N313">
        <f t="shared" si="32"/>
        <v>-177.19433589999994</v>
      </c>
      <c r="O313">
        <f t="shared" si="33"/>
        <v>-177.19433589999994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10.444857849597405</v>
      </c>
    </row>
    <row r="314" spans="1:19" x14ac:dyDescent="0.25">
      <c r="A314" t="s">
        <v>338</v>
      </c>
      <c r="B314">
        <v>1585.2528076000001</v>
      </c>
      <c r="C314">
        <v>1520.4899902</v>
      </c>
      <c r="D314">
        <v>1584.7304687999999</v>
      </c>
      <c r="E314">
        <v>1586.7301024999999</v>
      </c>
      <c r="F314">
        <v>1417.5100098</v>
      </c>
      <c r="G314">
        <v>1395.1600341999999</v>
      </c>
      <c r="H314">
        <v>1364.6999512</v>
      </c>
      <c r="I314">
        <v>1520.4899902</v>
      </c>
      <c r="J314">
        <v>1424.4650879000001</v>
      </c>
      <c r="L314" t="str">
        <f t="shared" si="31"/>
        <v>14SEP2025:01:00:00</v>
      </c>
      <c r="M314">
        <v>2</v>
      </c>
      <c r="N314">
        <f t="shared" si="32"/>
        <v>-64.762817400000131</v>
      </c>
      <c r="O314">
        <f t="shared" si="33"/>
        <v>-64.762817400000131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4.0853305598649632</v>
      </c>
    </row>
    <row r="315" spans="1:19" x14ac:dyDescent="0.25">
      <c r="A315" t="s">
        <v>339</v>
      </c>
      <c r="B315">
        <v>1503.4151611</v>
      </c>
      <c r="C315">
        <v>1488.5600586</v>
      </c>
      <c r="D315">
        <v>1570.1099853999999</v>
      </c>
      <c r="E315">
        <v>1612.9553223</v>
      </c>
      <c r="F315">
        <v>1387.6899414</v>
      </c>
      <c r="G315">
        <v>1313.4200439000001</v>
      </c>
      <c r="H315">
        <v>1296.3199463000001</v>
      </c>
      <c r="I315">
        <v>1488.5600586</v>
      </c>
      <c r="J315">
        <v>1371.4974365</v>
      </c>
      <c r="L315" t="str">
        <f t="shared" si="31"/>
        <v>14SEP2025:02:00:00</v>
      </c>
      <c r="M315">
        <v>3</v>
      </c>
      <c r="N315">
        <f t="shared" si="32"/>
        <v>-14.85510249999993</v>
      </c>
      <c r="O315">
        <f t="shared" si="33"/>
        <v>-14.85510249999993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0.98809050782293129</v>
      </c>
    </row>
    <row r="316" spans="1:19" x14ac:dyDescent="0.25">
      <c r="A316" t="s">
        <v>340</v>
      </c>
      <c r="B316">
        <v>1565.8157959</v>
      </c>
      <c r="C316">
        <v>1456.0999756000001</v>
      </c>
      <c r="D316">
        <v>1521.7834473</v>
      </c>
      <c r="E316">
        <v>1527.7318115</v>
      </c>
      <c r="F316">
        <v>1345.7399902</v>
      </c>
      <c r="G316">
        <v>1226.1500243999999</v>
      </c>
      <c r="H316">
        <v>1185.4100341999999</v>
      </c>
      <c r="I316">
        <v>1456.0999756000001</v>
      </c>
      <c r="J316">
        <v>1303.3500977000001</v>
      </c>
      <c r="L316" t="str">
        <f t="shared" si="31"/>
        <v>14SEP2025:03:00:00</v>
      </c>
      <c r="M316">
        <v>4</v>
      </c>
      <c r="N316">
        <f t="shared" si="32"/>
        <v>-109.7158202999999</v>
      </c>
      <c r="O316">
        <f t="shared" si="33"/>
        <v>-109.7158202999999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7.0069429997630994</v>
      </c>
    </row>
    <row r="317" spans="1:19" x14ac:dyDescent="0.25">
      <c r="A317" t="s">
        <v>341</v>
      </c>
      <c r="B317">
        <v>1471.2421875</v>
      </c>
      <c r="C317">
        <v>1442.6300048999999</v>
      </c>
      <c r="D317">
        <v>1487.8205565999999</v>
      </c>
      <c r="E317">
        <v>1534.0235596</v>
      </c>
      <c r="F317">
        <v>1349.9799805</v>
      </c>
      <c r="G317">
        <v>1236.8499756000001</v>
      </c>
      <c r="H317">
        <v>1203.3900146000001</v>
      </c>
      <c r="I317">
        <v>1442.6300048999999</v>
      </c>
      <c r="J317">
        <v>1308.2125243999999</v>
      </c>
      <c r="L317" t="str">
        <f t="shared" si="31"/>
        <v>14SEP2025:04:00:00</v>
      </c>
      <c r="M317">
        <v>5</v>
      </c>
      <c r="N317">
        <f t="shared" si="32"/>
        <v>-28.612182600000096</v>
      </c>
      <c r="O317">
        <f t="shared" si="33"/>
        <v>-28.612182600000096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1.944763604734526</v>
      </c>
    </row>
    <row r="318" spans="1:19" x14ac:dyDescent="0.25">
      <c r="A318" t="s">
        <v>342</v>
      </c>
      <c r="B318">
        <v>1351.8931885</v>
      </c>
      <c r="C318">
        <v>1357.3599853999999</v>
      </c>
      <c r="D318">
        <v>1403.6317139</v>
      </c>
      <c r="E318">
        <v>1425.2022704999999</v>
      </c>
      <c r="F318">
        <v>1342.3699951000001</v>
      </c>
      <c r="G318">
        <v>1207.9000243999999</v>
      </c>
      <c r="H318">
        <v>1184.8800048999999</v>
      </c>
      <c r="I318">
        <v>1357.3599853999999</v>
      </c>
      <c r="J318">
        <v>1273.1274414</v>
      </c>
      <c r="L318" t="str">
        <f t="shared" si="31"/>
        <v>14SEP2025:05:00:00</v>
      </c>
      <c r="M318">
        <v>6</v>
      </c>
      <c r="N318">
        <f t="shared" si="32"/>
        <v>5.466796899999963</v>
      </c>
      <c r="O318" t="str">
        <f t="shared" si="33"/>
        <v/>
      </c>
      <c r="P318">
        <f t="shared" si="34"/>
        <v>5.466796899999963</v>
      </c>
      <c r="Q318" t="str">
        <f t="shared" si="35"/>
        <v/>
      </c>
      <c r="R318">
        <f t="shared" si="36"/>
        <v>1</v>
      </c>
      <c r="S318">
        <f t="shared" si="37"/>
        <v>0.40438083026852706</v>
      </c>
    </row>
    <row r="319" spans="1:19" x14ac:dyDescent="0.25">
      <c r="A319" t="s">
        <v>343</v>
      </c>
      <c r="B319">
        <v>1339.911499</v>
      </c>
      <c r="C319">
        <v>1311.3299560999999</v>
      </c>
      <c r="D319">
        <v>1376.0983887</v>
      </c>
      <c r="E319">
        <v>1391.9602050999999</v>
      </c>
      <c r="F319">
        <v>1320.2099608999999</v>
      </c>
      <c r="G319">
        <v>1197.0400391000001</v>
      </c>
      <c r="H319">
        <v>1182.1099853999999</v>
      </c>
      <c r="I319">
        <v>1311.3299560999999</v>
      </c>
      <c r="J319">
        <v>1252.6724853999999</v>
      </c>
      <c r="L319" t="str">
        <f t="shared" si="31"/>
        <v>14SEP2025:06:00:00</v>
      </c>
      <c r="M319">
        <v>7</v>
      </c>
      <c r="N319">
        <f t="shared" si="32"/>
        <v>-28.581542900000159</v>
      </c>
      <c r="O319">
        <f t="shared" si="33"/>
        <v>-28.581542900000159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2.1330918438517079</v>
      </c>
    </row>
    <row r="320" spans="1:19" x14ac:dyDescent="0.25">
      <c r="A320" t="s">
        <v>344</v>
      </c>
      <c r="B320">
        <v>1353.4757079999999</v>
      </c>
      <c r="C320">
        <v>1302.9100341999999</v>
      </c>
      <c r="D320">
        <v>1361.0112305</v>
      </c>
      <c r="E320">
        <v>1360.0091553</v>
      </c>
      <c r="F320">
        <v>1296.75</v>
      </c>
      <c r="G320">
        <v>1188.9499512</v>
      </c>
      <c r="H320">
        <v>1166.1800536999999</v>
      </c>
      <c r="I320">
        <v>1302.9100341999999</v>
      </c>
      <c r="J320">
        <v>1238.6975098</v>
      </c>
      <c r="L320" t="str">
        <f t="shared" si="31"/>
        <v>14SEP2025:07:00:00</v>
      </c>
      <c r="M320">
        <v>8</v>
      </c>
      <c r="N320">
        <f t="shared" si="32"/>
        <v>-50.565673800000013</v>
      </c>
      <c r="O320">
        <f t="shared" si="33"/>
        <v>-50.565673800000013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3.7359868005846777</v>
      </c>
    </row>
    <row r="321" spans="1:19" x14ac:dyDescent="0.25">
      <c r="A321" t="s">
        <v>345</v>
      </c>
      <c r="B321">
        <v>1384.9918213000001</v>
      </c>
      <c r="C321">
        <v>1327.7199707</v>
      </c>
      <c r="D321">
        <v>1391.8481445</v>
      </c>
      <c r="E321">
        <v>1401.7255858999999</v>
      </c>
      <c r="F321">
        <v>1284.5300293</v>
      </c>
      <c r="G321">
        <v>1177.8100586</v>
      </c>
      <c r="H321">
        <v>1142.4799805</v>
      </c>
      <c r="I321">
        <v>1327.7199707</v>
      </c>
      <c r="J321">
        <v>1233.1350098</v>
      </c>
      <c r="L321" t="str">
        <f t="shared" si="31"/>
        <v>14SEP2025:08:00:00</v>
      </c>
      <c r="M321">
        <v>9</v>
      </c>
      <c r="N321">
        <f t="shared" si="32"/>
        <v>-57.271850600000107</v>
      </c>
      <c r="O321">
        <f t="shared" si="33"/>
        <v>-57.271850600000107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4.1351760869059007</v>
      </c>
    </row>
    <row r="322" spans="1:19" x14ac:dyDescent="0.25">
      <c r="A322" t="s">
        <v>346</v>
      </c>
      <c r="B322">
        <v>1526.4906006000001</v>
      </c>
      <c r="C322">
        <v>1379.5500488</v>
      </c>
      <c r="D322">
        <v>1460.0493164</v>
      </c>
      <c r="E322">
        <v>1472.4277344</v>
      </c>
      <c r="F322">
        <v>1321.3900146000001</v>
      </c>
      <c r="G322">
        <v>1214.2800293</v>
      </c>
      <c r="H322">
        <v>1187.0899658000001</v>
      </c>
      <c r="I322">
        <v>1379.5500488</v>
      </c>
      <c r="J322">
        <v>1275.5773925999999</v>
      </c>
      <c r="L322" t="str">
        <f t="shared" si="31"/>
        <v>14SEP2025:09:00:00</v>
      </c>
      <c r="M322">
        <v>10</v>
      </c>
      <c r="N322">
        <f t="shared" si="32"/>
        <v>-146.94055180000009</v>
      </c>
      <c r="O322">
        <f t="shared" si="33"/>
        <v>-146.94055180000009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9.6260371169166614</v>
      </c>
    </row>
    <row r="323" spans="1:19" x14ac:dyDescent="0.25">
      <c r="A323" t="s">
        <v>347</v>
      </c>
      <c r="B323">
        <v>1742.5897216999999</v>
      </c>
      <c r="C323">
        <v>1552.7900391000001</v>
      </c>
      <c r="D323">
        <v>1669.2882079999999</v>
      </c>
      <c r="E323">
        <v>1679.4228516000001</v>
      </c>
      <c r="F323">
        <v>1416.3599853999999</v>
      </c>
      <c r="G323">
        <v>1304.8199463000001</v>
      </c>
      <c r="H323">
        <v>1281.0300293</v>
      </c>
      <c r="I323">
        <v>1552.7900391000001</v>
      </c>
      <c r="J323">
        <v>1388.75</v>
      </c>
      <c r="L323" t="str">
        <f t="shared" si="31"/>
        <v>14SEP2025:10:00:00</v>
      </c>
      <c r="M323">
        <v>11</v>
      </c>
      <c r="N323">
        <f t="shared" si="32"/>
        <v>-189.79968259999987</v>
      </c>
      <c r="O323">
        <f t="shared" ref="O323:O386" si="38">IF(N323&lt;0,N323,"")</f>
        <v>-189.79968259999987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10.891816945576782</v>
      </c>
    </row>
    <row r="324" spans="1:19" x14ac:dyDescent="0.25">
      <c r="A324" t="s">
        <v>348</v>
      </c>
      <c r="B324">
        <v>1883.8255615</v>
      </c>
      <c r="C324">
        <v>1644.1400146000001</v>
      </c>
      <c r="D324">
        <v>1754.2969971</v>
      </c>
      <c r="E324">
        <v>1820.3413086</v>
      </c>
      <c r="F324">
        <v>1520.5100098</v>
      </c>
      <c r="G324">
        <v>1389.7299805</v>
      </c>
      <c r="H324">
        <v>1414.7700195</v>
      </c>
      <c r="I324">
        <v>1644.1400146000001</v>
      </c>
      <c r="J324">
        <v>1492.2874756000001</v>
      </c>
      <c r="L324" t="str">
        <f t="shared" ref="L324:L387" si="42">A324</f>
        <v>14SEP2025:11:00:00</v>
      </c>
      <c r="M324">
        <v>12</v>
      </c>
      <c r="N324">
        <f t="shared" ref="N324:N387" si="43">C324-B324</f>
        <v>-239.68554689999996</v>
      </c>
      <c r="O324">
        <f t="shared" si="38"/>
        <v>-239.68554689999996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12.723340833593417</v>
      </c>
    </row>
    <row r="325" spans="1:19" x14ac:dyDescent="0.25">
      <c r="A325" t="s">
        <v>349</v>
      </c>
      <c r="B325">
        <v>1831.9704589999999</v>
      </c>
      <c r="C325">
        <v>1743.8399658000001</v>
      </c>
      <c r="D325">
        <v>1744.1660156</v>
      </c>
      <c r="E325">
        <v>1848.0830077999999</v>
      </c>
      <c r="F325">
        <v>1600.3599853999999</v>
      </c>
      <c r="G325">
        <v>1509.6700439000001</v>
      </c>
      <c r="H325">
        <v>1568.0999756000001</v>
      </c>
      <c r="I325">
        <v>1743.8399658000001</v>
      </c>
      <c r="J325">
        <v>1605.4924315999999</v>
      </c>
      <c r="L325" t="str">
        <f t="shared" si="42"/>
        <v>14SEP2025:12:00:00</v>
      </c>
      <c r="M325">
        <v>13</v>
      </c>
      <c r="N325">
        <f t="shared" si="43"/>
        <v>-88.130493199999819</v>
      </c>
      <c r="O325">
        <f t="shared" si="38"/>
        <v>-88.130493199999819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4.8106940134889928</v>
      </c>
    </row>
    <row r="326" spans="1:19" x14ac:dyDescent="0.25">
      <c r="A326" t="s">
        <v>350</v>
      </c>
      <c r="B326">
        <v>1829.8284911999999</v>
      </c>
      <c r="C326">
        <v>1806.4499512</v>
      </c>
      <c r="D326">
        <v>1739.0064697</v>
      </c>
      <c r="E326">
        <v>1766.3210449000001</v>
      </c>
      <c r="F326">
        <v>1658.3100586</v>
      </c>
      <c r="G326">
        <v>1553.2700195</v>
      </c>
      <c r="H326">
        <v>1652.9100341999999</v>
      </c>
      <c r="I326">
        <v>1806.4499512</v>
      </c>
      <c r="J326">
        <v>1667.7351074000001</v>
      </c>
      <c r="L326" t="str">
        <f t="shared" si="42"/>
        <v>14SEP2025:13:00:00</v>
      </c>
      <c r="M326">
        <v>14</v>
      </c>
      <c r="N326">
        <f t="shared" si="43"/>
        <v>-23.37853999999993</v>
      </c>
      <c r="O326">
        <f t="shared" si="38"/>
        <v>-23.37853999999993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1.2776355878396179</v>
      </c>
    </row>
    <row r="327" spans="1:19" x14ac:dyDescent="0.25">
      <c r="A327" t="s">
        <v>351</v>
      </c>
      <c r="B327">
        <v>1831.7421875</v>
      </c>
      <c r="C327">
        <v>1835.5699463000001</v>
      </c>
      <c r="D327">
        <v>1777.2587891000001</v>
      </c>
      <c r="E327">
        <v>1815.0718993999999</v>
      </c>
      <c r="F327">
        <v>1712</v>
      </c>
      <c r="G327">
        <v>1608.7099608999999</v>
      </c>
      <c r="H327">
        <v>1726.8299560999999</v>
      </c>
      <c r="I327">
        <v>1835.5699463000001</v>
      </c>
      <c r="J327">
        <v>1720.7774658000001</v>
      </c>
      <c r="L327" t="str">
        <f t="shared" si="42"/>
        <v>14SEP2025:14:00:00</v>
      </c>
      <c r="M327">
        <v>15</v>
      </c>
      <c r="N327">
        <f t="shared" si="43"/>
        <v>3.8277588000000833</v>
      </c>
      <c r="O327" t="str">
        <f t="shared" si="38"/>
        <v/>
      </c>
      <c r="P327">
        <f t="shared" si="39"/>
        <v>3.8277588000000833</v>
      </c>
      <c r="Q327" t="str">
        <f t="shared" si="40"/>
        <v/>
      </c>
      <c r="R327">
        <f t="shared" si="41"/>
        <v>1</v>
      </c>
      <c r="S327">
        <f t="shared" si="44"/>
        <v>0.20896820666800761</v>
      </c>
    </row>
    <row r="328" spans="1:19" x14ac:dyDescent="0.25">
      <c r="A328" t="s">
        <v>352</v>
      </c>
      <c r="B328">
        <v>1862.6182861</v>
      </c>
      <c r="C328">
        <v>1877.4699707</v>
      </c>
      <c r="D328">
        <v>1824.8525391000001</v>
      </c>
      <c r="E328">
        <v>1878.8535156</v>
      </c>
      <c r="F328">
        <v>1771.2299805</v>
      </c>
      <c r="G328">
        <v>1647.6199951000001</v>
      </c>
      <c r="H328">
        <v>1779.6400146000001</v>
      </c>
      <c r="I328">
        <v>1877.4699707</v>
      </c>
      <c r="J328">
        <v>1768.9899902</v>
      </c>
      <c r="L328" t="str">
        <f t="shared" si="42"/>
        <v>14SEP2025:15:00:00</v>
      </c>
      <c r="M328">
        <v>16</v>
      </c>
      <c r="N328">
        <f t="shared" si="43"/>
        <v>14.851684599999999</v>
      </c>
      <c r="O328" t="str">
        <f t="shared" si="38"/>
        <v/>
      </c>
      <c r="P328">
        <f t="shared" si="39"/>
        <v>14.851684599999999</v>
      </c>
      <c r="Q328" t="str">
        <f t="shared" si="40"/>
        <v/>
      </c>
      <c r="R328">
        <f t="shared" si="41"/>
        <v>1</v>
      </c>
      <c r="S328">
        <f t="shared" si="44"/>
        <v>0.79735524507798394</v>
      </c>
    </row>
    <row r="329" spans="1:19" x14ac:dyDescent="0.25">
      <c r="A329" t="s">
        <v>353</v>
      </c>
      <c r="B329">
        <v>1886.2886963000001</v>
      </c>
      <c r="C329">
        <v>1948.1099853999999</v>
      </c>
      <c r="D329">
        <v>1887.9141846</v>
      </c>
      <c r="E329">
        <v>1921.3725586</v>
      </c>
      <c r="F329">
        <v>1819.3100586</v>
      </c>
      <c r="G329">
        <v>1679.6600341999999</v>
      </c>
      <c r="H329">
        <v>1829.4699707</v>
      </c>
      <c r="I329">
        <v>1948.1099853999999</v>
      </c>
      <c r="J329">
        <v>1819.1375731999999</v>
      </c>
      <c r="L329" t="str">
        <f t="shared" si="42"/>
        <v>14SEP2025:16:00:00</v>
      </c>
      <c r="M329">
        <v>17</v>
      </c>
      <c r="N329">
        <f t="shared" si="43"/>
        <v>61.821289099999831</v>
      </c>
      <c r="O329" t="str">
        <f t="shared" si="38"/>
        <v/>
      </c>
      <c r="P329">
        <f t="shared" si="39"/>
        <v>61.821289099999831</v>
      </c>
      <c r="Q329" t="str">
        <f t="shared" si="40"/>
        <v/>
      </c>
      <c r="R329">
        <f t="shared" si="41"/>
        <v>1</v>
      </c>
      <c r="S329">
        <f t="shared" si="44"/>
        <v>3.2774033593724945</v>
      </c>
    </row>
    <row r="330" spans="1:19" x14ac:dyDescent="0.25">
      <c r="A330" t="s">
        <v>354</v>
      </c>
      <c r="B330">
        <v>1907.6130370999999</v>
      </c>
      <c r="C330">
        <v>1968.4799805</v>
      </c>
      <c r="D330">
        <v>1936.286499</v>
      </c>
      <c r="E330">
        <v>2000.635376</v>
      </c>
      <c r="F330">
        <v>1842.0100098</v>
      </c>
      <c r="G330">
        <v>1711.3199463000001</v>
      </c>
      <c r="H330">
        <v>1863.3199463000001</v>
      </c>
      <c r="I330">
        <v>1968.4799805</v>
      </c>
      <c r="J330">
        <v>1846.2824707</v>
      </c>
      <c r="L330" t="str">
        <f t="shared" si="42"/>
        <v>14SEP2025:17:00:00</v>
      </c>
      <c r="M330">
        <v>18</v>
      </c>
      <c r="N330">
        <f t="shared" si="43"/>
        <v>60.866943400000082</v>
      </c>
      <c r="O330" t="str">
        <f t="shared" si="38"/>
        <v/>
      </c>
      <c r="P330">
        <f t="shared" si="39"/>
        <v>60.866943400000082</v>
      </c>
      <c r="Q330" t="str">
        <f t="shared" si="40"/>
        <v/>
      </c>
      <c r="R330">
        <f t="shared" si="41"/>
        <v>1</v>
      </c>
      <c r="S330">
        <f t="shared" si="44"/>
        <v>3.1907384892132789</v>
      </c>
    </row>
    <row r="331" spans="1:19" x14ac:dyDescent="0.25">
      <c r="A331" t="s">
        <v>355</v>
      </c>
      <c r="B331">
        <v>1896.3919678</v>
      </c>
      <c r="C331">
        <v>1978.7700195</v>
      </c>
      <c r="D331">
        <v>1943.5527344</v>
      </c>
      <c r="E331">
        <v>2026.3475341999999</v>
      </c>
      <c r="F331">
        <v>1848.6199951000001</v>
      </c>
      <c r="G331">
        <v>1706.3800048999999</v>
      </c>
      <c r="H331">
        <v>1833.3699951000001</v>
      </c>
      <c r="I331">
        <v>1978.7700195</v>
      </c>
      <c r="J331">
        <v>1841.7850341999999</v>
      </c>
      <c r="L331" t="str">
        <f t="shared" si="42"/>
        <v>14SEP2025:18:00:00</v>
      </c>
      <c r="M331">
        <v>19</v>
      </c>
      <c r="N331">
        <f t="shared" si="43"/>
        <v>82.378051700000015</v>
      </c>
      <c r="O331" t="str">
        <f t="shared" si="38"/>
        <v/>
      </c>
      <c r="P331">
        <f t="shared" si="39"/>
        <v>82.378051700000015</v>
      </c>
      <c r="Q331" t="str">
        <f t="shared" si="40"/>
        <v/>
      </c>
      <c r="R331">
        <f t="shared" si="41"/>
        <v>1</v>
      </c>
      <c r="S331">
        <f t="shared" si="44"/>
        <v>4.3439359108637543</v>
      </c>
    </row>
    <row r="332" spans="1:19" x14ac:dyDescent="0.25">
      <c r="A332" t="s">
        <v>356</v>
      </c>
      <c r="B332">
        <v>1881.4625243999999</v>
      </c>
      <c r="C332">
        <v>1935.4499512</v>
      </c>
      <c r="D332">
        <v>1888.3562012</v>
      </c>
      <c r="E332">
        <v>1952.6378173999999</v>
      </c>
      <c r="F332">
        <v>1802.7099608999999</v>
      </c>
      <c r="G332">
        <v>1641.7800293</v>
      </c>
      <c r="H332">
        <v>1751.0500488</v>
      </c>
      <c r="I332">
        <v>1935.4499512</v>
      </c>
      <c r="J332">
        <v>1782.7475586</v>
      </c>
      <c r="L332" t="str">
        <f t="shared" si="42"/>
        <v>14SEP2025:19:00:00</v>
      </c>
      <c r="M332">
        <v>20</v>
      </c>
      <c r="N332">
        <f t="shared" si="43"/>
        <v>53.987426800000094</v>
      </c>
      <c r="O332" t="str">
        <f t="shared" si="38"/>
        <v/>
      </c>
      <c r="P332">
        <f t="shared" si="39"/>
        <v>53.987426800000094</v>
      </c>
      <c r="Q332" t="str">
        <f t="shared" si="40"/>
        <v/>
      </c>
      <c r="R332">
        <f t="shared" si="41"/>
        <v>1</v>
      </c>
      <c r="S332">
        <f t="shared" si="44"/>
        <v>2.8694393908917601</v>
      </c>
    </row>
    <row r="333" spans="1:19" x14ac:dyDescent="0.25">
      <c r="A333" t="s">
        <v>357</v>
      </c>
      <c r="B333">
        <v>1829.5755615</v>
      </c>
      <c r="C333">
        <v>1878.8100586</v>
      </c>
      <c r="D333">
        <v>1834.4918213000001</v>
      </c>
      <c r="E333">
        <v>1850.3879394999999</v>
      </c>
      <c r="F333">
        <v>1732.9899902</v>
      </c>
      <c r="G333">
        <v>1580.4599608999999</v>
      </c>
      <c r="H333">
        <v>1660.0300293</v>
      </c>
      <c r="I333">
        <v>1878.8100586</v>
      </c>
      <c r="J333">
        <v>1713.0725098</v>
      </c>
      <c r="L333" t="str">
        <f t="shared" si="42"/>
        <v>14SEP2025:20:00:00</v>
      </c>
      <c r="M333">
        <v>21</v>
      </c>
      <c r="N333">
        <f t="shared" si="43"/>
        <v>49.234497099999999</v>
      </c>
      <c r="O333" t="str">
        <f t="shared" si="38"/>
        <v/>
      </c>
      <c r="P333">
        <f t="shared" si="39"/>
        <v>49.234497099999999</v>
      </c>
      <c r="Q333" t="str">
        <f t="shared" si="40"/>
        <v/>
      </c>
      <c r="R333">
        <f t="shared" si="41"/>
        <v>1</v>
      </c>
      <c r="S333">
        <f t="shared" si="44"/>
        <v>2.6910338187745846</v>
      </c>
    </row>
    <row r="334" spans="1:19" x14ac:dyDescent="0.25">
      <c r="A334" t="s">
        <v>358</v>
      </c>
      <c r="B334">
        <v>1790.5599365</v>
      </c>
      <c r="C334">
        <v>1787.75</v>
      </c>
      <c r="D334">
        <v>1810.3887939000001</v>
      </c>
      <c r="E334">
        <v>1806.8690185999999</v>
      </c>
      <c r="F334">
        <v>1686.9000243999999</v>
      </c>
      <c r="G334">
        <v>1551.2700195</v>
      </c>
      <c r="H334">
        <v>1604.2800293</v>
      </c>
      <c r="I334">
        <v>1787.75</v>
      </c>
      <c r="J334">
        <v>1657.5500488</v>
      </c>
      <c r="L334" t="str">
        <f t="shared" si="42"/>
        <v>14SEP2025:21:00:00</v>
      </c>
      <c r="M334">
        <v>22</v>
      </c>
      <c r="N334">
        <f t="shared" si="43"/>
        <v>-2.8099365000000489</v>
      </c>
      <c r="O334">
        <f t="shared" si="38"/>
        <v>-2.8099365000000489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0.15693060269697645</v>
      </c>
    </row>
    <row r="335" spans="1:19" x14ac:dyDescent="0.25">
      <c r="A335" t="s">
        <v>359</v>
      </c>
      <c r="B335">
        <v>1716.78125</v>
      </c>
      <c r="C335">
        <v>1712.2299805</v>
      </c>
      <c r="D335">
        <v>1785.1550293</v>
      </c>
      <c r="E335">
        <v>1759.9195557</v>
      </c>
      <c r="F335">
        <v>1629.4100341999999</v>
      </c>
      <c r="G335">
        <v>1530.3499756000001</v>
      </c>
      <c r="H335">
        <v>1561.8900146000001</v>
      </c>
      <c r="I335">
        <v>1712.2299805</v>
      </c>
      <c r="J335">
        <v>1608.4699707</v>
      </c>
      <c r="L335" t="str">
        <f t="shared" si="42"/>
        <v>14SEP2025:22:00:00</v>
      </c>
      <c r="M335">
        <v>23</v>
      </c>
      <c r="N335">
        <f t="shared" si="43"/>
        <v>-4.5512694999999894</v>
      </c>
      <c r="O335">
        <f t="shared" si="38"/>
        <v>-4.5512694999999894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0.26510480004368581</v>
      </c>
    </row>
    <row r="336" spans="1:19" x14ac:dyDescent="0.25">
      <c r="A336" t="s">
        <v>360</v>
      </c>
      <c r="B336">
        <v>1613.3862305</v>
      </c>
      <c r="C336">
        <v>1614.5899658000001</v>
      </c>
      <c r="D336">
        <v>1674.9228516000001</v>
      </c>
      <c r="E336">
        <v>1681.4782714999999</v>
      </c>
      <c r="F336">
        <v>1543.0400391000001</v>
      </c>
      <c r="G336">
        <v>1445.8800048999999</v>
      </c>
      <c r="H336">
        <v>1468.4899902</v>
      </c>
      <c r="I336">
        <v>1614.5899658000001</v>
      </c>
      <c r="J336">
        <v>1518</v>
      </c>
      <c r="L336" t="str">
        <f t="shared" si="42"/>
        <v>14SEP2025:23:00:00</v>
      </c>
      <c r="M336">
        <v>24</v>
      </c>
      <c r="N336">
        <f t="shared" si="43"/>
        <v>1.2037353000000621</v>
      </c>
      <c r="O336" t="str">
        <f t="shared" si="38"/>
        <v/>
      </c>
      <c r="P336">
        <f t="shared" si="39"/>
        <v>1.2037353000000621</v>
      </c>
      <c r="Q336" t="str">
        <f t="shared" si="40"/>
        <v/>
      </c>
      <c r="R336">
        <f t="shared" si="41"/>
        <v>1</v>
      </c>
      <c r="S336">
        <f t="shared" si="44"/>
        <v>7.4609245898114296E-2</v>
      </c>
    </row>
    <row r="337" spans="1:19" x14ac:dyDescent="0.25">
      <c r="A337" t="s">
        <v>361</v>
      </c>
      <c r="B337">
        <v>1550.880249</v>
      </c>
      <c r="C337">
        <v>1546.3399658000001</v>
      </c>
      <c r="D337">
        <v>1612.8250731999999</v>
      </c>
      <c r="E337">
        <v>1632.1589355000001</v>
      </c>
      <c r="F337">
        <v>1451.3800048999999</v>
      </c>
      <c r="G337">
        <v>1356.0999756000001</v>
      </c>
      <c r="H337">
        <v>1386.25</v>
      </c>
      <c r="I337">
        <v>1546.3399658000001</v>
      </c>
      <c r="J337">
        <v>1435.0174560999999</v>
      </c>
      <c r="L337" t="str">
        <f t="shared" si="42"/>
        <v>15SEP2025:00:00:00</v>
      </c>
      <c r="M337">
        <v>1</v>
      </c>
      <c r="N337">
        <f t="shared" si="43"/>
        <v>-4.5402831999999762</v>
      </c>
      <c r="O337">
        <f t="shared" si="38"/>
        <v>-4.5402831999999762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0.29275524031771816</v>
      </c>
    </row>
    <row r="338" spans="1:19" x14ac:dyDescent="0.25">
      <c r="A338" t="s">
        <v>362</v>
      </c>
      <c r="B338">
        <v>1456.8182373</v>
      </c>
      <c r="C338">
        <v>1475.0899658000001</v>
      </c>
      <c r="D338">
        <v>1529.5827637</v>
      </c>
      <c r="E338">
        <v>1533.5863036999999</v>
      </c>
      <c r="F338">
        <v>1334.4200439000001</v>
      </c>
      <c r="G338">
        <v>1339.5</v>
      </c>
      <c r="H338">
        <v>1427.3100586</v>
      </c>
      <c r="I338">
        <v>1475.0899658000001</v>
      </c>
      <c r="J338">
        <v>1394.0799560999999</v>
      </c>
      <c r="L338" t="str">
        <f t="shared" si="42"/>
        <v>15SEP2025:01:00:00</v>
      </c>
      <c r="M338">
        <v>2</v>
      </c>
      <c r="N338">
        <f t="shared" si="43"/>
        <v>18.271728500000108</v>
      </c>
      <c r="O338" t="str">
        <f t="shared" si="38"/>
        <v/>
      </c>
      <c r="P338">
        <f t="shared" si="39"/>
        <v>18.271728500000108</v>
      </c>
      <c r="Q338" t="str">
        <f t="shared" si="40"/>
        <v/>
      </c>
      <c r="R338">
        <f t="shared" si="41"/>
        <v>1</v>
      </c>
      <c r="S338">
        <f t="shared" si="44"/>
        <v>1.2542215653384523</v>
      </c>
    </row>
    <row r="339" spans="1:19" x14ac:dyDescent="0.25">
      <c r="A339" t="s">
        <v>363</v>
      </c>
      <c r="B339">
        <v>1508.9304199000001</v>
      </c>
      <c r="C339">
        <v>1465.4899902</v>
      </c>
      <c r="D339">
        <v>1545.3161620999999</v>
      </c>
      <c r="E339">
        <v>1575.1864014</v>
      </c>
      <c r="F339">
        <v>1262.0500488</v>
      </c>
      <c r="G339">
        <v>1249.6800536999999</v>
      </c>
      <c r="H339">
        <v>1364.8499756000001</v>
      </c>
      <c r="I339">
        <v>1465.4899902</v>
      </c>
      <c r="J339">
        <v>1335.5175781</v>
      </c>
      <c r="L339" t="str">
        <f t="shared" si="42"/>
        <v>15SEP2025:02:00:00</v>
      </c>
      <c r="M339">
        <v>3</v>
      </c>
      <c r="N339">
        <f t="shared" si="43"/>
        <v>-43.440429700000095</v>
      </c>
      <c r="O339">
        <f t="shared" si="38"/>
        <v>-43.440429700000095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2.8788888557816326</v>
      </c>
    </row>
    <row r="340" spans="1:19" x14ac:dyDescent="0.25">
      <c r="A340" t="s">
        <v>364</v>
      </c>
      <c r="B340">
        <v>1498.1491699000001</v>
      </c>
      <c r="C340">
        <v>1442.7399902</v>
      </c>
      <c r="D340">
        <v>1500.0447998</v>
      </c>
      <c r="E340">
        <v>1547.8566894999999</v>
      </c>
      <c r="F340">
        <v>1243.5400391000001</v>
      </c>
      <c r="G340">
        <v>1196.8499756000001</v>
      </c>
      <c r="H340">
        <v>1321.5999756000001</v>
      </c>
      <c r="I340">
        <v>1442.7399902</v>
      </c>
      <c r="J340">
        <v>1301.1826172000001</v>
      </c>
      <c r="L340" t="str">
        <f t="shared" si="42"/>
        <v>15SEP2025:03:00:00</v>
      </c>
      <c r="M340">
        <v>4</v>
      </c>
      <c r="N340">
        <f t="shared" si="43"/>
        <v>-55.409179700000095</v>
      </c>
      <c r="O340">
        <f t="shared" si="38"/>
        <v>-55.409179700000095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3.6985088543418274</v>
      </c>
    </row>
    <row r="341" spans="1:19" x14ac:dyDescent="0.25">
      <c r="A341" t="s">
        <v>365</v>
      </c>
      <c r="B341">
        <v>1402.7590332</v>
      </c>
      <c r="C341">
        <v>1378.8100586</v>
      </c>
      <c r="D341">
        <v>1442.822876</v>
      </c>
      <c r="E341">
        <v>1486.8817139</v>
      </c>
      <c r="F341">
        <v>1225.4200439000001</v>
      </c>
      <c r="G341">
        <v>1173.5999756000001</v>
      </c>
      <c r="H341">
        <v>1293.5400391000001</v>
      </c>
      <c r="I341">
        <v>1378.8100586</v>
      </c>
      <c r="J341">
        <v>1267.8425293</v>
      </c>
      <c r="L341" t="str">
        <f t="shared" si="42"/>
        <v>15SEP2025:04:00:00</v>
      </c>
      <c r="M341">
        <v>5</v>
      </c>
      <c r="N341">
        <f t="shared" si="43"/>
        <v>-23.948974599999929</v>
      </c>
      <c r="O341">
        <f t="shared" si="38"/>
        <v>-23.948974599999929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1.7072764482839995</v>
      </c>
    </row>
    <row r="342" spans="1:19" x14ac:dyDescent="0.25">
      <c r="A342" t="s">
        <v>366</v>
      </c>
      <c r="B342">
        <v>1300.9932861</v>
      </c>
      <c r="C342">
        <v>1338.9799805</v>
      </c>
      <c r="D342">
        <v>1391.1657714999999</v>
      </c>
      <c r="E342">
        <v>1384.6794434000001</v>
      </c>
      <c r="F342">
        <v>1206.0600586</v>
      </c>
      <c r="G342">
        <v>1167.6899414</v>
      </c>
      <c r="H342">
        <v>1271.6899414</v>
      </c>
      <c r="I342">
        <v>1338.9799805</v>
      </c>
      <c r="J342">
        <v>1246.1049805</v>
      </c>
      <c r="L342" t="str">
        <f t="shared" si="42"/>
        <v>15SEP2025:05:00:00</v>
      </c>
      <c r="M342">
        <v>6</v>
      </c>
      <c r="N342">
        <f t="shared" si="43"/>
        <v>37.986694400000033</v>
      </c>
      <c r="O342" t="str">
        <f t="shared" si="38"/>
        <v/>
      </c>
      <c r="P342">
        <f t="shared" si="39"/>
        <v>37.986694400000033</v>
      </c>
      <c r="Q342" t="str">
        <f t="shared" si="40"/>
        <v/>
      </c>
      <c r="R342">
        <f t="shared" si="41"/>
        <v>1</v>
      </c>
      <c r="S342">
        <f t="shared" si="44"/>
        <v>2.9198224776296202</v>
      </c>
    </row>
    <row r="343" spans="1:19" x14ac:dyDescent="0.25">
      <c r="A343" t="s">
        <v>367</v>
      </c>
      <c r="B343">
        <v>1314.2429199000001</v>
      </c>
      <c r="C343">
        <v>1343.7399902</v>
      </c>
      <c r="D343">
        <v>1372.1813964999999</v>
      </c>
      <c r="E343">
        <v>1380.7369385</v>
      </c>
      <c r="F343">
        <v>1217.0600586</v>
      </c>
      <c r="G343">
        <v>1179.4100341999999</v>
      </c>
      <c r="H343">
        <v>1274.5</v>
      </c>
      <c r="I343">
        <v>1343.7399902</v>
      </c>
      <c r="J343">
        <v>1253.6774902</v>
      </c>
      <c r="L343" t="str">
        <f t="shared" si="42"/>
        <v>15SEP2025:06:00:00</v>
      </c>
      <c r="M343">
        <v>7</v>
      </c>
      <c r="N343">
        <f t="shared" si="43"/>
        <v>29.497070299999905</v>
      </c>
      <c r="O343" t="str">
        <f t="shared" si="38"/>
        <v/>
      </c>
      <c r="P343">
        <f t="shared" si="39"/>
        <v>29.497070299999905</v>
      </c>
      <c r="Q343" t="str">
        <f t="shared" si="40"/>
        <v/>
      </c>
      <c r="R343">
        <f t="shared" si="41"/>
        <v>1</v>
      </c>
      <c r="S343">
        <f t="shared" si="44"/>
        <v>2.2444153857221707</v>
      </c>
    </row>
    <row r="344" spans="1:19" x14ac:dyDescent="0.25">
      <c r="A344" t="s">
        <v>368</v>
      </c>
      <c r="B344">
        <v>1343.5391846</v>
      </c>
      <c r="C344">
        <v>1374.9599608999999</v>
      </c>
      <c r="D344">
        <v>1385.2082519999999</v>
      </c>
      <c r="E344">
        <v>1383.9663086</v>
      </c>
      <c r="F344">
        <v>1248.9499512</v>
      </c>
      <c r="G344">
        <v>1211.5799560999999</v>
      </c>
      <c r="H344">
        <v>1299.8199463000001</v>
      </c>
      <c r="I344">
        <v>1374.9599608999999</v>
      </c>
      <c r="J344">
        <v>1283.8273925999999</v>
      </c>
      <c r="L344" t="str">
        <f t="shared" si="42"/>
        <v>15SEP2025:07:00:00</v>
      </c>
      <c r="M344">
        <v>8</v>
      </c>
      <c r="N344">
        <f t="shared" si="43"/>
        <v>31.420776299999943</v>
      </c>
      <c r="O344" t="str">
        <f t="shared" si="38"/>
        <v/>
      </c>
      <c r="P344">
        <f t="shared" si="39"/>
        <v>31.420776299999943</v>
      </c>
      <c r="Q344" t="str">
        <f t="shared" si="40"/>
        <v/>
      </c>
      <c r="R344">
        <f t="shared" si="41"/>
        <v>1</v>
      </c>
      <c r="S344">
        <f t="shared" si="44"/>
        <v>2.3386572315979435</v>
      </c>
    </row>
    <row r="345" spans="1:19" x14ac:dyDescent="0.25">
      <c r="A345" t="s">
        <v>369</v>
      </c>
      <c r="B345">
        <v>1274.0507812999999</v>
      </c>
      <c r="C345">
        <v>1385.4300536999999</v>
      </c>
      <c r="D345">
        <v>1426.4501952999999</v>
      </c>
      <c r="E345">
        <v>1413.6306152</v>
      </c>
      <c r="F345">
        <v>1265.5699463000001</v>
      </c>
      <c r="G345">
        <v>1218.0100098</v>
      </c>
      <c r="H345">
        <v>1302.1999512</v>
      </c>
      <c r="I345">
        <v>1385.4300536999999</v>
      </c>
      <c r="J345">
        <v>1292.8024902</v>
      </c>
      <c r="L345" t="str">
        <f t="shared" si="42"/>
        <v>15SEP2025:08:00:00</v>
      </c>
      <c r="M345">
        <v>9</v>
      </c>
      <c r="N345">
        <f t="shared" si="43"/>
        <v>111.37927239999999</v>
      </c>
      <c r="O345" t="str">
        <f t="shared" si="38"/>
        <v/>
      </c>
      <c r="P345">
        <f t="shared" si="39"/>
        <v>111.37927239999999</v>
      </c>
      <c r="Q345" t="str">
        <f t="shared" si="40"/>
        <v/>
      </c>
      <c r="R345">
        <f t="shared" si="41"/>
        <v>1</v>
      </c>
      <c r="S345">
        <f t="shared" si="44"/>
        <v>8.7421376003829465</v>
      </c>
    </row>
    <row r="346" spans="1:19" x14ac:dyDescent="0.25">
      <c r="A346" t="s">
        <v>370</v>
      </c>
      <c r="B346">
        <v>1319.9349365</v>
      </c>
      <c r="C346">
        <v>1412.0899658000001</v>
      </c>
      <c r="D346">
        <v>1462.2673339999999</v>
      </c>
      <c r="E346">
        <v>1480.9139404</v>
      </c>
      <c r="F346">
        <v>1271.8199463000001</v>
      </c>
      <c r="G346">
        <v>1205.9799805</v>
      </c>
      <c r="H346">
        <v>1322.6199951000001</v>
      </c>
      <c r="I346">
        <v>1412.0899658000001</v>
      </c>
      <c r="J346">
        <v>1303.1274414</v>
      </c>
      <c r="L346" t="str">
        <f t="shared" si="42"/>
        <v>15SEP2025:09:00:00</v>
      </c>
      <c r="M346">
        <v>10</v>
      </c>
      <c r="N346">
        <f t="shared" si="43"/>
        <v>92.155029300000024</v>
      </c>
      <c r="O346" t="str">
        <f t="shared" si="38"/>
        <v/>
      </c>
      <c r="P346">
        <f t="shared" si="39"/>
        <v>92.155029300000024</v>
      </c>
      <c r="Q346" t="str">
        <f t="shared" si="40"/>
        <v/>
      </c>
      <c r="R346">
        <f t="shared" si="41"/>
        <v>1</v>
      </c>
      <c r="S346">
        <f t="shared" si="44"/>
        <v>6.9817857495584237</v>
      </c>
    </row>
    <row r="347" spans="1:19" x14ac:dyDescent="0.25">
      <c r="A347" t="s">
        <v>371</v>
      </c>
      <c r="B347">
        <v>1485.2241211</v>
      </c>
      <c r="C347">
        <v>1566.8499756000001</v>
      </c>
      <c r="D347">
        <v>1598.8792725000001</v>
      </c>
      <c r="E347">
        <v>1590.0439452999999</v>
      </c>
      <c r="F347">
        <v>1352.9000243999999</v>
      </c>
      <c r="G347">
        <v>1279.2900391000001</v>
      </c>
      <c r="H347">
        <v>1417.6099853999999</v>
      </c>
      <c r="I347">
        <v>1566.8499756000001</v>
      </c>
      <c r="J347">
        <v>1404.1624756000001</v>
      </c>
      <c r="L347" t="str">
        <f t="shared" si="42"/>
        <v>15SEP2025:10:00:00</v>
      </c>
      <c r="M347">
        <v>11</v>
      </c>
      <c r="N347">
        <f t="shared" si="43"/>
        <v>81.625854500000059</v>
      </c>
      <c r="O347" t="str">
        <f t="shared" si="38"/>
        <v/>
      </c>
      <c r="P347">
        <f t="shared" si="39"/>
        <v>81.625854500000059</v>
      </c>
      <c r="Q347" t="str">
        <f t="shared" si="40"/>
        <v/>
      </c>
      <c r="R347">
        <f t="shared" si="41"/>
        <v>1</v>
      </c>
      <c r="S347">
        <f t="shared" si="44"/>
        <v>5.4958610852310681</v>
      </c>
    </row>
    <row r="348" spans="1:19" x14ac:dyDescent="0.25">
      <c r="A348" t="s">
        <v>372</v>
      </c>
      <c r="B348">
        <v>1800.1287841999999</v>
      </c>
      <c r="C348">
        <v>1732.3100586</v>
      </c>
      <c r="D348">
        <v>1776.9598389</v>
      </c>
      <c r="E348">
        <v>1817.7395019999999</v>
      </c>
      <c r="F348">
        <v>1486.7299805</v>
      </c>
      <c r="G348">
        <v>1437.7399902</v>
      </c>
      <c r="H348">
        <v>1562.1199951000001</v>
      </c>
      <c r="I348">
        <v>1732.3100586</v>
      </c>
      <c r="J348">
        <v>1554.7249756000001</v>
      </c>
      <c r="L348" t="str">
        <f t="shared" si="42"/>
        <v>15SEP2025:11:00:00</v>
      </c>
      <c r="M348">
        <v>12</v>
      </c>
      <c r="N348">
        <f t="shared" si="43"/>
        <v>-67.81872559999988</v>
      </c>
      <c r="O348">
        <f t="shared" si="38"/>
        <v>-67.81872559999988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3.7674374297691915</v>
      </c>
    </row>
    <row r="349" spans="1:19" x14ac:dyDescent="0.25">
      <c r="A349" t="s">
        <v>373</v>
      </c>
      <c r="B349">
        <v>1779.4088135</v>
      </c>
      <c r="C349">
        <v>1758.2800293</v>
      </c>
      <c r="D349">
        <v>1797.4654541</v>
      </c>
      <c r="E349">
        <v>1855.3914795000001</v>
      </c>
      <c r="F349">
        <v>1595.5300293</v>
      </c>
      <c r="G349">
        <v>1561.9599608999999</v>
      </c>
      <c r="H349">
        <v>1660.5300293</v>
      </c>
      <c r="I349">
        <v>1758.2800293</v>
      </c>
      <c r="J349">
        <v>1644.0749512</v>
      </c>
      <c r="L349" t="str">
        <f t="shared" si="42"/>
        <v>15SEP2025:12:00:00</v>
      </c>
      <c r="M349">
        <v>13</v>
      </c>
      <c r="N349">
        <f t="shared" si="43"/>
        <v>-21.128784199999927</v>
      </c>
      <c r="O349">
        <f t="shared" si="38"/>
        <v>-21.128784199999927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1.1874047177748188</v>
      </c>
    </row>
    <row r="350" spans="1:19" x14ac:dyDescent="0.25">
      <c r="A350" t="s">
        <v>374</v>
      </c>
      <c r="B350">
        <v>1837.1711425999999</v>
      </c>
      <c r="C350">
        <v>1764.3699951000001</v>
      </c>
      <c r="D350">
        <v>1822.2910156</v>
      </c>
      <c r="E350">
        <v>1868.3026123</v>
      </c>
      <c r="F350">
        <v>1680.1999512</v>
      </c>
      <c r="G350">
        <v>1656.2299805</v>
      </c>
      <c r="H350">
        <v>1734.6700439000001</v>
      </c>
      <c r="I350">
        <v>1764.3699951000001</v>
      </c>
      <c r="J350">
        <v>1708.8675536999999</v>
      </c>
      <c r="L350" t="str">
        <f t="shared" si="42"/>
        <v>15SEP2025:13:00:00</v>
      </c>
      <c r="M350">
        <v>14</v>
      </c>
      <c r="N350">
        <f t="shared" si="43"/>
        <v>-72.801147499999843</v>
      </c>
      <c r="O350">
        <f t="shared" si="38"/>
        <v>-72.801147499999843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3.9626764111355599</v>
      </c>
    </row>
    <row r="351" spans="1:19" x14ac:dyDescent="0.25">
      <c r="A351" t="s">
        <v>375</v>
      </c>
      <c r="B351">
        <v>1877.440918</v>
      </c>
      <c r="C351">
        <v>1832.1899414</v>
      </c>
      <c r="D351">
        <v>1861.2786865</v>
      </c>
      <c r="E351">
        <v>1899.1904297000001</v>
      </c>
      <c r="F351">
        <v>1766.75</v>
      </c>
      <c r="G351">
        <v>1751.3900146000001</v>
      </c>
      <c r="H351">
        <v>1819.5500488</v>
      </c>
      <c r="I351">
        <v>1832.1899414</v>
      </c>
      <c r="J351">
        <v>1792.4700928</v>
      </c>
      <c r="L351" t="str">
        <f t="shared" si="42"/>
        <v>15SEP2025:14:00:00</v>
      </c>
      <c r="M351">
        <v>15</v>
      </c>
      <c r="N351">
        <f t="shared" si="43"/>
        <v>-45.250976600000058</v>
      </c>
      <c r="O351">
        <f t="shared" si="38"/>
        <v>-45.250976600000058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2.4102477029319789</v>
      </c>
    </row>
    <row r="352" spans="1:19" x14ac:dyDescent="0.25">
      <c r="A352" t="s">
        <v>376</v>
      </c>
      <c r="B352">
        <v>1906.3631591999999</v>
      </c>
      <c r="C352">
        <v>1906.3699951000001</v>
      </c>
      <c r="D352">
        <v>1938.7980957</v>
      </c>
      <c r="E352">
        <v>1977.4003906</v>
      </c>
      <c r="F352">
        <v>1841.0500488</v>
      </c>
      <c r="G352">
        <v>1823.4000243999999</v>
      </c>
      <c r="H352">
        <v>1883.9399414</v>
      </c>
      <c r="I352">
        <v>1906.3699951000001</v>
      </c>
      <c r="J352">
        <v>1863.6900635</v>
      </c>
      <c r="L352" t="str">
        <f t="shared" si="42"/>
        <v>15SEP2025:15:00:00</v>
      </c>
      <c r="M352">
        <v>16</v>
      </c>
      <c r="N352">
        <f t="shared" si="43"/>
        <v>6.8359000001692038E-3</v>
      </c>
      <c r="O352" t="str">
        <f t="shared" si="38"/>
        <v/>
      </c>
      <c r="P352">
        <f t="shared" si="39"/>
        <v>6.8359000001692038E-3</v>
      </c>
      <c r="Q352" t="str">
        <f t="shared" si="40"/>
        <v/>
      </c>
      <c r="R352">
        <f t="shared" si="41"/>
        <v>1</v>
      </c>
      <c r="S352">
        <f t="shared" si="44"/>
        <v>3.5858330387783359E-4</v>
      </c>
    </row>
    <row r="353" spans="1:19" x14ac:dyDescent="0.25">
      <c r="A353" t="s">
        <v>377</v>
      </c>
      <c r="B353">
        <v>1975.3795166</v>
      </c>
      <c r="C353">
        <v>1937.3800048999999</v>
      </c>
      <c r="D353">
        <v>1974.6828613</v>
      </c>
      <c r="E353">
        <v>2006.6890868999999</v>
      </c>
      <c r="F353">
        <v>1906.9399414</v>
      </c>
      <c r="G353">
        <v>1889.6700439000001</v>
      </c>
      <c r="H353">
        <v>1939.5999756000001</v>
      </c>
      <c r="I353">
        <v>1937.3800048999999</v>
      </c>
      <c r="J353">
        <v>1918.3974608999999</v>
      </c>
      <c r="L353" t="str">
        <f t="shared" si="42"/>
        <v>15SEP2025:16:00:00</v>
      </c>
      <c r="M353">
        <v>17</v>
      </c>
      <c r="N353">
        <f t="shared" si="43"/>
        <v>-37.999511700000085</v>
      </c>
      <c r="O353">
        <f t="shared" si="38"/>
        <v>-37.999511700000085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1.9236562584897305</v>
      </c>
    </row>
    <row r="354" spans="1:19" x14ac:dyDescent="0.25">
      <c r="A354" t="s">
        <v>378</v>
      </c>
      <c r="B354">
        <v>1983.965332</v>
      </c>
      <c r="C354">
        <v>1961.1400146000001</v>
      </c>
      <c r="D354">
        <v>2018.6314697</v>
      </c>
      <c r="E354">
        <v>2058.3422851999999</v>
      </c>
      <c r="F354">
        <v>1932.6500243999999</v>
      </c>
      <c r="G354">
        <v>1922.75</v>
      </c>
      <c r="H354">
        <v>1959.1400146000001</v>
      </c>
      <c r="I354">
        <v>1961.1400146000001</v>
      </c>
      <c r="J354">
        <v>1943.9200439000001</v>
      </c>
      <c r="L354" t="str">
        <f t="shared" si="42"/>
        <v>15SEP2025:17:00:00</v>
      </c>
      <c r="M354">
        <v>18</v>
      </c>
      <c r="N354">
        <f t="shared" si="43"/>
        <v>-22.825317399999904</v>
      </c>
      <c r="O354">
        <f t="shared" si="38"/>
        <v>-22.825317399999904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1.150489730432442</v>
      </c>
    </row>
    <row r="355" spans="1:19" x14ac:dyDescent="0.25">
      <c r="A355" t="s">
        <v>379</v>
      </c>
      <c r="B355">
        <v>1960.1430664</v>
      </c>
      <c r="C355">
        <v>1940.4399414</v>
      </c>
      <c r="D355">
        <v>2013.2033690999999</v>
      </c>
      <c r="E355">
        <v>2031.5916748</v>
      </c>
      <c r="F355">
        <v>1924.8599853999999</v>
      </c>
      <c r="G355">
        <v>1913.9300536999999</v>
      </c>
      <c r="H355">
        <v>1938.8900146000001</v>
      </c>
      <c r="I355">
        <v>1940.4399414</v>
      </c>
      <c r="J355">
        <v>1929.5300293</v>
      </c>
      <c r="L355" t="str">
        <f t="shared" si="42"/>
        <v>15SEP2025:18:00:00</v>
      </c>
      <c r="M355">
        <v>19</v>
      </c>
      <c r="N355">
        <f t="shared" si="43"/>
        <v>-19.703125</v>
      </c>
      <c r="O355">
        <f t="shared" si="38"/>
        <v>-19.703125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1.0051881078347396</v>
      </c>
    </row>
    <row r="356" spans="1:19" x14ac:dyDescent="0.25">
      <c r="A356" t="s">
        <v>380</v>
      </c>
      <c r="B356">
        <v>1926.1611327999999</v>
      </c>
      <c r="C356">
        <v>1875.3800048999999</v>
      </c>
      <c r="D356">
        <v>1945.416626</v>
      </c>
      <c r="E356">
        <v>1945.309082</v>
      </c>
      <c r="F356">
        <v>1871.4000243999999</v>
      </c>
      <c r="G356">
        <v>1849.9200439000001</v>
      </c>
      <c r="H356">
        <v>1878.6999512</v>
      </c>
      <c r="I356">
        <v>1875.3800048999999</v>
      </c>
      <c r="J356">
        <v>1868.8499756000001</v>
      </c>
      <c r="L356" t="str">
        <f t="shared" si="42"/>
        <v>15SEP2025:19:00:00</v>
      </c>
      <c r="M356">
        <v>20</v>
      </c>
      <c r="N356">
        <f t="shared" si="43"/>
        <v>-50.781127900000001</v>
      </c>
      <c r="O356">
        <f t="shared" si="38"/>
        <v>-50.781127900000001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2.6363904366703252</v>
      </c>
    </row>
    <row r="357" spans="1:19" x14ac:dyDescent="0.25">
      <c r="A357" t="s">
        <v>381</v>
      </c>
      <c r="B357">
        <v>1877.6354980000001</v>
      </c>
      <c r="C357">
        <v>1797</v>
      </c>
      <c r="D357">
        <v>1859.2677002</v>
      </c>
      <c r="E357">
        <v>1837.3322754000001</v>
      </c>
      <c r="F357">
        <v>1795.7099608999999</v>
      </c>
      <c r="G357">
        <v>1771.9499512</v>
      </c>
      <c r="H357">
        <v>1799.8699951000001</v>
      </c>
      <c r="I357">
        <v>1797</v>
      </c>
      <c r="J357">
        <v>1791.1324463000001</v>
      </c>
      <c r="L357" t="str">
        <f t="shared" si="42"/>
        <v>15SEP2025:20:00:00</v>
      </c>
      <c r="M357">
        <v>21</v>
      </c>
      <c r="N357">
        <f t="shared" si="43"/>
        <v>-80.635498000000098</v>
      </c>
      <c r="O357">
        <f t="shared" si="38"/>
        <v>-80.635498000000098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4.2945235156605515</v>
      </c>
    </row>
    <row r="358" spans="1:19" x14ac:dyDescent="0.25">
      <c r="A358" t="s">
        <v>382</v>
      </c>
      <c r="B358">
        <v>1846.7672118999999</v>
      </c>
      <c r="C358">
        <v>1744.4899902</v>
      </c>
      <c r="D358">
        <v>1837.0410156</v>
      </c>
      <c r="E358">
        <v>1811.2127685999999</v>
      </c>
      <c r="F358">
        <v>1721.4399414</v>
      </c>
      <c r="G358">
        <v>1706.3900146000001</v>
      </c>
      <c r="H358">
        <v>1720.2600098</v>
      </c>
      <c r="I358">
        <v>1744.4899902</v>
      </c>
      <c r="J358">
        <v>1723.1450195</v>
      </c>
      <c r="L358" t="str">
        <f t="shared" si="42"/>
        <v>15SEP2025:21:00:00</v>
      </c>
      <c r="M358">
        <v>22</v>
      </c>
      <c r="N358">
        <f t="shared" si="43"/>
        <v>-102.27722169999993</v>
      </c>
      <c r="O358">
        <f t="shared" si="38"/>
        <v>-102.27722169999993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5.5381761729879635</v>
      </c>
    </row>
    <row r="359" spans="1:19" x14ac:dyDescent="0.25">
      <c r="A359" t="s">
        <v>383</v>
      </c>
      <c r="B359">
        <v>1758.4836425999999</v>
      </c>
      <c r="C359">
        <v>1769.3199463000001</v>
      </c>
      <c r="D359">
        <v>1814.9349365</v>
      </c>
      <c r="E359">
        <v>1769.5656738</v>
      </c>
      <c r="F359">
        <v>1628.6899414</v>
      </c>
      <c r="G359">
        <v>1618.7800293</v>
      </c>
      <c r="H359">
        <v>1661.4699707</v>
      </c>
      <c r="I359">
        <v>1769.3199463000001</v>
      </c>
      <c r="J359">
        <v>1669.5649414</v>
      </c>
      <c r="L359" t="str">
        <f t="shared" si="42"/>
        <v>15SEP2025:22:00:00</v>
      </c>
      <c r="M359">
        <v>23</v>
      </c>
      <c r="N359">
        <f t="shared" si="43"/>
        <v>10.836303700000144</v>
      </c>
      <c r="O359" t="str">
        <f t="shared" si="38"/>
        <v/>
      </c>
      <c r="P359">
        <f t="shared" si="39"/>
        <v>10.836303700000144</v>
      </c>
      <c r="Q359" t="str">
        <f t="shared" si="40"/>
        <v/>
      </c>
      <c r="R359">
        <f t="shared" si="41"/>
        <v>1</v>
      </c>
      <c r="S359">
        <f t="shared" si="44"/>
        <v>0.61622999711149795</v>
      </c>
    </row>
    <row r="360" spans="1:19" x14ac:dyDescent="0.25">
      <c r="A360" t="s">
        <v>384</v>
      </c>
      <c r="B360">
        <v>1672.6981201000001</v>
      </c>
      <c r="C360">
        <v>1578.3499756000001</v>
      </c>
      <c r="D360">
        <v>1707.2171631000001</v>
      </c>
      <c r="E360">
        <v>1707.1837158000001</v>
      </c>
      <c r="F360">
        <v>1511.8900146000001</v>
      </c>
      <c r="G360">
        <v>1493.5200195</v>
      </c>
      <c r="H360">
        <v>1540.75</v>
      </c>
      <c r="I360">
        <v>1578.3499756000001</v>
      </c>
      <c r="J360">
        <v>1531.1275635</v>
      </c>
      <c r="L360" t="str">
        <f t="shared" si="42"/>
        <v>15SEP2025:23:00:00</v>
      </c>
      <c r="M360">
        <v>24</v>
      </c>
      <c r="N360">
        <f t="shared" si="43"/>
        <v>-94.348144499999989</v>
      </c>
      <c r="O360">
        <f t="shared" si="38"/>
        <v>-94.348144499999989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5.6404765071631395</v>
      </c>
    </row>
    <row r="361" spans="1:19" x14ac:dyDescent="0.25">
      <c r="A361" t="s">
        <v>385</v>
      </c>
      <c r="B361">
        <v>1614.5040283000001</v>
      </c>
      <c r="C361">
        <v>1475.1099853999999</v>
      </c>
      <c r="D361">
        <v>1641.5343018000001</v>
      </c>
      <c r="E361">
        <v>1649.4597168</v>
      </c>
      <c r="F361">
        <v>1418.6800536999999</v>
      </c>
      <c r="G361">
        <v>1383.1899414</v>
      </c>
      <c r="H361">
        <v>1467.0999756000001</v>
      </c>
      <c r="I361">
        <v>1475.1099853999999</v>
      </c>
      <c r="J361">
        <v>1436.0200195</v>
      </c>
      <c r="L361" t="str">
        <f t="shared" si="42"/>
        <v>16SEP2025:00:00:00</v>
      </c>
      <c r="M361">
        <v>1</v>
      </c>
      <c r="N361">
        <f t="shared" si="43"/>
        <v>-139.39404290000016</v>
      </c>
      <c r="O361">
        <f t="shared" si="38"/>
        <v>-139.39404290000016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8.6338615733759294</v>
      </c>
    </row>
    <row r="362" spans="1:19" x14ac:dyDescent="0.25">
      <c r="A362" t="s">
        <v>386</v>
      </c>
      <c r="B362">
        <v>1492.5048827999999</v>
      </c>
      <c r="C362">
        <v>1410.2800293</v>
      </c>
      <c r="D362">
        <v>1543.6995850000001</v>
      </c>
      <c r="E362">
        <v>1546.7303466999999</v>
      </c>
      <c r="F362">
        <v>1491.2199707</v>
      </c>
      <c r="G362">
        <v>1510.0200195</v>
      </c>
      <c r="H362">
        <v>1492.6400146000001</v>
      </c>
      <c r="I362">
        <v>1410.2800293</v>
      </c>
      <c r="J362">
        <v>1476.0400391000001</v>
      </c>
      <c r="L362" t="str">
        <f t="shared" si="42"/>
        <v>16SEP2025:01:00:00</v>
      </c>
      <c r="M362">
        <v>2</v>
      </c>
      <c r="N362">
        <f t="shared" si="43"/>
        <v>-82.224853499999881</v>
      </c>
      <c r="O362">
        <f t="shared" si="38"/>
        <v>-82.224853499999881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5.5091848909561163</v>
      </c>
    </row>
    <row r="363" spans="1:19" x14ac:dyDescent="0.25">
      <c r="A363" t="s">
        <v>387</v>
      </c>
      <c r="B363">
        <v>1538.6064452999999</v>
      </c>
      <c r="C363">
        <v>1363.1199951000001</v>
      </c>
      <c r="D363">
        <v>1542.1613769999999</v>
      </c>
      <c r="E363">
        <v>1519.5904541</v>
      </c>
      <c r="F363">
        <v>1467.5400391000001</v>
      </c>
      <c r="G363">
        <v>1467.9699707</v>
      </c>
      <c r="H363">
        <v>1432.8499756000001</v>
      </c>
      <c r="I363">
        <v>1363.1199951000001</v>
      </c>
      <c r="J363">
        <v>1432.8699951000001</v>
      </c>
      <c r="L363" t="str">
        <f t="shared" si="42"/>
        <v>16SEP2025:02:00:00</v>
      </c>
      <c r="M363">
        <v>3</v>
      </c>
      <c r="N363">
        <f t="shared" si="43"/>
        <v>-175.48645019999981</v>
      </c>
      <c r="O363">
        <f t="shared" si="38"/>
        <v>-175.48645019999981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11.405544981048301</v>
      </c>
    </row>
    <row r="364" spans="1:19" x14ac:dyDescent="0.25">
      <c r="A364" t="s">
        <v>388</v>
      </c>
      <c r="B364">
        <v>1527.3430175999999</v>
      </c>
      <c r="C364">
        <v>1329.6800536999999</v>
      </c>
      <c r="D364">
        <v>1520.2142334</v>
      </c>
      <c r="E364">
        <v>1542.2562256000001</v>
      </c>
      <c r="F364">
        <v>1483.5600586</v>
      </c>
      <c r="G364">
        <v>1456.2399902</v>
      </c>
      <c r="H364">
        <v>1383.3499756000001</v>
      </c>
      <c r="I364">
        <v>1329.6800536999999</v>
      </c>
      <c r="J364">
        <v>1413.2075195</v>
      </c>
      <c r="L364" t="str">
        <f t="shared" si="42"/>
        <v>16SEP2025:03:00:00</v>
      </c>
      <c r="M364">
        <v>4</v>
      </c>
      <c r="N364">
        <f t="shared" si="43"/>
        <v>-197.66296390000002</v>
      </c>
      <c r="O364">
        <f t="shared" si="38"/>
        <v>-197.66296390000002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12.94162225657724</v>
      </c>
    </row>
    <row r="365" spans="1:19" x14ac:dyDescent="0.25">
      <c r="A365" t="s">
        <v>389</v>
      </c>
      <c r="B365">
        <v>1558.3204346</v>
      </c>
      <c r="C365">
        <v>1324.3699951000001</v>
      </c>
      <c r="D365">
        <v>1463.8094481999999</v>
      </c>
      <c r="E365">
        <v>1454.6669922000001</v>
      </c>
      <c r="F365">
        <v>1420.0100098</v>
      </c>
      <c r="G365">
        <v>1390.5</v>
      </c>
      <c r="H365">
        <v>1353.8599853999999</v>
      </c>
      <c r="I365">
        <v>1324.3699951000001</v>
      </c>
      <c r="J365">
        <v>1372.1850586</v>
      </c>
      <c r="L365" t="str">
        <f t="shared" si="42"/>
        <v>16SEP2025:04:00:00</v>
      </c>
      <c r="M365">
        <v>5</v>
      </c>
      <c r="N365">
        <f t="shared" si="43"/>
        <v>-233.9504394999999</v>
      </c>
      <c r="O365">
        <f t="shared" si="38"/>
        <v>-233.9504394999999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15.012986694232232</v>
      </c>
    </row>
    <row r="366" spans="1:19" x14ac:dyDescent="0.25">
      <c r="A366" t="s">
        <v>390</v>
      </c>
      <c r="B366">
        <v>1489.1833495999999</v>
      </c>
      <c r="C366">
        <v>1301.4399414</v>
      </c>
      <c r="D366">
        <v>1377.1668701000001</v>
      </c>
      <c r="E366">
        <v>1331.713501</v>
      </c>
      <c r="F366">
        <v>1330.5999756000001</v>
      </c>
      <c r="G366">
        <v>1293.4699707</v>
      </c>
      <c r="H366">
        <v>1327.0500488</v>
      </c>
      <c r="I366">
        <v>1301.4399414</v>
      </c>
      <c r="J366">
        <v>1313.1398925999999</v>
      </c>
      <c r="L366" t="str">
        <f t="shared" si="42"/>
        <v>16SEP2025:05:00:00</v>
      </c>
      <c r="M366">
        <v>6</v>
      </c>
      <c r="N366">
        <f t="shared" si="43"/>
        <v>-187.74340819999998</v>
      </c>
      <c r="O366">
        <f t="shared" si="38"/>
        <v>-187.74340819999998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12.607138553518512</v>
      </c>
    </row>
    <row r="367" spans="1:19" x14ac:dyDescent="0.25">
      <c r="A367" t="s">
        <v>391</v>
      </c>
      <c r="B367">
        <v>1374.3913574000001</v>
      </c>
      <c r="C367">
        <v>1305.2900391000001</v>
      </c>
      <c r="D367">
        <v>1354.3736572</v>
      </c>
      <c r="E367">
        <v>1318.0880127</v>
      </c>
      <c r="F367">
        <v>1321.4699707</v>
      </c>
      <c r="G367">
        <v>1287.7199707</v>
      </c>
      <c r="H367">
        <v>1321.3499756000001</v>
      </c>
      <c r="I367">
        <v>1305.2900391000001</v>
      </c>
      <c r="J367">
        <v>1308.9575195</v>
      </c>
      <c r="L367" t="str">
        <f t="shared" si="42"/>
        <v>16SEP2025:06:00:00</v>
      </c>
      <c r="M367">
        <v>7</v>
      </c>
      <c r="N367">
        <f t="shared" si="43"/>
        <v>-69.101318300000003</v>
      </c>
      <c r="O367">
        <f t="shared" si="38"/>
        <v>-69.101318300000003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5.0277759626429965</v>
      </c>
    </row>
    <row r="368" spans="1:19" x14ac:dyDescent="0.25">
      <c r="A368" t="s">
        <v>392</v>
      </c>
      <c r="B368">
        <v>1384.244751</v>
      </c>
      <c r="C368">
        <v>1332.1700439000001</v>
      </c>
      <c r="D368">
        <v>1371.7869873</v>
      </c>
      <c r="E368">
        <v>1347.2220459</v>
      </c>
      <c r="F368">
        <v>1370.2199707</v>
      </c>
      <c r="G368">
        <v>1326.5100098</v>
      </c>
      <c r="H368">
        <v>1350.6899414</v>
      </c>
      <c r="I368">
        <v>1332.1700439000001</v>
      </c>
      <c r="J368">
        <v>1344.8974608999999</v>
      </c>
      <c r="L368" t="str">
        <f t="shared" si="42"/>
        <v>16SEP2025:07:00:00</v>
      </c>
      <c r="M368">
        <v>8</v>
      </c>
      <c r="N368">
        <f t="shared" si="43"/>
        <v>-52.074707099999841</v>
      </c>
      <c r="O368">
        <f t="shared" si="38"/>
        <v>-52.074707099999841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3.7619580686421434</v>
      </c>
    </row>
    <row r="369" spans="1:19" x14ac:dyDescent="0.25">
      <c r="A369" t="s">
        <v>393</v>
      </c>
      <c r="B369">
        <v>1393.0073242000001</v>
      </c>
      <c r="C369">
        <v>1326.8199463000001</v>
      </c>
      <c r="D369">
        <v>1420.0959473</v>
      </c>
      <c r="E369">
        <v>1399.4541016000001</v>
      </c>
      <c r="F369">
        <v>1425.5500488</v>
      </c>
      <c r="G369">
        <v>1353.75</v>
      </c>
      <c r="H369">
        <v>1350.6600341999999</v>
      </c>
      <c r="I369">
        <v>1326.8199463000001</v>
      </c>
      <c r="J369">
        <v>1364.1949463000001</v>
      </c>
      <c r="L369" t="str">
        <f t="shared" si="42"/>
        <v>16SEP2025:08:00:00</v>
      </c>
      <c r="M369">
        <v>9</v>
      </c>
      <c r="N369">
        <f t="shared" si="43"/>
        <v>-66.187377900000001</v>
      </c>
      <c r="O369">
        <f t="shared" si="38"/>
        <v>-66.187377900000001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4.7514020027146096</v>
      </c>
    </row>
    <row r="370" spans="1:19" x14ac:dyDescent="0.25">
      <c r="A370" t="s">
        <v>394</v>
      </c>
      <c r="B370">
        <v>1414.1240233999999</v>
      </c>
      <c r="C370">
        <v>1344.3900146000001</v>
      </c>
      <c r="D370">
        <v>1478.4656981999999</v>
      </c>
      <c r="E370">
        <v>1493.1203613</v>
      </c>
      <c r="F370">
        <v>1479.8100586</v>
      </c>
      <c r="G370">
        <v>1408.1300048999999</v>
      </c>
      <c r="H370">
        <v>1375.7199707</v>
      </c>
      <c r="I370">
        <v>1344.3900146000001</v>
      </c>
      <c r="J370">
        <v>1402.0125731999999</v>
      </c>
      <c r="L370" t="str">
        <f t="shared" si="42"/>
        <v>16SEP2025:09:00:00</v>
      </c>
      <c r="M370">
        <v>10</v>
      </c>
      <c r="N370">
        <f t="shared" si="43"/>
        <v>-69.734008799999856</v>
      </c>
      <c r="O370">
        <f t="shared" si="38"/>
        <v>-69.734008799999856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4.9312512655245975</v>
      </c>
    </row>
    <row r="371" spans="1:19" x14ac:dyDescent="0.25">
      <c r="A371" t="s">
        <v>395</v>
      </c>
      <c r="B371">
        <v>1634.5526123</v>
      </c>
      <c r="C371">
        <v>1434.5799560999999</v>
      </c>
      <c r="D371">
        <v>1641.1715088000001</v>
      </c>
      <c r="E371">
        <v>1638.1812743999999</v>
      </c>
      <c r="F371">
        <v>1632.6600341999999</v>
      </c>
      <c r="G371">
        <v>1574.9499512</v>
      </c>
      <c r="H371">
        <v>1474.9799805</v>
      </c>
      <c r="I371">
        <v>1434.5799560999999</v>
      </c>
      <c r="J371">
        <v>1529.2924805</v>
      </c>
      <c r="L371" t="str">
        <f t="shared" si="42"/>
        <v>16SEP2025:10:00:00</v>
      </c>
      <c r="M371">
        <v>11</v>
      </c>
      <c r="N371">
        <f t="shared" si="43"/>
        <v>-199.97265620000007</v>
      </c>
      <c r="O371">
        <f t="shared" si="38"/>
        <v>-199.97265620000007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12.234091132656538</v>
      </c>
    </row>
    <row r="372" spans="1:19" x14ac:dyDescent="0.25">
      <c r="A372" t="s">
        <v>396</v>
      </c>
      <c r="B372">
        <v>1566.206543</v>
      </c>
      <c r="C372">
        <v>1553.3100586</v>
      </c>
      <c r="D372">
        <v>1782.9040527</v>
      </c>
      <c r="E372">
        <v>1812.6680908000001</v>
      </c>
      <c r="F372">
        <v>1771.0200195</v>
      </c>
      <c r="G372">
        <v>1738.1099853999999</v>
      </c>
      <c r="H372">
        <v>1592.5500488</v>
      </c>
      <c r="I372">
        <v>1553.3100586</v>
      </c>
      <c r="J372">
        <v>1663.7474365</v>
      </c>
      <c r="L372" t="str">
        <f t="shared" si="42"/>
        <v>16SEP2025:11:00:00</v>
      </c>
      <c r="M372">
        <v>12</v>
      </c>
      <c r="N372">
        <f t="shared" si="43"/>
        <v>-12.896484399999963</v>
      </c>
      <c r="O372">
        <f t="shared" si="38"/>
        <v>-12.896484399999963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0.82342169094104989</v>
      </c>
    </row>
    <row r="373" spans="1:19" x14ac:dyDescent="0.25">
      <c r="A373" t="s">
        <v>397</v>
      </c>
      <c r="B373">
        <v>1657.8039550999999</v>
      </c>
      <c r="C373">
        <v>1616.9300536999999</v>
      </c>
      <c r="D373">
        <v>1792.3778076000001</v>
      </c>
      <c r="E373">
        <v>1820.9257812999999</v>
      </c>
      <c r="F373">
        <v>1750.1600341999999</v>
      </c>
      <c r="G373">
        <v>1705.4599608999999</v>
      </c>
      <c r="H373">
        <v>1664.5899658000001</v>
      </c>
      <c r="I373">
        <v>1616.9300536999999</v>
      </c>
      <c r="J373">
        <v>1684.2850341999999</v>
      </c>
      <c r="L373" t="str">
        <f t="shared" si="42"/>
        <v>16SEP2025:12:00:00</v>
      </c>
      <c r="M373">
        <v>13</v>
      </c>
      <c r="N373">
        <f t="shared" si="43"/>
        <v>-40.873901400000022</v>
      </c>
      <c r="O373">
        <f t="shared" si="38"/>
        <v>-40.873901400000022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2.4655449321529987</v>
      </c>
    </row>
    <row r="374" spans="1:19" x14ac:dyDescent="0.25">
      <c r="A374" t="s">
        <v>398</v>
      </c>
      <c r="B374">
        <v>1734.8950195</v>
      </c>
      <c r="C374">
        <v>1671.5100098</v>
      </c>
      <c r="D374">
        <v>1825.5831298999999</v>
      </c>
      <c r="E374">
        <v>1852.3830565999999</v>
      </c>
      <c r="F374">
        <v>1753.5100098</v>
      </c>
      <c r="G374">
        <v>1716</v>
      </c>
      <c r="H374">
        <v>1737.4699707</v>
      </c>
      <c r="I374">
        <v>1671.5100098</v>
      </c>
      <c r="J374">
        <v>1719.6225586</v>
      </c>
      <c r="L374" t="str">
        <f t="shared" si="42"/>
        <v>16SEP2025:13:00:00</v>
      </c>
      <c r="M374">
        <v>14</v>
      </c>
      <c r="N374">
        <f t="shared" si="43"/>
        <v>-63.385009699999955</v>
      </c>
      <c r="O374">
        <f t="shared" si="38"/>
        <v>-63.385009699999955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3.653535746403124</v>
      </c>
    </row>
    <row r="375" spans="1:19" x14ac:dyDescent="0.25">
      <c r="A375" t="s">
        <v>399</v>
      </c>
      <c r="B375">
        <v>1789.1834716999999</v>
      </c>
      <c r="C375">
        <v>1740.1199951000001</v>
      </c>
      <c r="D375">
        <v>1872.4963379000001</v>
      </c>
      <c r="E375">
        <v>1886.2814940999999</v>
      </c>
      <c r="F375">
        <v>1764.5799560999999</v>
      </c>
      <c r="G375">
        <v>1737.6400146000001</v>
      </c>
      <c r="H375">
        <v>1815.6300048999999</v>
      </c>
      <c r="I375">
        <v>1740.1199951000001</v>
      </c>
      <c r="J375">
        <v>1764.4925536999999</v>
      </c>
      <c r="L375" t="str">
        <f t="shared" si="42"/>
        <v>16SEP2025:14:00:00</v>
      </c>
      <c r="M375">
        <v>15</v>
      </c>
      <c r="N375">
        <f t="shared" si="43"/>
        <v>-49.063476599999831</v>
      </c>
      <c r="O375">
        <f t="shared" si="38"/>
        <v>-49.063476599999831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2.7422272436589172</v>
      </c>
    </row>
    <row r="376" spans="1:19" x14ac:dyDescent="0.25">
      <c r="A376" t="s">
        <v>400</v>
      </c>
      <c r="B376">
        <v>1854.0531006000001</v>
      </c>
      <c r="C376">
        <v>1796.9499512</v>
      </c>
      <c r="D376">
        <v>1941.3553466999999</v>
      </c>
      <c r="E376">
        <v>1962.0703125</v>
      </c>
      <c r="F376">
        <v>1829.9000243999999</v>
      </c>
      <c r="G376">
        <v>1793.9499512</v>
      </c>
      <c r="H376">
        <v>1888.0899658000001</v>
      </c>
      <c r="I376">
        <v>1796.9499512</v>
      </c>
      <c r="J376">
        <v>1827.2224120999999</v>
      </c>
      <c r="L376" t="str">
        <f t="shared" si="42"/>
        <v>16SEP2025:15:00:00</v>
      </c>
      <c r="M376">
        <v>16</v>
      </c>
      <c r="N376">
        <f t="shared" si="43"/>
        <v>-57.10314940000012</v>
      </c>
      <c r="O376">
        <f t="shared" si="38"/>
        <v>-57.10314940000012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3.0799090587815776</v>
      </c>
    </row>
    <row r="377" spans="1:19" x14ac:dyDescent="0.25">
      <c r="A377" t="s">
        <v>401</v>
      </c>
      <c r="B377">
        <v>1934.3244629000001</v>
      </c>
      <c r="C377">
        <v>1825.8900146000001</v>
      </c>
      <c r="D377">
        <v>1970.5490723</v>
      </c>
      <c r="E377">
        <v>1978.6956786999999</v>
      </c>
      <c r="F377">
        <v>1874.2099608999999</v>
      </c>
      <c r="G377">
        <v>1840.9499512</v>
      </c>
      <c r="H377">
        <v>1942.8399658000001</v>
      </c>
      <c r="I377">
        <v>1825.8900146000001</v>
      </c>
      <c r="J377">
        <v>1870.9725341999999</v>
      </c>
      <c r="L377" t="str">
        <f t="shared" si="42"/>
        <v>16SEP2025:16:00:00</v>
      </c>
      <c r="M377">
        <v>17</v>
      </c>
      <c r="N377">
        <f t="shared" si="43"/>
        <v>-108.43444829999999</v>
      </c>
      <c r="O377">
        <f t="shared" si="38"/>
        <v>-108.43444829999999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5.6058045265803882</v>
      </c>
    </row>
    <row r="378" spans="1:19" x14ac:dyDescent="0.25">
      <c r="A378" t="s">
        <v>402</v>
      </c>
      <c r="B378">
        <v>1945.0300293</v>
      </c>
      <c r="C378">
        <v>1830.9699707</v>
      </c>
      <c r="D378">
        <v>2013.0850829999999</v>
      </c>
      <c r="E378">
        <v>2013.1837158000001</v>
      </c>
      <c r="F378">
        <v>1911.5300293</v>
      </c>
      <c r="G378">
        <v>1884.6400146000001</v>
      </c>
      <c r="H378">
        <v>1968.2099608999999</v>
      </c>
      <c r="I378">
        <v>1830.9699707</v>
      </c>
      <c r="J378">
        <v>1898.8374022999999</v>
      </c>
      <c r="L378" t="str">
        <f t="shared" si="42"/>
        <v>16SEP2025:17:00:00</v>
      </c>
      <c r="M378">
        <v>18</v>
      </c>
      <c r="N378">
        <f t="shared" si="43"/>
        <v>-114.06005860000005</v>
      </c>
      <c r="O378">
        <f t="shared" si="38"/>
        <v>-114.06005860000005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5.864179826624544</v>
      </c>
    </row>
    <row r="379" spans="1:19" x14ac:dyDescent="0.25">
      <c r="A379" t="s">
        <v>403</v>
      </c>
      <c r="B379">
        <v>1950.9852295000001</v>
      </c>
      <c r="C379">
        <v>1802.2800293</v>
      </c>
      <c r="D379">
        <v>2003.2657471</v>
      </c>
      <c r="E379">
        <v>1992.9814452999999</v>
      </c>
      <c r="F379">
        <v>1902.2700195</v>
      </c>
      <c r="G379">
        <v>1872.7700195</v>
      </c>
      <c r="H379">
        <v>1959.9499512</v>
      </c>
      <c r="I379">
        <v>1802.2800293</v>
      </c>
      <c r="J379">
        <v>1884.3176269999999</v>
      </c>
      <c r="L379" t="str">
        <f t="shared" si="42"/>
        <v>16SEP2025:18:00:00</v>
      </c>
      <c r="M379">
        <v>19</v>
      </c>
      <c r="N379">
        <f t="shared" si="43"/>
        <v>-148.70520020000004</v>
      </c>
      <c r="O379">
        <f t="shared" si="38"/>
        <v>-148.70520020000004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7.6220566896916147</v>
      </c>
    </row>
    <row r="380" spans="1:19" x14ac:dyDescent="0.25">
      <c r="A380" t="s">
        <v>404</v>
      </c>
      <c r="B380">
        <v>1934.4921875</v>
      </c>
      <c r="C380">
        <v>1742.0999756000001</v>
      </c>
      <c r="D380">
        <v>1947.0695800999999</v>
      </c>
      <c r="E380">
        <v>1945.9929199000001</v>
      </c>
      <c r="F380">
        <v>1862.7299805</v>
      </c>
      <c r="G380">
        <v>1840.6700439000001</v>
      </c>
      <c r="H380">
        <v>1900.8399658000001</v>
      </c>
      <c r="I380">
        <v>1742.0999756000001</v>
      </c>
      <c r="J380">
        <v>1836.5849608999999</v>
      </c>
      <c r="L380" t="str">
        <f t="shared" si="42"/>
        <v>16SEP2025:19:00:00</v>
      </c>
      <c r="M380">
        <v>20</v>
      </c>
      <c r="N380">
        <f t="shared" si="43"/>
        <v>-192.39221189999989</v>
      </c>
      <c r="O380">
        <f t="shared" si="38"/>
        <v>-192.39221189999989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9.9453599835228008</v>
      </c>
    </row>
    <row r="381" spans="1:19" x14ac:dyDescent="0.25">
      <c r="A381" t="s">
        <v>405</v>
      </c>
      <c r="B381">
        <v>1880.6271973</v>
      </c>
      <c r="C381">
        <v>1689.1500243999999</v>
      </c>
      <c r="D381">
        <v>1862.1431885</v>
      </c>
      <c r="E381">
        <v>1859.6044922000001</v>
      </c>
      <c r="F381">
        <v>1819.8499756000001</v>
      </c>
      <c r="G381">
        <v>1800.5500488</v>
      </c>
      <c r="H381">
        <v>1838.6400146000001</v>
      </c>
      <c r="I381">
        <v>1689.1500243999999</v>
      </c>
      <c r="J381">
        <v>1787.0474853999999</v>
      </c>
      <c r="L381" t="str">
        <f t="shared" si="42"/>
        <v>16SEP2025:20:00:00</v>
      </c>
      <c r="M381">
        <v>21</v>
      </c>
      <c r="N381">
        <f t="shared" si="43"/>
        <v>-191.47717290000014</v>
      </c>
      <c r="O381">
        <f t="shared" si="38"/>
        <v>-191.47717290000014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10.181559278463176</v>
      </c>
    </row>
    <row r="382" spans="1:19" x14ac:dyDescent="0.25">
      <c r="A382" t="s">
        <v>406</v>
      </c>
      <c r="B382">
        <v>1804.2360839999999</v>
      </c>
      <c r="C382">
        <v>1639.7199707</v>
      </c>
      <c r="D382">
        <v>1837.9669189000001</v>
      </c>
      <c r="E382">
        <v>1814.0701904</v>
      </c>
      <c r="F382">
        <v>1789.8499756000001</v>
      </c>
      <c r="G382">
        <v>1768.5</v>
      </c>
      <c r="H382">
        <v>1774.2800293</v>
      </c>
      <c r="I382">
        <v>1639.7199707</v>
      </c>
      <c r="J382">
        <v>1743.0874022999999</v>
      </c>
      <c r="L382" t="str">
        <f t="shared" si="42"/>
        <v>16SEP2025:21:00:00</v>
      </c>
      <c r="M382">
        <v>22</v>
      </c>
      <c r="N382">
        <f t="shared" si="43"/>
        <v>-164.51611329999992</v>
      </c>
      <c r="O382">
        <f t="shared" si="38"/>
        <v>-164.51611329999992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9.1183251880910685</v>
      </c>
    </row>
    <row r="383" spans="1:19" x14ac:dyDescent="0.25">
      <c r="A383" t="s">
        <v>407</v>
      </c>
      <c r="B383">
        <v>1698.2639160000001</v>
      </c>
      <c r="C383">
        <v>1603.7099608999999</v>
      </c>
      <c r="D383">
        <v>1800.1968993999999</v>
      </c>
      <c r="E383">
        <v>1758.1641846</v>
      </c>
      <c r="F383">
        <v>1723.0100098</v>
      </c>
      <c r="G383">
        <v>1698.5600586</v>
      </c>
      <c r="H383">
        <v>1705.0799560999999</v>
      </c>
      <c r="I383">
        <v>1603.7099608999999</v>
      </c>
      <c r="J383">
        <v>1682.5899658000001</v>
      </c>
      <c r="L383" t="str">
        <f t="shared" si="42"/>
        <v>16SEP2025:22:00:00</v>
      </c>
      <c r="M383">
        <v>23</v>
      </c>
      <c r="N383">
        <f t="shared" si="43"/>
        <v>-94.553955100000167</v>
      </c>
      <c r="O383">
        <f t="shared" si="38"/>
        <v>-94.553955100000167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5.5676832210336009</v>
      </c>
    </row>
    <row r="384" spans="1:19" x14ac:dyDescent="0.25">
      <c r="A384" t="s">
        <v>408</v>
      </c>
      <c r="B384">
        <v>1594.3687743999999</v>
      </c>
      <c r="C384">
        <v>1488.4200439000001</v>
      </c>
      <c r="D384">
        <v>1689.9349365</v>
      </c>
      <c r="E384">
        <v>1661.0192870999999</v>
      </c>
      <c r="F384">
        <v>1607.6199951000001</v>
      </c>
      <c r="G384">
        <v>1598.7700195</v>
      </c>
      <c r="H384">
        <v>1596.0400391000001</v>
      </c>
      <c r="I384">
        <v>1488.4200439000001</v>
      </c>
      <c r="J384">
        <v>1572.7125243999999</v>
      </c>
      <c r="L384" t="str">
        <f t="shared" si="42"/>
        <v>16SEP2025:23:00:00</v>
      </c>
      <c r="M384">
        <v>24</v>
      </c>
      <c r="N384">
        <f t="shared" si="43"/>
        <v>-105.94873049999978</v>
      </c>
      <c r="O384">
        <f t="shared" si="38"/>
        <v>-105.94873049999978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6.6451834858513763</v>
      </c>
    </row>
    <row r="385" spans="1:19" x14ac:dyDescent="0.25">
      <c r="A385" t="s">
        <v>409</v>
      </c>
      <c r="B385">
        <v>1538.9344481999999</v>
      </c>
      <c r="C385">
        <v>1404.6999512</v>
      </c>
      <c r="D385">
        <v>1626.637207</v>
      </c>
      <c r="E385">
        <v>1599.5666504000001</v>
      </c>
      <c r="F385">
        <v>1553.3699951000001</v>
      </c>
      <c r="G385">
        <v>1531.8100586</v>
      </c>
      <c r="H385">
        <v>1497.4899902</v>
      </c>
      <c r="I385">
        <v>1404.6999512</v>
      </c>
      <c r="J385">
        <v>1496.8425293</v>
      </c>
      <c r="L385" t="str">
        <f t="shared" si="42"/>
        <v>17SEP2025:00:00:00</v>
      </c>
      <c r="M385">
        <v>1</v>
      </c>
      <c r="N385">
        <f t="shared" si="43"/>
        <v>-134.23449699999992</v>
      </c>
      <c r="O385">
        <f t="shared" si="38"/>
        <v>-134.23449699999992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8.7225610653531103</v>
      </c>
    </row>
    <row r="386" spans="1:19" x14ac:dyDescent="0.25">
      <c r="A386" t="s">
        <v>410</v>
      </c>
      <c r="B386">
        <v>1461.9926757999999</v>
      </c>
      <c r="C386">
        <v>1399.1899414</v>
      </c>
      <c r="D386">
        <v>1526.8959961</v>
      </c>
      <c r="E386">
        <v>1499.7580565999999</v>
      </c>
      <c r="F386">
        <v>1399.1899414</v>
      </c>
      <c r="G386">
        <v>1455.0300293</v>
      </c>
      <c r="H386">
        <v>1388.7199707</v>
      </c>
      <c r="I386">
        <v>1357.1199951000001</v>
      </c>
      <c r="J386">
        <v>1400.0150146000001</v>
      </c>
      <c r="L386" t="str">
        <f t="shared" si="42"/>
        <v>17SEP2025:01:00:00</v>
      </c>
      <c r="M386">
        <v>2</v>
      </c>
      <c r="N386">
        <f t="shared" si="43"/>
        <v>-62.802734399999963</v>
      </c>
      <c r="O386">
        <f t="shared" si="38"/>
        <v>-62.802734399999963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4.2956941877724812</v>
      </c>
    </row>
    <row r="387" spans="1:19" x14ac:dyDescent="0.25">
      <c r="A387" t="s">
        <v>411</v>
      </c>
      <c r="B387">
        <v>1431.0881348</v>
      </c>
      <c r="C387">
        <v>1405.2299805</v>
      </c>
      <c r="D387">
        <v>1529.4359131000001</v>
      </c>
      <c r="E387">
        <v>1523.1002197</v>
      </c>
      <c r="F387">
        <v>1405.2299805</v>
      </c>
      <c r="G387">
        <v>1460.0899658000001</v>
      </c>
      <c r="H387">
        <v>1321.8100586</v>
      </c>
      <c r="I387">
        <v>1309.8900146000001</v>
      </c>
      <c r="J387">
        <v>1374.2550048999999</v>
      </c>
      <c r="L387" t="str">
        <f t="shared" si="42"/>
        <v>17SEP2025:02:00:00</v>
      </c>
      <c r="M387">
        <v>3</v>
      </c>
      <c r="N387">
        <f t="shared" si="43"/>
        <v>-25.858154300000024</v>
      </c>
      <c r="O387">
        <f t="shared" ref="O387:O450" si="45">IF(N387&lt;0,N387,"")</f>
        <v>-25.858154300000024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1.8068876172754937</v>
      </c>
    </row>
    <row r="388" spans="1:19" x14ac:dyDescent="0.25">
      <c r="A388" t="s">
        <v>412</v>
      </c>
      <c r="B388">
        <v>1531.7229004000001</v>
      </c>
      <c r="C388">
        <v>1396.4599608999999</v>
      </c>
      <c r="D388">
        <v>1507.2165527</v>
      </c>
      <c r="E388">
        <v>1530.8690185999999</v>
      </c>
      <c r="F388">
        <v>1396.4599608999999</v>
      </c>
      <c r="G388">
        <v>1443.2299805</v>
      </c>
      <c r="H388">
        <v>1286.2900391000001</v>
      </c>
      <c r="I388">
        <v>1287.7900391000001</v>
      </c>
      <c r="J388">
        <v>1353.4425048999999</v>
      </c>
      <c r="L388" t="str">
        <f t="shared" ref="L388:L451" si="49">A388</f>
        <v>17SEP2025:03:00:00</v>
      </c>
      <c r="M388">
        <v>4</v>
      </c>
      <c r="N388">
        <f t="shared" ref="N388:N451" si="50">C388-B388</f>
        <v>-135.26293950000013</v>
      </c>
      <c r="O388">
        <f t="shared" si="45"/>
        <v>-135.26293950000013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8.8307708570967396</v>
      </c>
    </row>
    <row r="389" spans="1:19" x14ac:dyDescent="0.25">
      <c r="A389" t="s">
        <v>413</v>
      </c>
      <c r="B389">
        <v>1666.2496338000001</v>
      </c>
      <c r="C389">
        <v>1339.4200439000001</v>
      </c>
      <c r="D389">
        <v>1444.4368896000001</v>
      </c>
      <c r="E389">
        <v>1442.4034423999999</v>
      </c>
      <c r="F389">
        <v>1339.4200439000001</v>
      </c>
      <c r="G389">
        <v>1386.8100586</v>
      </c>
      <c r="H389">
        <v>1278.1500243999999</v>
      </c>
      <c r="I389">
        <v>1272.7199707</v>
      </c>
      <c r="J389">
        <v>1319.2749022999999</v>
      </c>
      <c r="L389" t="str">
        <f t="shared" si="49"/>
        <v>17SEP2025:04:00:00</v>
      </c>
      <c r="M389">
        <v>5</v>
      </c>
      <c r="N389">
        <f t="shared" si="50"/>
        <v>-326.82958989999997</v>
      </c>
      <c r="O389">
        <f t="shared" si="45"/>
        <v>-326.82958989999997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19.614683374581872</v>
      </c>
    </row>
    <row r="390" spans="1:19" x14ac:dyDescent="0.25">
      <c r="A390" t="s">
        <v>414</v>
      </c>
      <c r="B390">
        <v>1538.6956786999999</v>
      </c>
      <c r="C390">
        <v>1249.5</v>
      </c>
      <c r="D390">
        <v>1351.2354736</v>
      </c>
      <c r="E390">
        <v>1316.5844727000001</v>
      </c>
      <c r="F390">
        <v>1249.5</v>
      </c>
      <c r="G390">
        <v>1287.1999512</v>
      </c>
      <c r="H390">
        <v>1267.2299805</v>
      </c>
      <c r="I390">
        <v>1249.8100586</v>
      </c>
      <c r="J390">
        <v>1263.4350586</v>
      </c>
      <c r="L390" t="str">
        <f t="shared" si="49"/>
        <v>17SEP2025:05:00:00</v>
      </c>
      <c r="M390">
        <v>6</v>
      </c>
      <c r="N390">
        <f t="shared" si="50"/>
        <v>-289.19567869999992</v>
      </c>
      <c r="O390">
        <f t="shared" si="45"/>
        <v>-289.19567869999992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18.794858704245733</v>
      </c>
    </row>
    <row r="391" spans="1:19" x14ac:dyDescent="0.25">
      <c r="A391" t="s">
        <v>415</v>
      </c>
      <c r="B391">
        <v>1391.909668</v>
      </c>
      <c r="C391">
        <v>1248.4300536999999</v>
      </c>
      <c r="D391">
        <v>1333.5139160000001</v>
      </c>
      <c r="E391">
        <v>1309.9326172000001</v>
      </c>
      <c r="F391">
        <v>1248.4300536999999</v>
      </c>
      <c r="G391">
        <v>1268.7700195</v>
      </c>
      <c r="H391">
        <v>1280.1300048999999</v>
      </c>
      <c r="I391">
        <v>1250.4300536999999</v>
      </c>
      <c r="J391">
        <v>1261.9400635</v>
      </c>
      <c r="L391" t="str">
        <f t="shared" si="49"/>
        <v>17SEP2025:06:00:00</v>
      </c>
      <c r="M391">
        <v>7</v>
      </c>
      <c r="N391">
        <f t="shared" si="50"/>
        <v>-143.47961430000009</v>
      </c>
      <c r="O391">
        <f t="shared" si="45"/>
        <v>-143.47961430000009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10.308112487368691</v>
      </c>
    </row>
    <row r="392" spans="1:19" x14ac:dyDescent="0.25">
      <c r="A392" t="s">
        <v>416</v>
      </c>
      <c r="B392">
        <v>1375.7904053</v>
      </c>
      <c r="C392">
        <v>1277.9000243999999</v>
      </c>
      <c r="D392">
        <v>1351.8931885</v>
      </c>
      <c r="E392">
        <v>1334.3255615</v>
      </c>
      <c r="F392">
        <v>1277.9000243999999</v>
      </c>
      <c r="G392">
        <v>1295.4200439000001</v>
      </c>
      <c r="H392">
        <v>1301.0999756000001</v>
      </c>
      <c r="I392">
        <v>1279.5699463000001</v>
      </c>
      <c r="J392">
        <v>1288.4974365</v>
      </c>
      <c r="L392" t="str">
        <f t="shared" si="49"/>
        <v>17SEP2025:07:00:00</v>
      </c>
      <c r="M392">
        <v>8</v>
      </c>
      <c r="N392">
        <f t="shared" si="50"/>
        <v>-97.890380900000082</v>
      </c>
      <c r="O392">
        <f t="shared" si="45"/>
        <v>-97.890380900000082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7.115210320038134</v>
      </c>
    </row>
    <row r="393" spans="1:19" x14ac:dyDescent="0.25">
      <c r="A393" t="s">
        <v>417</v>
      </c>
      <c r="B393">
        <v>1395.4602050999999</v>
      </c>
      <c r="C393">
        <v>1305.1600341999999</v>
      </c>
      <c r="D393">
        <v>1380.5515137</v>
      </c>
      <c r="E393">
        <v>1319.0269774999999</v>
      </c>
      <c r="F393">
        <v>1305.1600341999999</v>
      </c>
      <c r="G393">
        <v>1292.1199951000001</v>
      </c>
      <c r="H393">
        <v>1297.6899414</v>
      </c>
      <c r="I393">
        <v>1278.0799560999999</v>
      </c>
      <c r="J393">
        <v>1293.2624512</v>
      </c>
      <c r="L393" t="str">
        <f t="shared" si="49"/>
        <v>17SEP2025:08:00:00</v>
      </c>
      <c r="M393">
        <v>9</v>
      </c>
      <c r="N393">
        <f t="shared" si="50"/>
        <v>-90.300170900000012</v>
      </c>
      <c r="O393">
        <f t="shared" si="45"/>
        <v>-90.300170900000012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6.4709957740091211</v>
      </c>
    </row>
    <row r="394" spans="1:19" x14ac:dyDescent="0.25">
      <c r="A394" t="s">
        <v>418</v>
      </c>
      <c r="B394">
        <v>1398.3522949000001</v>
      </c>
      <c r="C394">
        <v>1346.9399414</v>
      </c>
      <c r="D394">
        <v>1441.0695800999999</v>
      </c>
      <c r="E394">
        <v>1369.9787598</v>
      </c>
      <c r="F394">
        <v>1346.9399414</v>
      </c>
      <c r="G394">
        <v>1335.0400391000001</v>
      </c>
      <c r="H394">
        <v>1298.0300293</v>
      </c>
      <c r="I394">
        <v>1300.9300536999999</v>
      </c>
      <c r="J394">
        <v>1320.2349853999999</v>
      </c>
      <c r="L394" t="str">
        <f t="shared" si="49"/>
        <v>17SEP2025:09:00:00</v>
      </c>
      <c r="M394">
        <v>10</v>
      </c>
      <c r="N394">
        <f t="shared" si="50"/>
        <v>-51.412353500000108</v>
      </c>
      <c r="O394">
        <f t="shared" si="45"/>
        <v>-51.412353500000108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3.6766381181272165</v>
      </c>
    </row>
    <row r="395" spans="1:19" x14ac:dyDescent="0.25">
      <c r="A395" t="s">
        <v>419</v>
      </c>
      <c r="B395">
        <v>1493.8967285000001</v>
      </c>
      <c r="C395">
        <v>1496.7199707</v>
      </c>
      <c r="D395">
        <v>1613.2756348</v>
      </c>
      <c r="E395">
        <v>1533.4665527</v>
      </c>
      <c r="F395">
        <v>1496.7199707</v>
      </c>
      <c r="G395">
        <v>1499.7099608999999</v>
      </c>
      <c r="H395">
        <v>1378.5200195</v>
      </c>
      <c r="I395">
        <v>1394.3900146000001</v>
      </c>
      <c r="J395">
        <v>1442.3350829999999</v>
      </c>
      <c r="L395" t="str">
        <f t="shared" si="49"/>
        <v>17SEP2025:10:00:00</v>
      </c>
      <c r="M395">
        <v>11</v>
      </c>
      <c r="N395">
        <f t="shared" si="50"/>
        <v>2.8232421999998678</v>
      </c>
      <c r="O395" t="str">
        <f t="shared" si="45"/>
        <v/>
      </c>
      <c r="P395">
        <f t="shared" si="46"/>
        <v>2.8232421999998678</v>
      </c>
      <c r="Q395" t="str">
        <f t="shared" si="47"/>
        <v/>
      </c>
      <c r="R395">
        <f t="shared" si="48"/>
        <v>1</v>
      </c>
      <c r="S395">
        <f t="shared" si="51"/>
        <v>0.18898509824267734</v>
      </c>
    </row>
    <row r="396" spans="1:19" x14ac:dyDescent="0.25">
      <c r="A396" t="s">
        <v>420</v>
      </c>
      <c r="B396">
        <v>1510.9199219</v>
      </c>
      <c r="C396">
        <v>1695.5200195</v>
      </c>
      <c r="D396">
        <v>1782.3884277</v>
      </c>
      <c r="E396">
        <v>1792.5617675999999</v>
      </c>
      <c r="F396">
        <v>1695.5200195</v>
      </c>
      <c r="G396">
        <v>1715.0300293</v>
      </c>
      <c r="H396">
        <v>1513.9300536999999</v>
      </c>
      <c r="I396">
        <v>1513.8299560999999</v>
      </c>
      <c r="J396">
        <v>1609.5775146000001</v>
      </c>
      <c r="L396" t="str">
        <f t="shared" si="49"/>
        <v>17SEP2025:11:00:00</v>
      </c>
      <c r="M396">
        <v>12</v>
      </c>
      <c r="N396">
        <f t="shared" si="50"/>
        <v>184.60009760000003</v>
      </c>
      <c r="O396" t="str">
        <f t="shared" si="45"/>
        <v/>
      </c>
      <c r="P396">
        <f t="shared" si="46"/>
        <v>184.60009760000003</v>
      </c>
      <c r="Q396" t="str">
        <f t="shared" si="47"/>
        <v/>
      </c>
      <c r="R396">
        <f t="shared" si="48"/>
        <v>1</v>
      </c>
      <c r="S396">
        <f t="shared" si="51"/>
        <v>12.217728744211882</v>
      </c>
    </row>
    <row r="397" spans="1:19" x14ac:dyDescent="0.25">
      <c r="A397" t="s">
        <v>421</v>
      </c>
      <c r="B397">
        <v>1541.9432373</v>
      </c>
      <c r="C397">
        <v>1720.7299805</v>
      </c>
      <c r="D397">
        <v>1791.6088867000001</v>
      </c>
      <c r="E397">
        <v>1783.7397461</v>
      </c>
      <c r="F397">
        <v>1720.7299805</v>
      </c>
      <c r="G397">
        <v>1727.4599608999999</v>
      </c>
      <c r="H397">
        <v>1615.6700439000001</v>
      </c>
      <c r="I397">
        <v>1601.7299805</v>
      </c>
      <c r="J397">
        <v>1666.3974608999999</v>
      </c>
      <c r="L397" t="str">
        <f t="shared" si="49"/>
        <v>17SEP2025:12:00:00</v>
      </c>
      <c r="M397">
        <v>13</v>
      </c>
      <c r="N397">
        <f t="shared" si="50"/>
        <v>178.78674320000005</v>
      </c>
      <c r="O397" t="str">
        <f t="shared" si="45"/>
        <v/>
      </c>
      <c r="P397">
        <f t="shared" si="46"/>
        <v>178.78674320000005</v>
      </c>
      <c r="Q397" t="str">
        <f t="shared" si="47"/>
        <v/>
      </c>
      <c r="R397">
        <f t="shared" si="48"/>
        <v>1</v>
      </c>
      <c r="S397">
        <f t="shared" si="51"/>
        <v>11.594897845465589</v>
      </c>
    </row>
    <row r="398" spans="1:19" x14ac:dyDescent="0.25">
      <c r="A398" t="s">
        <v>422</v>
      </c>
      <c r="B398">
        <v>1646.5920410000001</v>
      </c>
      <c r="C398">
        <v>1760.6199951000001</v>
      </c>
      <c r="D398">
        <v>1835.0870361</v>
      </c>
      <c r="E398">
        <v>1832.2884521000001</v>
      </c>
      <c r="F398">
        <v>1760.6199951000001</v>
      </c>
      <c r="G398">
        <v>1767.8299560999999</v>
      </c>
      <c r="H398">
        <v>1708.3199463000001</v>
      </c>
      <c r="I398">
        <v>1678.6999512</v>
      </c>
      <c r="J398">
        <v>1728.8674315999999</v>
      </c>
      <c r="L398" t="str">
        <f t="shared" si="49"/>
        <v>17SEP2025:13:00:00</v>
      </c>
      <c r="M398">
        <v>14</v>
      </c>
      <c r="N398">
        <f t="shared" si="50"/>
        <v>114.02795409999999</v>
      </c>
      <c r="O398" t="str">
        <f t="shared" si="45"/>
        <v/>
      </c>
      <c r="P398">
        <f t="shared" si="46"/>
        <v>114.02795409999999</v>
      </c>
      <c r="Q398" t="str">
        <f t="shared" si="47"/>
        <v/>
      </c>
      <c r="R398">
        <f t="shared" si="48"/>
        <v>1</v>
      </c>
      <c r="S398">
        <f t="shared" si="51"/>
        <v>6.9250883801642269</v>
      </c>
    </row>
    <row r="399" spans="1:19" x14ac:dyDescent="0.25">
      <c r="A399" t="s">
        <v>423</v>
      </c>
      <c r="B399">
        <v>1786.0644531</v>
      </c>
      <c r="C399">
        <v>1805.9799805</v>
      </c>
      <c r="D399">
        <v>1872.7893065999999</v>
      </c>
      <c r="E399">
        <v>1869.0096435999999</v>
      </c>
      <c r="F399">
        <v>1805.9799805</v>
      </c>
      <c r="G399">
        <v>1808.4599608999999</v>
      </c>
      <c r="H399">
        <v>1802.4000243999999</v>
      </c>
      <c r="I399">
        <v>1756.2800293</v>
      </c>
      <c r="J399">
        <v>1793.2800293</v>
      </c>
      <c r="L399" t="str">
        <f t="shared" si="49"/>
        <v>17SEP2025:14:00:00</v>
      </c>
      <c r="M399">
        <v>15</v>
      </c>
      <c r="N399">
        <f t="shared" si="50"/>
        <v>19.915527399999974</v>
      </c>
      <c r="O399" t="str">
        <f t="shared" si="45"/>
        <v/>
      </c>
      <c r="P399">
        <f t="shared" si="46"/>
        <v>19.915527399999974</v>
      </c>
      <c r="Q399" t="str">
        <f t="shared" si="47"/>
        <v/>
      </c>
      <c r="R399">
        <f t="shared" si="48"/>
        <v>1</v>
      </c>
      <c r="S399">
        <f t="shared" si="51"/>
        <v>1.1150508799071275</v>
      </c>
    </row>
    <row r="400" spans="1:19" x14ac:dyDescent="0.25">
      <c r="A400" t="s">
        <v>424</v>
      </c>
      <c r="B400">
        <v>1788.6335449000001</v>
      </c>
      <c r="C400">
        <v>1867.2900391000001</v>
      </c>
      <c r="D400">
        <v>1940.0075684000001</v>
      </c>
      <c r="E400">
        <v>1914.4210204999999</v>
      </c>
      <c r="F400">
        <v>1867.2900391000001</v>
      </c>
      <c r="G400">
        <v>1862.5999756000001</v>
      </c>
      <c r="H400">
        <v>1869.0400391000001</v>
      </c>
      <c r="I400">
        <v>1816.0500488</v>
      </c>
      <c r="J400">
        <v>1853.7451172000001</v>
      </c>
      <c r="L400" t="str">
        <f t="shared" si="49"/>
        <v>17SEP2025:15:00:00</v>
      </c>
      <c r="M400">
        <v>16</v>
      </c>
      <c r="N400">
        <f t="shared" si="50"/>
        <v>78.656494199999997</v>
      </c>
      <c r="O400" t="str">
        <f t="shared" si="45"/>
        <v/>
      </c>
      <c r="P400">
        <f t="shared" si="46"/>
        <v>78.656494199999997</v>
      </c>
      <c r="Q400" t="str">
        <f t="shared" si="47"/>
        <v/>
      </c>
      <c r="R400">
        <f t="shared" si="48"/>
        <v>1</v>
      </c>
      <c r="S400">
        <f t="shared" si="51"/>
        <v>4.397574585597833</v>
      </c>
    </row>
    <row r="401" spans="1:19" x14ac:dyDescent="0.25">
      <c r="A401" t="s">
        <v>425</v>
      </c>
      <c r="B401">
        <v>1808.1152344</v>
      </c>
      <c r="C401">
        <v>1911.5400391000001</v>
      </c>
      <c r="D401">
        <v>1984.2385254000001</v>
      </c>
      <c r="E401">
        <v>1969.3566894999999</v>
      </c>
      <c r="F401">
        <v>1911.5400391000001</v>
      </c>
      <c r="G401">
        <v>1906.9699707</v>
      </c>
      <c r="H401">
        <v>1923.4699707</v>
      </c>
      <c r="I401">
        <v>1852.7600098</v>
      </c>
      <c r="J401">
        <v>1898.6850586</v>
      </c>
      <c r="L401" t="str">
        <f t="shared" si="49"/>
        <v>17SEP2025:16:00:00</v>
      </c>
      <c r="M401">
        <v>17</v>
      </c>
      <c r="N401">
        <f t="shared" si="50"/>
        <v>103.4248047000001</v>
      </c>
      <c r="O401" t="str">
        <f t="shared" si="45"/>
        <v/>
      </c>
      <c r="P401">
        <f t="shared" si="46"/>
        <v>103.4248047000001</v>
      </c>
      <c r="Q401" t="str">
        <f t="shared" si="47"/>
        <v/>
      </c>
      <c r="R401">
        <f t="shared" si="48"/>
        <v>1</v>
      </c>
      <c r="S401">
        <f t="shared" si="51"/>
        <v>5.7200339188735558</v>
      </c>
    </row>
    <row r="402" spans="1:19" x14ac:dyDescent="0.25">
      <c r="A402" t="s">
        <v>426</v>
      </c>
      <c r="B402">
        <v>1859.0780029</v>
      </c>
      <c r="C402">
        <v>1959.6400146000001</v>
      </c>
      <c r="D402">
        <v>2016.3154297000001</v>
      </c>
      <c r="E402">
        <v>1987.0836182</v>
      </c>
      <c r="F402">
        <v>1959.6400146000001</v>
      </c>
      <c r="G402">
        <v>1959.4000243999999</v>
      </c>
      <c r="H402">
        <v>1958.3699951000001</v>
      </c>
      <c r="I402">
        <v>1873.4200439000001</v>
      </c>
      <c r="J402">
        <v>1937.7075195</v>
      </c>
      <c r="L402" t="str">
        <f t="shared" si="49"/>
        <v>17SEP2025:17:00:00</v>
      </c>
      <c r="M402">
        <v>18</v>
      </c>
      <c r="N402">
        <f t="shared" si="50"/>
        <v>100.56201170000008</v>
      </c>
      <c r="O402" t="str">
        <f t="shared" si="45"/>
        <v/>
      </c>
      <c r="P402">
        <f t="shared" si="46"/>
        <v>100.56201170000008</v>
      </c>
      <c r="Q402" t="str">
        <f t="shared" si="47"/>
        <v/>
      </c>
      <c r="R402">
        <f t="shared" si="48"/>
        <v>1</v>
      </c>
      <c r="S402">
        <f t="shared" si="51"/>
        <v>5.4092411153879558</v>
      </c>
    </row>
    <row r="403" spans="1:19" x14ac:dyDescent="0.25">
      <c r="A403" t="s">
        <v>427</v>
      </c>
      <c r="B403">
        <v>1843.0798339999999</v>
      </c>
      <c r="C403">
        <v>1949.8499756000001</v>
      </c>
      <c r="D403">
        <v>2004.9558105000001</v>
      </c>
      <c r="E403">
        <v>1954.6057129000001</v>
      </c>
      <c r="F403">
        <v>1949.8499756000001</v>
      </c>
      <c r="G403">
        <v>1952.1700439000001</v>
      </c>
      <c r="H403">
        <v>1943.7900391000001</v>
      </c>
      <c r="I403">
        <v>1851.9699707</v>
      </c>
      <c r="J403">
        <v>1924.4450684000001</v>
      </c>
      <c r="L403" t="str">
        <f t="shared" si="49"/>
        <v>17SEP2025:18:00:00</v>
      </c>
      <c r="M403">
        <v>19</v>
      </c>
      <c r="N403">
        <f t="shared" si="50"/>
        <v>106.77014160000022</v>
      </c>
      <c r="O403" t="str">
        <f t="shared" si="45"/>
        <v/>
      </c>
      <c r="P403">
        <f t="shared" si="46"/>
        <v>106.77014160000022</v>
      </c>
      <c r="Q403" t="str">
        <f t="shared" si="47"/>
        <v/>
      </c>
      <c r="R403">
        <f t="shared" si="48"/>
        <v>1</v>
      </c>
      <c r="S403">
        <f t="shared" si="51"/>
        <v>5.7930285834813287</v>
      </c>
    </row>
    <row r="404" spans="1:19" x14ac:dyDescent="0.25">
      <c r="A404" t="s">
        <v>428</v>
      </c>
      <c r="B404">
        <v>1810.2133789</v>
      </c>
      <c r="C404">
        <v>1894.3199463000001</v>
      </c>
      <c r="D404">
        <v>1950.2244873</v>
      </c>
      <c r="E404">
        <v>1915.7058105000001</v>
      </c>
      <c r="F404">
        <v>1894.3199463000001</v>
      </c>
      <c r="G404">
        <v>1891.7600098</v>
      </c>
      <c r="H404">
        <v>1875.2900391000001</v>
      </c>
      <c r="I404">
        <v>1785.5100098</v>
      </c>
      <c r="J404">
        <v>1861.7199707</v>
      </c>
      <c r="L404" t="str">
        <f t="shared" si="49"/>
        <v>17SEP2025:19:00:00</v>
      </c>
      <c r="M404">
        <v>20</v>
      </c>
      <c r="N404">
        <f t="shared" si="50"/>
        <v>84.106567400000131</v>
      </c>
      <c r="O404" t="str">
        <f t="shared" si="45"/>
        <v/>
      </c>
      <c r="P404">
        <f t="shared" si="46"/>
        <v>84.106567400000131</v>
      </c>
      <c r="Q404" t="str">
        <f t="shared" si="47"/>
        <v/>
      </c>
      <c r="R404">
        <f t="shared" si="48"/>
        <v>1</v>
      </c>
      <c r="S404">
        <f t="shared" si="51"/>
        <v>4.6462239413515221</v>
      </c>
    </row>
    <row r="405" spans="1:19" x14ac:dyDescent="0.25">
      <c r="A405" t="s">
        <v>429</v>
      </c>
      <c r="B405">
        <v>1733.3951416</v>
      </c>
      <c r="C405">
        <v>1821.2700195</v>
      </c>
      <c r="D405">
        <v>1872.3576660000001</v>
      </c>
      <c r="E405">
        <v>1859.3076172000001</v>
      </c>
      <c r="F405">
        <v>1821.2700195</v>
      </c>
      <c r="G405">
        <v>1818.3499756000001</v>
      </c>
      <c r="H405">
        <v>1786.2399902</v>
      </c>
      <c r="I405">
        <v>1707.8299560999999</v>
      </c>
      <c r="J405">
        <v>1783.4226074000001</v>
      </c>
      <c r="L405" t="str">
        <f t="shared" si="49"/>
        <v>17SEP2025:20:00:00</v>
      </c>
      <c r="M405">
        <v>21</v>
      </c>
      <c r="N405">
        <f t="shared" si="50"/>
        <v>87.874877900000001</v>
      </c>
      <c r="O405" t="str">
        <f t="shared" si="45"/>
        <v/>
      </c>
      <c r="P405">
        <f t="shared" si="46"/>
        <v>87.874877900000001</v>
      </c>
      <c r="Q405" t="str">
        <f t="shared" si="47"/>
        <v/>
      </c>
      <c r="R405">
        <f t="shared" si="48"/>
        <v>1</v>
      </c>
      <c r="S405">
        <f t="shared" si="51"/>
        <v>5.069523722034182</v>
      </c>
    </row>
    <row r="406" spans="1:19" x14ac:dyDescent="0.25">
      <c r="A406" t="s">
        <v>430</v>
      </c>
      <c r="B406">
        <v>1684.5826416</v>
      </c>
      <c r="C406">
        <v>1772.8299560999999</v>
      </c>
      <c r="D406">
        <v>1845.1203613</v>
      </c>
      <c r="E406">
        <v>1830.6705322</v>
      </c>
      <c r="F406">
        <v>1772.8299560999999</v>
      </c>
      <c r="G406">
        <v>1789.1099853999999</v>
      </c>
      <c r="H406">
        <v>1703.6500243999999</v>
      </c>
      <c r="I406">
        <v>1648.1999512</v>
      </c>
      <c r="J406">
        <v>1728.4475098</v>
      </c>
      <c r="L406" t="str">
        <f t="shared" si="49"/>
        <v>17SEP2025:21:00:00</v>
      </c>
      <c r="M406">
        <v>22</v>
      </c>
      <c r="N406">
        <f t="shared" si="50"/>
        <v>88.247314499999902</v>
      </c>
      <c r="O406" t="str">
        <f t="shared" si="45"/>
        <v/>
      </c>
      <c r="P406">
        <f t="shared" si="46"/>
        <v>88.247314499999902</v>
      </c>
      <c r="Q406" t="str">
        <f t="shared" si="47"/>
        <v/>
      </c>
      <c r="R406">
        <f t="shared" si="48"/>
        <v>1</v>
      </c>
      <c r="S406">
        <f t="shared" si="51"/>
        <v>5.238526880235657</v>
      </c>
    </row>
    <row r="407" spans="1:19" x14ac:dyDescent="0.25">
      <c r="A407" t="s">
        <v>431</v>
      </c>
      <c r="B407">
        <v>1642.5317382999999</v>
      </c>
      <c r="C407">
        <v>1697.7600098</v>
      </c>
      <c r="D407">
        <v>1806.6545410000001</v>
      </c>
      <c r="E407">
        <v>1763.1807861</v>
      </c>
      <c r="F407">
        <v>1697.7600098</v>
      </c>
      <c r="G407">
        <v>1712.75</v>
      </c>
      <c r="H407">
        <v>1643.4699707</v>
      </c>
      <c r="I407">
        <v>1586.0600586</v>
      </c>
      <c r="J407">
        <v>1660.0100098</v>
      </c>
      <c r="L407" t="str">
        <f t="shared" si="49"/>
        <v>17SEP2025:22:00:00</v>
      </c>
      <c r="M407">
        <v>23</v>
      </c>
      <c r="N407">
        <f t="shared" si="50"/>
        <v>55.228271500000119</v>
      </c>
      <c r="O407" t="str">
        <f t="shared" si="45"/>
        <v/>
      </c>
      <c r="P407">
        <f t="shared" si="46"/>
        <v>55.228271500000119</v>
      </c>
      <c r="Q407" t="str">
        <f t="shared" si="47"/>
        <v/>
      </c>
      <c r="R407">
        <f t="shared" si="48"/>
        <v>1</v>
      </c>
      <c r="S407">
        <f t="shared" si="51"/>
        <v>3.3623868697454027</v>
      </c>
    </row>
    <row r="408" spans="1:19" x14ac:dyDescent="0.25">
      <c r="A408" t="s">
        <v>432</v>
      </c>
      <c r="B408">
        <v>1507.3720702999999</v>
      </c>
      <c r="C408">
        <v>1593.5899658000001</v>
      </c>
      <c r="D408">
        <v>1696.0552978999999</v>
      </c>
      <c r="E408">
        <v>1673.8280029</v>
      </c>
      <c r="F408">
        <v>1593.5899658000001</v>
      </c>
      <c r="G408">
        <v>1597.8100586</v>
      </c>
      <c r="H408">
        <v>1499.5</v>
      </c>
      <c r="I408">
        <v>1482.3000488</v>
      </c>
      <c r="J408">
        <v>1543.3000488</v>
      </c>
      <c r="L408" t="str">
        <f t="shared" si="49"/>
        <v>17SEP2025:23:00:00</v>
      </c>
      <c r="M408">
        <v>24</v>
      </c>
      <c r="N408">
        <f t="shared" si="50"/>
        <v>86.217895500000168</v>
      </c>
      <c r="O408" t="str">
        <f t="shared" si="45"/>
        <v/>
      </c>
      <c r="P408">
        <f t="shared" si="46"/>
        <v>86.217895500000168</v>
      </c>
      <c r="Q408" t="str">
        <f t="shared" si="47"/>
        <v/>
      </c>
      <c r="R408">
        <f t="shared" si="48"/>
        <v>1</v>
      </c>
      <c r="S408">
        <f t="shared" si="51"/>
        <v>5.7197487732966241</v>
      </c>
    </row>
    <row r="409" spans="1:19" x14ac:dyDescent="0.25">
      <c r="A409" t="s">
        <v>433</v>
      </c>
      <c r="B409">
        <v>1443.6791992000001</v>
      </c>
      <c r="C409">
        <v>1548.8100586</v>
      </c>
      <c r="D409">
        <v>1627.0174560999999</v>
      </c>
      <c r="E409">
        <v>1609.7901611</v>
      </c>
      <c r="F409">
        <v>1548.8100586</v>
      </c>
      <c r="G409">
        <v>1524.6199951000001</v>
      </c>
      <c r="H409">
        <v>1417.4200439000001</v>
      </c>
      <c r="I409">
        <v>1406.6899414</v>
      </c>
      <c r="J409">
        <v>1474.3850098</v>
      </c>
      <c r="L409" t="str">
        <f t="shared" si="49"/>
        <v>18SEP2025:00:00:00</v>
      </c>
      <c r="M409">
        <v>1</v>
      </c>
      <c r="N409">
        <f t="shared" si="50"/>
        <v>105.13085939999996</v>
      </c>
      <c r="O409" t="str">
        <f t="shared" si="45"/>
        <v/>
      </c>
      <c r="P409">
        <f t="shared" si="46"/>
        <v>105.13085939999996</v>
      </c>
      <c r="Q409" t="str">
        <f t="shared" si="47"/>
        <v/>
      </c>
      <c r="R409">
        <f t="shared" si="48"/>
        <v>1</v>
      </c>
      <c r="S409">
        <f t="shared" si="51"/>
        <v>7.2821482402916899</v>
      </c>
    </row>
    <row r="410" spans="1:19" x14ac:dyDescent="0.25">
      <c r="A410" t="s">
        <v>434</v>
      </c>
      <c r="B410">
        <v>1398.7562256000001</v>
      </c>
      <c r="C410">
        <v>1395.7900391000001</v>
      </c>
      <c r="D410">
        <v>1505.7795410000001</v>
      </c>
      <c r="E410">
        <v>1486.9119873</v>
      </c>
      <c r="F410">
        <v>1454.3000488</v>
      </c>
      <c r="G410">
        <v>1424.8900146000001</v>
      </c>
      <c r="H410">
        <v>1379.2399902</v>
      </c>
      <c r="I410">
        <v>1395.7900391000001</v>
      </c>
      <c r="J410">
        <v>1413.5549315999999</v>
      </c>
      <c r="L410" t="str">
        <f t="shared" si="49"/>
        <v>18SEP2025:01:00:00</v>
      </c>
      <c r="M410">
        <v>2</v>
      </c>
      <c r="N410">
        <f t="shared" si="50"/>
        <v>-2.9661865000000489</v>
      </c>
      <c r="O410">
        <f t="shared" si="45"/>
        <v>-2.9661865000000489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0.21205885955772569</v>
      </c>
    </row>
    <row r="411" spans="1:19" x14ac:dyDescent="0.25">
      <c r="A411" t="s">
        <v>435</v>
      </c>
      <c r="B411">
        <v>1404.4107666</v>
      </c>
      <c r="C411">
        <v>1354.7299805</v>
      </c>
      <c r="D411">
        <v>1524.8793945</v>
      </c>
      <c r="E411">
        <v>1528.3155518000001</v>
      </c>
      <c r="F411">
        <v>1498.3199463000001</v>
      </c>
      <c r="G411">
        <v>1440.9300536999999</v>
      </c>
      <c r="H411">
        <v>1332.25</v>
      </c>
      <c r="I411">
        <v>1354.7299805</v>
      </c>
      <c r="J411">
        <v>1406.5574951000001</v>
      </c>
      <c r="L411" t="str">
        <f t="shared" si="49"/>
        <v>18SEP2025:02:00:00</v>
      </c>
      <c r="M411">
        <v>3</v>
      </c>
      <c r="N411">
        <f t="shared" si="50"/>
        <v>-49.680786099999978</v>
      </c>
      <c r="O411">
        <f t="shared" si="45"/>
        <v>-49.680786099999978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3.5374825714469837</v>
      </c>
    </row>
    <row r="412" spans="1:19" x14ac:dyDescent="0.25">
      <c r="A412" t="s">
        <v>436</v>
      </c>
      <c r="B412">
        <v>1313.9504394999999</v>
      </c>
      <c r="C412">
        <v>1317</v>
      </c>
      <c r="D412">
        <v>1508.5916748</v>
      </c>
      <c r="E412">
        <v>1529.4500731999999</v>
      </c>
      <c r="F412">
        <v>1474.8100586</v>
      </c>
      <c r="G412">
        <v>1403.9000243999999</v>
      </c>
      <c r="H412">
        <v>1291.6600341999999</v>
      </c>
      <c r="I412">
        <v>1317</v>
      </c>
      <c r="J412">
        <v>1371.8425293</v>
      </c>
      <c r="L412" t="str">
        <f t="shared" si="49"/>
        <v>18SEP2025:03:00:00</v>
      </c>
      <c r="M412">
        <v>4</v>
      </c>
      <c r="N412">
        <f t="shared" si="50"/>
        <v>3.0495605000000978</v>
      </c>
      <c r="O412" t="str">
        <f t="shared" si="45"/>
        <v/>
      </c>
      <c r="P412">
        <f t="shared" si="46"/>
        <v>3.0495605000000978</v>
      </c>
      <c r="Q412" t="str">
        <f t="shared" si="47"/>
        <v/>
      </c>
      <c r="R412">
        <f t="shared" si="48"/>
        <v>1</v>
      </c>
      <c r="S412">
        <f t="shared" si="51"/>
        <v>0.23209098367215075</v>
      </c>
    </row>
    <row r="413" spans="1:19" x14ac:dyDescent="0.25">
      <c r="A413" t="s">
        <v>437</v>
      </c>
      <c r="B413">
        <v>1320.8363036999999</v>
      </c>
      <c r="C413">
        <v>1295.2600098</v>
      </c>
      <c r="D413">
        <v>1460.5108643000001</v>
      </c>
      <c r="E413">
        <v>1519.8356934000001</v>
      </c>
      <c r="F413">
        <v>1458.0799560999999</v>
      </c>
      <c r="G413">
        <v>1408.1500243999999</v>
      </c>
      <c r="H413">
        <v>1275.3199463000001</v>
      </c>
      <c r="I413">
        <v>1295.2600098</v>
      </c>
      <c r="J413">
        <v>1359.2023925999999</v>
      </c>
      <c r="L413" t="str">
        <f t="shared" si="49"/>
        <v>18SEP2025:04:00:00</v>
      </c>
      <c r="M413">
        <v>5</v>
      </c>
      <c r="N413">
        <f t="shared" si="50"/>
        <v>-25.576293899999882</v>
      </c>
      <c r="O413">
        <f t="shared" si="45"/>
        <v>-25.576293899999882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1.9363712087829621</v>
      </c>
    </row>
    <row r="414" spans="1:19" x14ac:dyDescent="0.25">
      <c r="A414" t="s">
        <v>438</v>
      </c>
      <c r="B414">
        <v>1273.5828856999999</v>
      </c>
      <c r="C414">
        <v>1271.1899414</v>
      </c>
      <c r="D414">
        <v>1374.6856689000001</v>
      </c>
      <c r="E414">
        <v>1433.3638916</v>
      </c>
      <c r="F414">
        <v>1364.9200439000001</v>
      </c>
      <c r="G414">
        <v>1321.7299805</v>
      </c>
      <c r="H414">
        <v>1246.3499756000001</v>
      </c>
      <c r="I414">
        <v>1271.1899414</v>
      </c>
      <c r="J414">
        <v>1301.0474853999999</v>
      </c>
      <c r="L414" t="str">
        <f t="shared" si="49"/>
        <v>18SEP2025:05:00:00</v>
      </c>
      <c r="M414">
        <v>6</v>
      </c>
      <c r="N414">
        <f t="shared" si="50"/>
        <v>-2.3929442999999537</v>
      </c>
      <c r="O414">
        <f t="shared" si="45"/>
        <v>-2.3929442999999537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0.18789073933611464</v>
      </c>
    </row>
    <row r="415" spans="1:19" x14ac:dyDescent="0.25">
      <c r="A415" t="s">
        <v>439</v>
      </c>
      <c r="B415">
        <v>1209.9832764</v>
      </c>
      <c r="C415">
        <v>1278.8000488</v>
      </c>
      <c r="D415">
        <v>1334.4954834</v>
      </c>
      <c r="E415">
        <v>1350.9768065999999</v>
      </c>
      <c r="F415">
        <v>1340.0999756000001</v>
      </c>
      <c r="G415">
        <v>1275.7600098</v>
      </c>
      <c r="H415">
        <v>1258.1400146000001</v>
      </c>
      <c r="I415">
        <v>1278.8000488</v>
      </c>
      <c r="J415">
        <v>1288.1999512</v>
      </c>
      <c r="L415" t="str">
        <f t="shared" si="49"/>
        <v>18SEP2025:06:00:00</v>
      </c>
      <c r="M415">
        <v>7</v>
      </c>
      <c r="N415">
        <f t="shared" si="50"/>
        <v>68.816772399999991</v>
      </c>
      <c r="O415" t="str">
        <f t="shared" si="45"/>
        <v/>
      </c>
      <c r="P415">
        <f t="shared" si="46"/>
        <v>68.816772399999991</v>
      </c>
      <c r="Q415" t="str">
        <f t="shared" si="47"/>
        <v/>
      </c>
      <c r="R415">
        <f t="shared" si="48"/>
        <v>1</v>
      </c>
      <c r="S415">
        <f t="shared" si="51"/>
        <v>5.6874151686415813</v>
      </c>
    </row>
    <row r="416" spans="1:19" x14ac:dyDescent="0.25">
      <c r="A416" t="s">
        <v>440</v>
      </c>
      <c r="B416">
        <v>1272.5952147999999</v>
      </c>
      <c r="C416">
        <v>1318.2800293</v>
      </c>
      <c r="D416">
        <v>1352.0330810999999</v>
      </c>
      <c r="E416">
        <v>1362.5006103999999</v>
      </c>
      <c r="F416">
        <v>1354.9000243999999</v>
      </c>
      <c r="G416">
        <v>1286.1999512</v>
      </c>
      <c r="H416">
        <v>1292.8699951000001</v>
      </c>
      <c r="I416">
        <v>1318.2800293</v>
      </c>
      <c r="J416">
        <v>1313.0625</v>
      </c>
      <c r="L416" t="str">
        <f t="shared" si="49"/>
        <v>18SEP2025:07:00:00</v>
      </c>
      <c r="M416">
        <v>8</v>
      </c>
      <c r="N416">
        <f t="shared" si="50"/>
        <v>45.68481450000013</v>
      </c>
      <c r="O416" t="str">
        <f t="shared" si="45"/>
        <v/>
      </c>
      <c r="P416">
        <f t="shared" si="46"/>
        <v>45.68481450000013</v>
      </c>
      <c r="Q416" t="str">
        <f t="shared" si="47"/>
        <v/>
      </c>
      <c r="R416">
        <f t="shared" si="48"/>
        <v>1</v>
      </c>
      <c r="S416">
        <f t="shared" si="51"/>
        <v>3.5898936259303724</v>
      </c>
    </row>
    <row r="417" spans="1:19" x14ac:dyDescent="0.25">
      <c r="A417" t="s">
        <v>441</v>
      </c>
      <c r="B417">
        <v>1280.8743896000001</v>
      </c>
      <c r="C417">
        <v>1320.1800536999999</v>
      </c>
      <c r="D417">
        <v>1378.0895995999999</v>
      </c>
      <c r="E417">
        <v>1363.4047852000001</v>
      </c>
      <c r="F417">
        <v>1378.5300293</v>
      </c>
      <c r="G417">
        <v>1288.4200439000001</v>
      </c>
      <c r="H417">
        <v>1293.75</v>
      </c>
      <c r="I417">
        <v>1320.1800536999999</v>
      </c>
      <c r="J417">
        <v>1320.2200928</v>
      </c>
      <c r="L417" t="str">
        <f t="shared" si="49"/>
        <v>18SEP2025:08:00:00</v>
      </c>
      <c r="M417">
        <v>9</v>
      </c>
      <c r="N417">
        <f t="shared" si="50"/>
        <v>39.305664099999831</v>
      </c>
      <c r="O417" t="str">
        <f t="shared" si="45"/>
        <v/>
      </c>
      <c r="P417">
        <f t="shared" si="46"/>
        <v>39.305664099999831</v>
      </c>
      <c r="Q417" t="str">
        <f t="shared" si="47"/>
        <v/>
      </c>
      <c r="R417">
        <f t="shared" si="48"/>
        <v>1</v>
      </c>
      <c r="S417">
        <f t="shared" si="51"/>
        <v>3.0686587552331703</v>
      </c>
    </row>
    <row r="418" spans="1:19" x14ac:dyDescent="0.25">
      <c r="A418" t="s">
        <v>442</v>
      </c>
      <c r="B418">
        <v>1379.6690673999999</v>
      </c>
      <c r="C418">
        <v>1343.6400146000001</v>
      </c>
      <c r="D418">
        <v>1430.7277832</v>
      </c>
      <c r="E418">
        <v>1400.8555908000001</v>
      </c>
      <c r="F418">
        <v>1406.7199707</v>
      </c>
      <c r="G418">
        <v>1309.3199463000001</v>
      </c>
      <c r="H418">
        <v>1295.8599853999999</v>
      </c>
      <c r="I418">
        <v>1343.6400146000001</v>
      </c>
      <c r="J418">
        <v>1338.8850098</v>
      </c>
      <c r="L418" t="str">
        <f t="shared" si="49"/>
        <v>18SEP2025:09:00:00</v>
      </c>
      <c r="M418">
        <v>10</v>
      </c>
      <c r="N418">
        <f t="shared" si="50"/>
        <v>-36.029052799999818</v>
      </c>
      <c r="O418">
        <f t="shared" si="45"/>
        <v>-36.029052799999818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2.6114271640442679</v>
      </c>
    </row>
    <row r="419" spans="1:19" x14ac:dyDescent="0.25">
      <c r="A419" t="s">
        <v>443</v>
      </c>
      <c r="B419">
        <v>1526.6245117000001</v>
      </c>
      <c r="C419">
        <v>1442.5100098</v>
      </c>
      <c r="D419">
        <v>1613.0476074000001</v>
      </c>
      <c r="E419">
        <v>1601.4245605000001</v>
      </c>
      <c r="F419">
        <v>1567.1400146000001</v>
      </c>
      <c r="G419">
        <v>1459.5899658000001</v>
      </c>
      <c r="H419">
        <v>1367.25</v>
      </c>
      <c r="I419">
        <v>1442.5100098</v>
      </c>
      <c r="J419">
        <v>1459.1225586</v>
      </c>
      <c r="L419" t="str">
        <f t="shared" si="49"/>
        <v>18SEP2025:10:00:00</v>
      </c>
      <c r="M419">
        <v>11</v>
      </c>
      <c r="N419">
        <f t="shared" si="50"/>
        <v>-84.11450190000005</v>
      </c>
      <c r="O419">
        <f t="shared" si="45"/>
        <v>-84.11450190000005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5.5098356704840823</v>
      </c>
    </row>
    <row r="420" spans="1:19" x14ac:dyDescent="0.25">
      <c r="A420" t="s">
        <v>444</v>
      </c>
      <c r="B420">
        <v>1671.4128418</v>
      </c>
      <c r="C420">
        <v>1582.1500243999999</v>
      </c>
      <c r="D420">
        <v>1727.8537598</v>
      </c>
      <c r="E420">
        <v>1649.8934326000001</v>
      </c>
      <c r="F420">
        <v>1673.0699463000001</v>
      </c>
      <c r="G420">
        <v>1590.3299560999999</v>
      </c>
      <c r="H420">
        <v>1488.4000243999999</v>
      </c>
      <c r="I420">
        <v>1582.1500243999999</v>
      </c>
      <c r="J420">
        <v>1583.4874268000001</v>
      </c>
      <c r="L420" t="str">
        <f t="shared" si="49"/>
        <v>18SEP2025:11:00:00</v>
      </c>
      <c r="M420">
        <v>12</v>
      </c>
      <c r="N420">
        <f t="shared" si="50"/>
        <v>-89.262817400000131</v>
      </c>
      <c r="O420">
        <f t="shared" si="45"/>
        <v>-89.262817400000131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5.3405607021584229</v>
      </c>
    </row>
    <row r="421" spans="1:19" x14ac:dyDescent="0.25">
      <c r="A421" t="s">
        <v>445</v>
      </c>
      <c r="B421">
        <v>1678.9318848</v>
      </c>
      <c r="C421">
        <v>1681.3900146000001</v>
      </c>
      <c r="D421">
        <v>1754.7342529</v>
      </c>
      <c r="E421">
        <v>1706.9864502</v>
      </c>
      <c r="F421">
        <v>1703.1999512</v>
      </c>
      <c r="G421">
        <v>1640.4499512</v>
      </c>
      <c r="H421">
        <v>1574.5699463000001</v>
      </c>
      <c r="I421">
        <v>1681.3900146000001</v>
      </c>
      <c r="J421">
        <v>1649.9024658000001</v>
      </c>
      <c r="L421" t="str">
        <f t="shared" si="49"/>
        <v>18SEP2025:12:00:00</v>
      </c>
      <c r="M421">
        <v>13</v>
      </c>
      <c r="N421">
        <f t="shared" si="50"/>
        <v>2.4581298000000515</v>
      </c>
      <c r="O421" t="str">
        <f t="shared" si="45"/>
        <v/>
      </c>
      <c r="P421">
        <f t="shared" si="46"/>
        <v>2.4581298000000515</v>
      </c>
      <c r="Q421" t="str">
        <f t="shared" si="47"/>
        <v/>
      </c>
      <c r="R421">
        <f t="shared" si="48"/>
        <v>1</v>
      </c>
      <c r="S421">
        <f t="shared" si="51"/>
        <v>0.14641033518121982</v>
      </c>
    </row>
    <row r="422" spans="1:19" x14ac:dyDescent="0.25">
      <c r="A422" t="s">
        <v>446</v>
      </c>
      <c r="B422">
        <v>1773.5720214999999</v>
      </c>
      <c r="C422">
        <v>1779.3100586</v>
      </c>
      <c r="D422">
        <v>1799.1514893000001</v>
      </c>
      <c r="E422">
        <v>1772.4914550999999</v>
      </c>
      <c r="F422">
        <v>1730.0999756000001</v>
      </c>
      <c r="G422">
        <v>1689.1300048999999</v>
      </c>
      <c r="H422">
        <v>1663.1099853999999</v>
      </c>
      <c r="I422">
        <v>1779.3100586</v>
      </c>
      <c r="J422">
        <v>1715.4124756000001</v>
      </c>
      <c r="L422" t="str">
        <f t="shared" si="49"/>
        <v>18SEP2025:13:00:00</v>
      </c>
      <c r="M422">
        <v>14</v>
      </c>
      <c r="N422">
        <f t="shared" si="50"/>
        <v>5.738037100000156</v>
      </c>
      <c r="O422" t="str">
        <f t="shared" si="45"/>
        <v/>
      </c>
      <c r="P422">
        <f t="shared" si="46"/>
        <v>5.738037100000156</v>
      </c>
      <c r="Q422" t="str">
        <f t="shared" si="47"/>
        <v/>
      </c>
      <c r="R422">
        <f t="shared" si="48"/>
        <v>1</v>
      </c>
      <c r="S422">
        <f t="shared" si="51"/>
        <v>0.32352997399830469</v>
      </c>
    </row>
    <row r="423" spans="1:19" x14ac:dyDescent="0.25">
      <c r="A423" t="s">
        <v>447</v>
      </c>
      <c r="B423">
        <v>1757.4671631000001</v>
      </c>
      <c r="C423">
        <v>1868.1700439000001</v>
      </c>
      <c r="D423">
        <v>1848.3475341999999</v>
      </c>
      <c r="E423">
        <v>1833.4702147999999</v>
      </c>
      <c r="F423">
        <v>1759.0100098</v>
      </c>
      <c r="G423">
        <v>1727.7299805</v>
      </c>
      <c r="H423">
        <v>1750.6300048999999</v>
      </c>
      <c r="I423">
        <v>1868.1700439000001</v>
      </c>
      <c r="J423">
        <v>1776.3850098</v>
      </c>
      <c r="L423" t="str">
        <f t="shared" si="49"/>
        <v>18SEP2025:14:00:00</v>
      </c>
      <c r="M423">
        <v>15</v>
      </c>
      <c r="N423">
        <f t="shared" si="50"/>
        <v>110.7028808</v>
      </c>
      <c r="O423" t="str">
        <f t="shared" si="45"/>
        <v/>
      </c>
      <c r="P423">
        <f t="shared" si="46"/>
        <v>110.7028808</v>
      </c>
      <c r="Q423" t="str">
        <f t="shared" si="47"/>
        <v/>
      </c>
      <c r="R423">
        <f t="shared" si="48"/>
        <v>1</v>
      </c>
      <c r="S423">
        <f t="shared" si="51"/>
        <v>6.2990013767728641</v>
      </c>
    </row>
    <row r="424" spans="1:19" x14ac:dyDescent="0.25">
      <c r="A424" t="s">
        <v>448</v>
      </c>
      <c r="B424">
        <v>1848.2200928</v>
      </c>
      <c r="C424">
        <v>1933.2299805</v>
      </c>
      <c r="D424">
        <v>1916.4388428</v>
      </c>
      <c r="E424">
        <v>1888.9495850000001</v>
      </c>
      <c r="F424">
        <v>1819.1400146000001</v>
      </c>
      <c r="G424">
        <v>1784.0699463000001</v>
      </c>
      <c r="H424">
        <v>1817.5</v>
      </c>
      <c r="I424">
        <v>1933.2299805</v>
      </c>
      <c r="J424">
        <v>1838.4849853999999</v>
      </c>
      <c r="L424" t="str">
        <f t="shared" si="49"/>
        <v>18SEP2025:15:00:00</v>
      </c>
      <c r="M424">
        <v>16</v>
      </c>
      <c r="N424">
        <f t="shared" si="50"/>
        <v>85.009887700000036</v>
      </c>
      <c r="O424" t="str">
        <f t="shared" si="45"/>
        <v/>
      </c>
      <c r="P424">
        <f t="shared" si="46"/>
        <v>85.009887700000036</v>
      </c>
      <c r="Q424" t="str">
        <f t="shared" si="47"/>
        <v/>
      </c>
      <c r="R424">
        <f t="shared" si="48"/>
        <v>1</v>
      </c>
      <c r="S424">
        <f t="shared" si="51"/>
        <v>4.5995543513009061</v>
      </c>
    </row>
    <row r="425" spans="1:19" x14ac:dyDescent="0.25">
      <c r="A425" t="s">
        <v>449</v>
      </c>
      <c r="B425">
        <v>1852.2331543</v>
      </c>
      <c r="C425">
        <v>1989.3800048999999</v>
      </c>
      <c r="D425">
        <v>1969.6683350000001</v>
      </c>
      <c r="E425">
        <v>1963.5561522999999</v>
      </c>
      <c r="F425">
        <v>1873.0699463000001</v>
      </c>
      <c r="G425">
        <v>1832.5</v>
      </c>
      <c r="H425">
        <v>1877.7299805</v>
      </c>
      <c r="I425">
        <v>1989.3800048999999</v>
      </c>
      <c r="J425">
        <v>1893.1699219</v>
      </c>
      <c r="L425" t="str">
        <f t="shared" si="49"/>
        <v>18SEP2025:16:00:00</v>
      </c>
      <c r="M425">
        <v>17</v>
      </c>
      <c r="N425">
        <f t="shared" si="50"/>
        <v>137.14685059999988</v>
      </c>
      <c r="O425" t="str">
        <f t="shared" si="45"/>
        <v/>
      </c>
      <c r="P425">
        <f t="shared" si="46"/>
        <v>137.14685059999988</v>
      </c>
      <c r="Q425" t="str">
        <f t="shared" si="47"/>
        <v/>
      </c>
      <c r="R425">
        <f t="shared" si="48"/>
        <v>1</v>
      </c>
      <c r="S425">
        <f t="shared" si="51"/>
        <v>7.4044053407429002</v>
      </c>
    </row>
    <row r="426" spans="1:19" x14ac:dyDescent="0.25">
      <c r="A426" t="s">
        <v>450</v>
      </c>
      <c r="B426">
        <v>1901.3504639</v>
      </c>
      <c r="C426">
        <v>2021.4300536999999</v>
      </c>
      <c r="D426">
        <v>1995.6340332</v>
      </c>
      <c r="E426">
        <v>1974.3590088000001</v>
      </c>
      <c r="F426">
        <v>1913.0300293</v>
      </c>
      <c r="G426">
        <v>1868.6099853999999</v>
      </c>
      <c r="H426">
        <v>1917.3599853999999</v>
      </c>
      <c r="I426">
        <v>2021.4300536999999</v>
      </c>
      <c r="J426">
        <v>1930.1075439000001</v>
      </c>
      <c r="L426" t="str">
        <f t="shared" si="49"/>
        <v>18SEP2025:17:00:00</v>
      </c>
      <c r="M426">
        <v>18</v>
      </c>
      <c r="N426">
        <f t="shared" si="50"/>
        <v>120.07958979999989</v>
      </c>
      <c r="O426" t="str">
        <f t="shared" si="45"/>
        <v/>
      </c>
      <c r="P426">
        <f t="shared" si="46"/>
        <v>120.07958979999989</v>
      </c>
      <c r="Q426" t="str">
        <f t="shared" si="47"/>
        <v/>
      </c>
      <c r="R426">
        <f t="shared" si="48"/>
        <v>1</v>
      </c>
      <c r="S426">
        <f t="shared" si="51"/>
        <v>6.3154895470294212</v>
      </c>
    </row>
    <row r="427" spans="1:19" x14ac:dyDescent="0.25">
      <c r="A427" t="s">
        <v>451</v>
      </c>
      <c r="B427">
        <v>1891.6798096</v>
      </c>
      <c r="C427">
        <v>1997.4399414</v>
      </c>
      <c r="D427">
        <v>1989.7110596</v>
      </c>
      <c r="E427">
        <v>1969.2504882999999</v>
      </c>
      <c r="F427">
        <v>1909.3299560999999</v>
      </c>
      <c r="G427">
        <v>1861.3499756000001</v>
      </c>
      <c r="H427">
        <v>1915.4399414</v>
      </c>
      <c r="I427">
        <v>1997.4399414</v>
      </c>
      <c r="J427">
        <v>1920.8900146000001</v>
      </c>
      <c r="L427" t="str">
        <f t="shared" si="49"/>
        <v>18SEP2025:18:00:00</v>
      </c>
      <c r="M427">
        <v>19</v>
      </c>
      <c r="N427">
        <f t="shared" si="50"/>
        <v>105.76013179999995</v>
      </c>
      <c r="O427" t="str">
        <f t="shared" si="45"/>
        <v/>
      </c>
      <c r="P427">
        <f t="shared" si="46"/>
        <v>105.76013179999995</v>
      </c>
      <c r="Q427" t="str">
        <f t="shared" si="47"/>
        <v/>
      </c>
      <c r="R427">
        <f t="shared" si="48"/>
        <v>1</v>
      </c>
      <c r="S427">
        <f t="shared" si="51"/>
        <v>5.5908051279758162</v>
      </c>
    </row>
    <row r="428" spans="1:19" x14ac:dyDescent="0.25">
      <c r="A428" t="s">
        <v>452</v>
      </c>
      <c r="B428">
        <v>1826.5385742000001</v>
      </c>
      <c r="C428">
        <v>1919.9499512</v>
      </c>
      <c r="D428">
        <v>1942.5892334</v>
      </c>
      <c r="E428">
        <v>1939.0340576000001</v>
      </c>
      <c r="F428">
        <v>1869.6899414</v>
      </c>
      <c r="G428">
        <v>1808.9599608999999</v>
      </c>
      <c r="H428">
        <v>1851.4799805</v>
      </c>
      <c r="I428">
        <v>1919.9499512</v>
      </c>
      <c r="J428">
        <v>1862.5200195</v>
      </c>
      <c r="L428" t="str">
        <f t="shared" si="49"/>
        <v>18SEP2025:19:00:00</v>
      </c>
      <c r="M428">
        <v>20</v>
      </c>
      <c r="N428">
        <f t="shared" si="50"/>
        <v>93.411376999999902</v>
      </c>
      <c r="O428" t="str">
        <f t="shared" si="45"/>
        <v/>
      </c>
      <c r="P428">
        <f t="shared" si="46"/>
        <v>93.411376999999902</v>
      </c>
      <c r="Q428" t="str">
        <f t="shared" si="47"/>
        <v/>
      </c>
      <c r="R428">
        <f t="shared" si="48"/>
        <v>1</v>
      </c>
      <c r="S428">
        <f t="shared" si="51"/>
        <v>5.1141201351804391</v>
      </c>
    </row>
    <row r="429" spans="1:19" x14ac:dyDescent="0.25">
      <c r="A429" t="s">
        <v>453</v>
      </c>
      <c r="B429">
        <v>1769.6998291</v>
      </c>
      <c r="C429">
        <v>1826.3100586</v>
      </c>
      <c r="D429">
        <v>1876.1517334</v>
      </c>
      <c r="E429">
        <v>1885.8793945</v>
      </c>
      <c r="F429">
        <v>1801.9100341999999</v>
      </c>
      <c r="G429">
        <v>1745.6400146000001</v>
      </c>
      <c r="H429">
        <v>1771.8000488</v>
      </c>
      <c r="I429">
        <v>1826.3100586</v>
      </c>
      <c r="J429">
        <v>1786.4150391000001</v>
      </c>
      <c r="L429" t="str">
        <f t="shared" si="49"/>
        <v>18SEP2025:20:00:00</v>
      </c>
      <c r="M429">
        <v>21</v>
      </c>
      <c r="N429">
        <f t="shared" si="50"/>
        <v>56.610229500000059</v>
      </c>
      <c r="O429" t="str">
        <f t="shared" si="45"/>
        <v/>
      </c>
      <c r="P429">
        <f t="shared" si="46"/>
        <v>56.610229500000059</v>
      </c>
      <c r="Q429" t="str">
        <f t="shared" si="47"/>
        <v/>
      </c>
      <c r="R429">
        <f t="shared" si="48"/>
        <v>1</v>
      </c>
      <c r="S429">
        <f t="shared" si="51"/>
        <v>3.1988605394616445</v>
      </c>
    </row>
    <row r="430" spans="1:19" x14ac:dyDescent="0.25">
      <c r="A430" t="s">
        <v>454</v>
      </c>
      <c r="B430">
        <v>1716.2899170000001</v>
      </c>
      <c r="C430">
        <v>1747.9699707</v>
      </c>
      <c r="D430">
        <v>1838.1632079999999</v>
      </c>
      <c r="E430">
        <v>1831.2645264</v>
      </c>
      <c r="F430">
        <v>1760.1300048999999</v>
      </c>
      <c r="G430">
        <v>1704.0699463000001</v>
      </c>
      <c r="H430">
        <v>1688.6400146000001</v>
      </c>
      <c r="I430">
        <v>1747.9699707</v>
      </c>
      <c r="J430">
        <v>1725.2023925999999</v>
      </c>
      <c r="L430" t="str">
        <f t="shared" si="49"/>
        <v>18SEP2025:21:00:00</v>
      </c>
      <c r="M430">
        <v>22</v>
      </c>
      <c r="N430">
        <f t="shared" si="50"/>
        <v>31.680053699999917</v>
      </c>
      <c r="O430" t="str">
        <f t="shared" si="45"/>
        <v/>
      </c>
      <c r="P430">
        <f t="shared" si="46"/>
        <v>31.680053699999917</v>
      </c>
      <c r="Q430" t="str">
        <f t="shared" si="47"/>
        <v/>
      </c>
      <c r="R430">
        <f t="shared" si="48"/>
        <v>1</v>
      </c>
      <c r="S430">
        <f t="shared" si="51"/>
        <v>1.8458451212820308</v>
      </c>
    </row>
    <row r="431" spans="1:19" x14ac:dyDescent="0.25">
      <c r="A431" t="s">
        <v>455</v>
      </c>
      <c r="B431">
        <v>1646.489624</v>
      </c>
      <c r="C431">
        <v>1681.5500488</v>
      </c>
      <c r="D431">
        <v>1789.119751</v>
      </c>
      <c r="E431">
        <v>1747.3220214999999</v>
      </c>
      <c r="F431">
        <v>1685.1500243999999</v>
      </c>
      <c r="G431">
        <v>1630.6099853999999</v>
      </c>
      <c r="H431">
        <v>1623.8299560999999</v>
      </c>
      <c r="I431">
        <v>1681.5500488</v>
      </c>
      <c r="J431">
        <v>1655.2849120999999</v>
      </c>
      <c r="L431" t="str">
        <f t="shared" si="49"/>
        <v>18SEP2025:22:00:00</v>
      </c>
      <c r="M431">
        <v>23</v>
      </c>
      <c r="N431">
        <f t="shared" si="50"/>
        <v>35.060424799999964</v>
      </c>
      <c r="O431" t="str">
        <f t="shared" si="45"/>
        <v/>
      </c>
      <c r="P431">
        <f t="shared" si="46"/>
        <v>35.060424799999964</v>
      </c>
      <c r="Q431" t="str">
        <f t="shared" si="47"/>
        <v/>
      </c>
      <c r="R431">
        <f t="shared" si="48"/>
        <v>1</v>
      </c>
      <c r="S431">
        <f t="shared" si="51"/>
        <v>2.1294045397518984</v>
      </c>
    </row>
    <row r="432" spans="1:19" x14ac:dyDescent="0.25">
      <c r="A432" t="s">
        <v>456</v>
      </c>
      <c r="B432">
        <v>1576.8850098</v>
      </c>
      <c r="C432">
        <v>1552.1500243999999</v>
      </c>
      <c r="D432">
        <v>1687.2587891000001</v>
      </c>
      <c r="E432">
        <v>1654.9580077999999</v>
      </c>
      <c r="F432">
        <v>1603.5899658000001</v>
      </c>
      <c r="G432">
        <v>1546.7299805</v>
      </c>
      <c r="H432">
        <v>1502.9100341999999</v>
      </c>
      <c r="I432">
        <v>1552.1500243999999</v>
      </c>
      <c r="J432">
        <v>1551.3449707</v>
      </c>
      <c r="L432" t="str">
        <f t="shared" si="49"/>
        <v>18SEP2025:23:00:00</v>
      </c>
      <c r="M432">
        <v>24</v>
      </c>
      <c r="N432">
        <f t="shared" si="50"/>
        <v>-24.734985400000141</v>
      </c>
      <c r="O432">
        <f t="shared" si="45"/>
        <v>-24.734985400000141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1.5685979159087406</v>
      </c>
    </row>
    <row r="433" spans="1:19" x14ac:dyDescent="0.25">
      <c r="A433" t="s">
        <v>457</v>
      </c>
      <c r="B433">
        <v>1512.4547118999999</v>
      </c>
      <c r="C433">
        <v>1456.3499756000001</v>
      </c>
      <c r="D433">
        <v>1623.6185303</v>
      </c>
      <c r="E433">
        <v>1603.0228271000001</v>
      </c>
      <c r="F433">
        <v>1557.6800536999999</v>
      </c>
      <c r="G433">
        <v>1505.9499512</v>
      </c>
      <c r="H433">
        <v>1442.6300048999999</v>
      </c>
      <c r="I433">
        <v>1456.3499756000001</v>
      </c>
      <c r="J433">
        <v>1490.6524658000001</v>
      </c>
      <c r="L433" t="str">
        <f t="shared" si="49"/>
        <v>19SEP2025:00:00:00</v>
      </c>
      <c r="M433">
        <v>1</v>
      </c>
      <c r="N433">
        <f t="shared" si="50"/>
        <v>-56.104736299999786</v>
      </c>
      <c r="O433">
        <f t="shared" si="45"/>
        <v>-56.104736299999786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3.7095151252177994</v>
      </c>
    </row>
    <row r="434" spans="1:19" x14ac:dyDescent="0.25">
      <c r="A434" t="s">
        <v>458</v>
      </c>
      <c r="B434">
        <v>1412.9313964999999</v>
      </c>
      <c r="C434">
        <v>1370.8299560999999</v>
      </c>
      <c r="D434">
        <v>1515.0870361</v>
      </c>
      <c r="E434">
        <v>1512.4512939000001</v>
      </c>
      <c r="F434">
        <v>1435.5200195</v>
      </c>
      <c r="G434">
        <v>1424.7900391000001</v>
      </c>
      <c r="H434">
        <v>1390.6899414</v>
      </c>
      <c r="I434">
        <v>1370.8299560999999</v>
      </c>
      <c r="J434">
        <v>1405.4575195</v>
      </c>
      <c r="L434" t="str">
        <f t="shared" si="49"/>
        <v>19SEP2025:01:00:00</v>
      </c>
      <c r="M434">
        <v>2</v>
      </c>
      <c r="N434">
        <f t="shared" si="50"/>
        <v>-42.101440400000001</v>
      </c>
      <c r="O434">
        <f t="shared" si="45"/>
        <v>-42.101440400000001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2.9797229012173068</v>
      </c>
    </row>
    <row r="435" spans="1:19" x14ac:dyDescent="0.25">
      <c r="A435" t="s">
        <v>459</v>
      </c>
      <c r="B435">
        <v>1338.8909911999999</v>
      </c>
      <c r="C435">
        <v>1330.3000488</v>
      </c>
      <c r="D435">
        <v>1523.6765137</v>
      </c>
      <c r="E435">
        <v>1515.0169678</v>
      </c>
      <c r="F435">
        <v>1449.4499512</v>
      </c>
      <c r="G435">
        <v>1443.5999756000001</v>
      </c>
      <c r="H435">
        <v>1359.5500488</v>
      </c>
      <c r="I435">
        <v>1330.3000488</v>
      </c>
      <c r="J435">
        <v>1395.7248535000001</v>
      </c>
      <c r="L435" t="str">
        <f t="shared" si="49"/>
        <v>19SEP2025:02:00:00</v>
      </c>
      <c r="M435">
        <v>3</v>
      </c>
      <c r="N435">
        <f t="shared" si="50"/>
        <v>-8.5909423999999035</v>
      </c>
      <c r="O435">
        <f t="shared" si="45"/>
        <v>-8.5909423999999035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0.64164614270054576</v>
      </c>
    </row>
    <row r="436" spans="1:19" x14ac:dyDescent="0.25">
      <c r="A436" t="s">
        <v>460</v>
      </c>
      <c r="B436">
        <v>1407.9754639</v>
      </c>
      <c r="C436">
        <v>1320.5</v>
      </c>
      <c r="D436">
        <v>1533.4143065999999</v>
      </c>
      <c r="E436">
        <v>1591.1696777</v>
      </c>
      <c r="F436">
        <v>1477.0999756000001</v>
      </c>
      <c r="G436">
        <v>1462.7099608999999</v>
      </c>
      <c r="H436">
        <v>1346.5300293</v>
      </c>
      <c r="I436">
        <v>1320.5</v>
      </c>
      <c r="J436">
        <v>1401.7099608999999</v>
      </c>
      <c r="L436" t="str">
        <f t="shared" si="49"/>
        <v>19SEP2025:03:00:00</v>
      </c>
      <c r="M436">
        <v>4</v>
      </c>
      <c r="N436">
        <f t="shared" si="50"/>
        <v>-87.475463900000022</v>
      </c>
      <c r="O436">
        <f t="shared" si="45"/>
        <v>-87.475463900000022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6.2128542821121826</v>
      </c>
    </row>
    <row r="437" spans="1:19" x14ac:dyDescent="0.25">
      <c r="A437" t="s">
        <v>461</v>
      </c>
      <c r="B437">
        <v>1357.4700928</v>
      </c>
      <c r="C437">
        <v>1314.4200439000001</v>
      </c>
      <c r="D437">
        <v>1522.1896973</v>
      </c>
      <c r="E437">
        <v>1675.4267577999999</v>
      </c>
      <c r="F437">
        <v>1510.1300048999999</v>
      </c>
      <c r="G437">
        <v>1503.2299805</v>
      </c>
      <c r="H437">
        <v>1343.5400391000001</v>
      </c>
      <c r="I437">
        <v>1314.4200439000001</v>
      </c>
      <c r="J437">
        <v>1417.8299560999999</v>
      </c>
      <c r="L437" t="str">
        <f t="shared" si="49"/>
        <v>19SEP2025:04:00:00</v>
      </c>
      <c r="M437">
        <v>5</v>
      </c>
      <c r="N437">
        <f t="shared" si="50"/>
        <v>-43.050048899999865</v>
      </c>
      <c r="O437">
        <f t="shared" si="45"/>
        <v>-43.050048899999865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3.1713441886002975</v>
      </c>
    </row>
    <row r="438" spans="1:19" x14ac:dyDescent="0.25">
      <c r="A438" t="s">
        <v>462</v>
      </c>
      <c r="B438">
        <v>1362.1032714999999</v>
      </c>
      <c r="C438">
        <v>1288.9399414</v>
      </c>
      <c r="D438">
        <v>1424.5279541</v>
      </c>
      <c r="E438">
        <v>1564.4522704999999</v>
      </c>
      <c r="F438">
        <v>1402.5999756000001</v>
      </c>
      <c r="G438">
        <v>1397.9599608999999</v>
      </c>
      <c r="H438">
        <v>1320.7700195</v>
      </c>
      <c r="I438">
        <v>1288.9399414</v>
      </c>
      <c r="J438">
        <v>1352.5675048999999</v>
      </c>
      <c r="L438" t="str">
        <f t="shared" si="49"/>
        <v>19SEP2025:05:00:00</v>
      </c>
      <c r="M438">
        <v>6</v>
      </c>
      <c r="N438">
        <f t="shared" si="50"/>
        <v>-73.163330099999939</v>
      </c>
      <c r="O438">
        <f t="shared" si="45"/>
        <v>-73.163330099999939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5.3713497082662247</v>
      </c>
    </row>
    <row r="439" spans="1:19" x14ac:dyDescent="0.25">
      <c r="A439" t="s">
        <v>463</v>
      </c>
      <c r="B439">
        <v>1258.637207</v>
      </c>
      <c r="C439">
        <v>1297.4100341999999</v>
      </c>
      <c r="D439">
        <v>1361.1370850000001</v>
      </c>
      <c r="E439">
        <v>1432.1799315999999</v>
      </c>
      <c r="F439">
        <v>1347.6300048999999</v>
      </c>
      <c r="G439">
        <v>1342.6700439000001</v>
      </c>
      <c r="H439">
        <v>1327.9300536999999</v>
      </c>
      <c r="I439">
        <v>1297.4100341999999</v>
      </c>
      <c r="J439">
        <v>1328.9100341999999</v>
      </c>
      <c r="L439" t="str">
        <f t="shared" si="49"/>
        <v>19SEP2025:06:00:00</v>
      </c>
      <c r="M439">
        <v>7</v>
      </c>
      <c r="N439">
        <f t="shared" si="50"/>
        <v>38.772827199999938</v>
      </c>
      <c r="O439" t="str">
        <f t="shared" si="45"/>
        <v/>
      </c>
      <c r="P439">
        <f t="shared" si="46"/>
        <v>38.772827199999938</v>
      </c>
      <c r="Q439" t="str">
        <f t="shared" si="47"/>
        <v/>
      </c>
      <c r="R439">
        <f t="shared" si="48"/>
        <v>1</v>
      </c>
      <c r="S439">
        <f t="shared" si="51"/>
        <v>3.080540364162295</v>
      </c>
    </row>
    <row r="440" spans="1:19" x14ac:dyDescent="0.25">
      <c r="A440" t="s">
        <v>464</v>
      </c>
      <c r="B440">
        <v>1308.8417969</v>
      </c>
      <c r="C440">
        <v>1316.0799560999999</v>
      </c>
      <c r="D440">
        <v>1373.4439697</v>
      </c>
      <c r="E440">
        <v>1424.2354736</v>
      </c>
      <c r="F440">
        <v>1350.3599853999999</v>
      </c>
      <c r="G440">
        <v>1341.7600098</v>
      </c>
      <c r="H440">
        <v>1337.3499756000001</v>
      </c>
      <c r="I440">
        <v>1316.0799560999999</v>
      </c>
      <c r="J440">
        <v>1336.3875731999999</v>
      </c>
      <c r="L440" t="str">
        <f t="shared" si="49"/>
        <v>19SEP2025:07:00:00</v>
      </c>
      <c r="M440">
        <v>8</v>
      </c>
      <c r="N440">
        <f t="shared" si="50"/>
        <v>7.2381591999999273</v>
      </c>
      <c r="O440" t="str">
        <f t="shared" si="45"/>
        <v/>
      </c>
      <c r="P440">
        <f t="shared" si="46"/>
        <v>7.2381591999999273</v>
      </c>
      <c r="Q440" t="str">
        <f t="shared" si="47"/>
        <v/>
      </c>
      <c r="R440">
        <f t="shared" si="48"/>
        <v>1</v>
      </c>
      <c r="S440">
        <f t="shared" si="51"/>
        <v>0.55302017532932957</v>
      </c>
    </row>
    <row r="441" spans="1:19" x14ac:dyDescent="0.25">
      <c r="A441" t="s">
        <v>465</v>
      </c>
      <c r="B441">
        <v>1327.6928711</v>
      </c>
      <c r="C441">
        <v>1312.9399414</v>
      </c>
      <c r="D441">
        <v>1399.7945557</v>
      </c>
      <c r="E441">
        <v>1436.7200928</v>
      </c>
      <c r="F441">
        <v>1368.4200439000001</v>
      </c>
      <c r="G441">
        <v>1338.5799560999999</v>
      </c>
      <c r="H441">
        <v>1327.9899902</v>
      </c>
      <c r="I441">
        <v>1312.9399414</v>
      </c>
      <c r="J441">
        <v>1336.9824219</v>
      </c>
      <c r="L441" t="str">
        <f t="shared" si="49"/>
        <v>19SEP2025:08:00:00</v>
      </c>
      <c r="M441">
        <v>9</v>
      </c>
      <c r="N441">
        <f t="shared" si="50"/>
        <v>-14.752929700000095</v>
      </c>
      <c r="O441">
        <f t="shared" si="45"/>
        <v>-14.752929700000095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1.1111703633519716</v>
      </c>
    </row>
    <row r="442" spans="1:19" x14ac:dyDescent="0.25">
      <c r="A442" t="s">
        <v>466</v>
      </c>
      <c r="B442">
        <v>1363.1643065999999</v>
      </c>
      <c r="C442">
        <v>1338.4899902</v>
      </c>
      <c r="D442">
        <v>1441.7473144999999</v>
      </c>
      <c r="E442">
        <v>1456.7214355000001</v>
      </c>
      <c r="F442">
        <v>1398.0500488</v>
      </c>
      <c r="G442">
        <v>1365.2099608999999</v>
      </c>
      <c r="H442">
        <v>1362.4200439000001</v>
      </c>
      <c r="I442">
        <v>1338.4899902</v>
      </c>
      <c r="J442">
        <v>1366.0424805</v>
      </c>
      <c r="L442" t="str">
        <f t="shared" si="49"/>
        <v>19SEP2025:09:00:00</v>
      </c>
      <c r="M442">
        <v>10</v>
      </c>
      <c r="N442">
        <f t="shared" si="50"/>
        <v>-24.674316399999952</v>
      </c>
      <c r="O442">
        <f t="shared" si="45"/>
        <v>-24.674316399999952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1.8100764728459295</v>
      </c>
    </row>
    <row r="443" spans="1:19" x14ac:dyDescent="0.25">
      <c r="A443" t="s">
        <v>467</v>
      </c>
      <c r="B443">
        <v>1499.6182861</v>
      </c>
      <c r="C443">
        <v>1447.9499512</v>
      </c>
      <c r="D443">
        <v>1600.0880127</v>
      </c>
      <c r="E443">
        <v>1593.9570312999999</v>
      </c>
      <c r="F443">
        <v>1540.7900391000001</v>
      </c>
      <c r="G443">
        <v>1508.2399902</v>
      </c>
      <c r="H443">
        <v>1482.1899414</v>
      </c>
      <c r="I443">
        <v>1447.9499512</v>
      </c>
      <c r="J443">
        <v>1494.7924805</v>
      </c>
      <c r="L443" t="str">
        <f t="shared" si="49"/>
        <v>19SEP2025:10:00:00</v>
      </c>
      <c r="M443">
        <v>11</v>
      </c>
      <c r="N443">
        <f t="shared" si="50"/>
        <v>-51.668334899999991</v>
      </c>
      <c r="O443">
        <f t="shared" si="45"/>
        <v>-51.668334899999991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3.4454324396358129</v>
      </c>
    </row>
    <row r="444" spans="1:19" x14ac:dyDescent="0.25">
      <c r="A444" t="s">
        <v>468</v>
      </c>
      <c r="B444">
        <v>1720.5197754000001</v>
      </c>
      <c r="C444">
        <v>1572.1600341999999</v>
      </c>
      <c r="D444">
        <v>1700.7825928</v>
      </c>
      <c r="E444">
        <v>1627.0494385</v>
      </c>
      <c r="F444">
        <v>1645</v>
      </c>
      <c r="G444">
        <v>1618.8499756000001</v>
      </c>
      <c r="H444">
        <v>1598.3499756000001</v>
      </c>
      <c r="I444">
        <v>1572.1600341999999</v>
      </c>
      <c r="J444">
        <v>1608.5900879000001</v>
      </c>
      <c r="L444" t="str">
        <f t="shared" si="49"/>
        <v>19SEP2025:11:00:00</v>
      </c>
      <c r="M444">
        <v>12</v>
      </c>
      <c r="N444">
        <f t="shared" si="50"/>
        <v>-148.35974120000014</v>
      </c>
      <c r="O444">
        <f t="shared" si="45"/>
        <v>-148.35974120000014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8.6229605332788637</v>
      </c>
    </row>
    <row r="445" spans="1:19" x14ac:dyDescent="0.25">
      <c r="A445" t="s">
        <v>469</v>
      </c>
      <c r="B445">
        <v>1680.8277588000001</v>
      </c>
      <c r="C445">
        <v>1643.3299560999999</v>
      </c>
      <c r="D445">
        <v>1722.1481934000001</v>
      </c>
      <c r="E445">
        <v>1648.9593506000001</v>
      </c>
      <c r="F445">
        <v>1664.5999756000001</v>
      </c>
      <c r="G445">
        <v>1634</v>
      </c>
      <c r="H445">
        <v>1653.1899414</v>
      </c>
      <c r="I445">
        <v>1643.3299560999999</v>
      </c>
      <c r="J445">
        <v>1648.7800293</v>
      </c>
      <c r="L445" t="str">
        <f t="shared" si="49"/>
        <v>19SEP2025:12:00:00</v>
      </c>
      <c r="M445">
        <v>13</v>
      </c>
      <c r="N445">
        <f t="shared" si="50"/>
        <v>-37.497802700000193</v>
      </c>
      <c r="O445">
        <f t="shared" si="45"/>
        <v>-37.497802700000193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2.2309128644312217</v>
      </c>
    </row>
    <row r="446" spans="1:19" x14ac:dyDescent="0.25">
      <c r="A446" t="s">
        <v>470</v>
      </c>
      <c r="B446">
        <v>1731.3499756000001</v>
      </c>
      <c r="C446">
        <v>1707.9899902</v>
      </c>
      <c r="D446">
        <v>1781.2329102000001</v>
      </c>
      <c r="E446">
        <v>1749.5858154</v>
      </c>
      <c r="F446">
        <v>1702.7299805</v>
      </c>
      <c r="G446">
        <v>1667.0100098</v>
      </c>
      <c r="H446">
        <v>1712.0300293</v>
      </c>
      <c r="I446">
        <v>1707.9899902</v>
      </c>
      <c r="J446">
        <v>1697.4399414</v>
      </c>
      <c r="L446" t="str">
        <f t="shared" si="49"/>
        <v>19SEP2025:13:00:00</v>
      </c>
      <c r="M446">
        <v>14</v>
      </c>
      <c r="N446">
        <f t="shared" si="50"/>
        <v>-23.359985400000141</v>
      </c>
      <c r="O446">
        <f t="shared" si="45"/>
        <v>-23.359985400000141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1.3492353209468657</v>
      </c>
    </row>
    <row r="447" spans="1:19" x14ac:dyDescent="0.25">
      <c r="A447" t="s">
        <v>471</v>
      </c>
      <c r="B447">
        <v>1835.9149170000001</v>
      </c>
      <c r="C447">
        <v>1777.1800536999999</v>
      </c>
      <c r="D447">
        <v>1854.7857666</v>
      </c>
      <c r="E447">
        <v>1867.2150879000001</v>
      </c>
      <c r="F447">
        <v>1758.5699463000001</v>
      </c>
      <c r="G447">
        <v>1721.2600098</v>
      </c>
      <c r="H447">
        <v>1785.5500488</v>
      </c>
      <c r="I447">
        <v>1777.1800536999999</v>
      </c>
      <c r="J447">
        <v>1760.6400146000001</v>
      </c>
      <c r="L447" t="str">
        <f t="shared" si="49"/>
        <v>19SEP2025:14:00:00</v>
      </c>
      <c r="M447">
        <v>15</v>
      </c>
      <c r="N447">
        <f t="shared" si="50"/>
        <v>-58.734863300000143</v>
      </c>
      <c r="O447">
        <f t="shared" si="45"/>
        <v>-58.734863300000143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3.1992148849673594</v>
      </c>
    </row>
    <row r="448" spans="1:19" x14ac:dyDescent="0.25">
      <c r="A448" t="s">
        <v>472</v>
      </c>
      <c r="B448">
        <v>1867.6381836</v>
      </c>
      <c r="C448">
        <v>1842.0500488</v>
      </c>
      <c r="D448">
        <v>1910.3994141000001</v>
      </c>
      <c r="E448">
        <v>1913.4296875</v>
      </c>
      <c r="F448">
        <v>1802.5799560999999</v>
      </c>
      <c r="G448">
        <v>1757.2800293</v>
      </c>
      <c r="H448">
        <v>1849.1600341999999</v>
      </c>
      <c r="I448">
        <v>1842.0500488</v>
      </c>
      <c r="J448">
        <v>1812.7675781</v>
      </c>
      <c r="L448" t="str">
        <f t="shared" si="49"/>
        <v>19SEP2025:15:00:00</v>
      </c>
      <c r="M448">
        <v>16</v>
      </c>
      <c r="N448">
        <f t="shared" si="50"/>
        <v>-25.588134800000034</v>
      </c>
      <c r="O448">
        <f t="shared" si="45"/>
        <v>-25.588134800000034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1.3700798701104493</v>
      </c>
    </row>
    <row r="449" spans="1:19" x14ac:dyDescent="0.25">
      <c r="A449" t="s">
        <v>473</v>
      </c>
      <c r="B449">
        <v>1940.8769531</v>
      </c>
      <c r="C449">
        <v>1884.3499756000001</v>
      </c>
      <c r="D449">
        <v>1956.4431152</v>
      </c>
      <c r="E449">
        <v>1952.1907959</v>
      </c>
      <c r="F449">
        <v>1844.2399902</v>
      </c>
      <c r="G449">
        <v>1798.2099608999999</v>
      </c>
      <c r="H449">
        <v>1899.5200195</v>
      </c>
      <c r="I449">
        <v>1884.3499756000001</v>
      </c>
      <c r="J449">
        <v>1856.5799560999999</v>
      </c>
      <c r="L449" t="str">
        <f t="shared" si="49"/>
        <v>19SEP2025:16:00:00</v>
      </c>
      <c r="M449">
        <v>17</v>
      </c>
      <c r="N449">
        <f t="shared" si="50"/>
        <v>-56.52697749999993</v>
      </c>
      <c r="O449">
        <f t="shared" si="45"/>
        <v>-56.52697749999993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2.9124451918352747</v>
      </c>
    </row>
    <row r="450" spans="1:19" x14ac:dyDescent="0.25">
      <c r="A450" t="s">
        <v>474</v>
      </c>
      <c r="B450">
        <v>1949.0200195</v>
      </c>
      <c r="C450">
        <v>1882.4200439000001</v>
      </c>
      <c r="D450">
        <v>1995.8626709</v>
      </c>
      <c r="E450">
        <v>1984.9694824000001</v>
      </c>
      <c r="F450">
        <v>1868.8000488</v>
      </c>
      <c r="G450">
        <v>1821.4200439000001</v>
      </c>
      <c r="H450">
        <v>1912.8000488</v>
      </c>
      <c r="I450">
        <v>1882.4200439000001</v>
      </c>
      <c r="J450">
        <v>1871.3601074000001</v>
      </c>
      <c r="L450" t="str">
        <f t="shared" si="49"/>
        <v>19SEP2025:17:00:00</v>
      </c>
      <c r="M450">
        <v>18</v>
      </c>
      <c r="N450">
        <f t="shared" si="50"/>
        <v>-66.59997559999988</v>
      </c>
      <c r="O450">
        <f t="shared" si="45"/>
        <v>-66.59997559999988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3.4171006420490944</v>
      </c>
    </row>
    <row r="451" spans="1:19" x14ac:dyDescent="0.25">
      <c r="A451" t="s">
        <v>475</v>
      </c>
      <c r="B451">
        <v>1962.3321533000001</v>
      </c>
      <c r="C451">
        <v>1837.7700195</v>
      </c>
      <c r="D451">
        <v>1989.7371826000001</v>
      </c>
      <c r="E451">
        <v>1969.8774414</v>
      </c>
      <c r="F451">
        <v>1838.8800048999999</v>
      </c>
      <c r="G451">
        <v>1794.9300536999999</v>
      </c>
      <c r="H451">
        <v>1888.6500243999999</v>
      </c>
      <c r="I451">
        <v>1837.7700195</v>
      </c>
      <c r="J451">
        <v>1840.0574951000001</v>
      </c>
      <c r="L451" t="str">
        <f t="shared" si="49"/>
        <v>19SEP2025:18:00:00</v>
      </c>
      <c r="M451">
        <v>19</v>
      </c>
      <c r="N451">
        <f t="shared" si="50"/>
        <v>-124.56213380000008</v>
      </c>
      <c r="O451">
        <f t="shared" ref="O451:O514" si="52">IF(N451&lt;0,N451,"")</f>
        <v>-124.56213380000008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6.3476579941131455</v>
      </c>
    </row>
    <row r="452" spans="1:19" x14ac:dyDescent="0.25">
      <c r="A452" t="s">
        <v>476</v>
      </c>
      <c r="B452">
        <v>1891.7232666</v>
      </c>
      <c r="C452">
        <v>1769.2600098</v>
      </c>
      <c r="D452">
        <v>1943.2358397999999</v>
      </c>
      <c r="E452">
        <v>1932.3513184000001</v>
      </c>
      <c r="F452">
        <v>1796.6199951000001</v>
      </c>
      <c r="G452">
        <v>1753.0600586</v>
      </c>
      <c r="H452">
        <v>1825.4100341999999</v>
      </c>
      <c r="I452">
        <v>1769.2600098</v>
      </c>
      <c r="J452">
        <v>1786.0876464999999</v>
      </c>
      <c r="L452" t="str">
        <f t="shared" ref="L452:L515" si="56">A452</f>
        <v>19SEP2025:19:00:00</v>
      </c>
      <c r="M452">
        <v>20</v>
      </c>
      <c r="N452">
        <f t="shared" ref="N452:N515" si="57">C452-B452</f>
        <v>-122.46325679999995</v>
      </c>
      <c r="O452">
        <f t="shared" si="52"/>
        <v>-122.46325679999995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6.4736348578142477</v>
      </c>
    </row>
    <row r="453" spans="1:19" x14ac:dyDescent="0.25">
      <c r="A453" t="s">
        <v>477</v>
      </c>
      <c r="B453">
        <v>1827.0876464999999</v>
      </c>
      <c r="C453">
        <v>1696.0799560999999</v>
      </c>
      <c r="D453">
        <v>1873.5498047000001</v>
      </c>
      <c r="E453">
        <v>1855.0046387</v>
      </c>
      <c r="F453">
        <v>1725.8800048999999</v>
      </c>
      <c r="G453">
        <v>1695.0500488</v>
      </c>
      <c r="H453">
        <v>1752.5100098</v>
      </c>
      <c r="I453">
        <v>1696.0799560999999</v>
      </c>
      <c r="J453">
        <v>1717.3801269999999</v>
      </c>
      <c r="L453" t="str">
        <f t="shared" si="56"/>
        <v>19SEP2025:20:00:00</v>
      </c>
      <c r="M453">
        <v>21</v>
      </c>
      <c r="N453">
        <f t="shared" si="57"/>
        <v>-131.0076904</v>
      </c>
      <c r="O453">
        <f t="shared" si="52"/>
        <v>-131.0076904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7.1703013618947375</v>
      </c>
    </row>
    <row r="454" spans="1:19" x14ac:dyDescent="0.25">
      <c r="A454" t="s">
        <v>478</v>
      </c>
      <c r="B454">
        <v>1790.5603027</v>
      </c>
      <c r="C454">
        <v>1634.9599608999999</v>
      </c>
      <c r="D454">
        <v>1826.9316406</v>
      </c>
      <c r="E454">
        <v>1814.2116699000001</v>
      </c>
      <c r="F454">
        <v>1677.6899414</v>
      </c>
      <c r="G454">
        <v>1653.9799805</v>
      </c>
      <c r="H454">
        <v>1681.1600341999999</v>
      </c>
      <c r="I454">
        <v>1634.9599608999999</v>
      </c>
      <c r="J454">
        <v>1661.9475098</v>
      </c>
      <c r="L454" t="str">
        <f t="shared" si="56"/>
        <v>19SEP2025:21:00:00</v>
      </c>
      <c r="M454">
        <v>22</v>
      </c>
      <c r="N454">
        <f t="shared" si="57"/>
        <v>-155.60034180000002</v>
      </c>
      <c r="O454">
        <f t="shared" si="52"/>
        <v>-155.60034180000002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8.6900363850002176</v>
      </c>
    </row>
    <row r="455" spans="1:19" x14ac:dyDescent="0.25">
      <c r="A455" t="s">
        <v>479</v>
      </c>
      <c r="B455">
        <v>1690.4334716999999</v>
      </c>
      <c r="C455">
        <v>1592.3299560999999</v>
      </c>
      <c r="D455">
        <v>1781.5382079999999</v>
      </c>
      <c r="E455">
        <v>1737.9283447</v>
      </c>
      <c r="F455">
        <v>1618.9000243999999</v>
      </c>
      <c r="G455">
        <v>1602.1099853999999</v>
      </c>
      <c r="H455">
        <v>1636.9000243999999</v>
      </c>
      <c r="I455">
        <v>1592.3299560999999</v>
      </c>
      <c r="J455">
        <v>1612.5600586</v>
      </c>
      <c r="L455" t="str">
        <f t="shared" si="56"/>
        <v>19SEP2025:22:00:00</v>
      </c>
      <c r="M455">
        <v>23</v>
      </c>
      <c r="N455">
        <f t="shared" si="57"/>
        <v>-98.103515600000037</v>
      </c>
      <c r="O455">
        <f t="shared" si="52"/>
        <v>-98.103515600000037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5.8034532114027142</v>
      </c>
    </row>
    <row r="456" spans="1:19" x14ac:dyDescent="0.25">
      <c r="A456" t="s">
        <v>480</v>
      </c>
      <c r="B456">
        <v>1601.5500488</v>
      </c>
      <c r="C456">
        <v>1507.6300048999999</v>
      </c>
      <c r="D456">
        <v>1665.0222168</v>
      </c>
      <c r="E456">
        <v>1622.2182617000001</v>
      </c>
      <c r="F456">
        <v>1546.2700195</v>
      </c>
      <c r="G456">
        <v>1527.8699951000001</v>
      </c>
      <c r="H456">
        <v>1538.9499512</v>
      </c>
      <c r="I456">
        <v>1507.6300048999999</v>
      </c>
      <c r="J456">
        <v>1530.1799315999999</v>
      </c>
      <c r="L456" t="str">
        <f t="shared" si="56"/>
        <v>19SEP2025:23:00:00</v>
      </c>
      <c r="M456">
        <v>24</v>
      </c>
      <c r="N456">
        <f t="shared" si="57"/>
        <v>-93.92004390000011</v>
      </c>
      <c r="O456">
        <f t="shared" si="52"/>
        <v>-93.92004390000011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5.8643215034317508</v>
      </c>
    </row>
    <row r="457" spans="1:19" x14ac:dyDescent="0.25">
      <c r="A457" t="s">
        <v>481</v>
      </c>
      <c r="B457">
        <v>1545.786499</v>
      </c>
      <c r="C457">
        <v>1429.6199951000001</v>
      </c>
      <c r="D457">
        <v>1597.9650879000001</v>
      </c>
      <c r="E457">
        <v>1576.5239257999999</v>
      </c>
      <c r="F457">
        <v>1520.5899658000001</v>
      </c>
      <c r="G457">
        <v>1490.1899414</v>
      </c>
      <c r="H457">
        <v>1462.4300536999999</v>
      </c>
      <c r="I457">
        <v>1429.6199951000001</v>
      </c>
      <c r="J457">
        <v>1475.7075195</v>
      </c>
      <c r="L457" t="str">
        <f t="shared" si="56"/>
        <v>20SEP2025:00:00:00</v>
      </c>
      <c r="M457">
        <v>1</v>
      </c>
      <c r="N457">
        <f t="shared" si="57"/>
        <v>-116.16650389999995</v>
      </c>
      <c r="O457">
        <f t="shared" si="52"/>
        <v>-116.16650389999995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7.5150419527632293</v>
      </c>
    </row>
    <row r="458" spans="1:19" x14ac:dyDescent="0.25">
      <c r="A458" t="s">
        <v>482</v>
      </c>
      <c r="B458">
        <v>1441.7669678</v>
      </c>
      <c r="C458">
        <v>1476.7399902</v>
      </c>
      <c r="D458">
        <v>1546.6802978999999</v>
      </c>
      <c r="E458">
        <v>1497.7360839999999</v>
      </c>
      <c r="F458">
        <v>1476.7399902</v>
      </c>
      <c r="G458">
        <v>1385.3800048999999</v>
      </c>
      <c r="H458">
        <v>1378.6800536999999</v>
      </c>
      <c r="I458">
        <v>1416.8900146000001</v>
      </c>
      <c r="J458">
        <v>1414.4226074000001</v>
      </c>
      <c r="L458" t="str">
        <f t="shared" si="56"/>
        <v>20SEP2025:01:00:00</v>
      </c>
      <c r="M458">
        <v>2</v>
      </c>
      <c r="N458">
        <f t="shared" si="57"/>
        <v>34.973022399999991</v>
      </c>
      <c r="O458" t="str">
        <f t="shared" si="52"/>
        <v/>
      </c>
      <c r="P458">
        <f t="shared" si="53"/>
        <v>34.973022399999991</v>
      </c>
      <c r="Q458" t="str">
        <f t="shared" si="54"/>
        <v/>
      </c>
      <c r="R458">
        <f t="shared" si="55"/>
        <v>1</v>
      </c>
      <c r="S458">
        <f t="shared" si="58"/>
        <v>2.425705622411749</v>
      </c>
    </row>
    <row r="459" spans="1:19" x14ac:dyDescent="0.25">
      <c r="A459" t="s">
        <v>483</v>
      </c>
      <c r="B459">
        <v>1404.447876</v>
      </c>
      <c r="C459">
        <v>1509.3900146000001</v>
      </c>
      <c r="D459">
        <v>1546.7980957</v>
      </c>
      <c r="E459">
        <v>1490.7617187999999</v>
      </c>
      <c r="F459">
        <v>1509.3900146000001</v>
      </c>
      <c r="G459">
        <v>1388.8199463000001</v>
      </c>
      <c r="H459">
        <v>1333</v>
      </c>
      <c r="I459">
        <v>1435.5300293</v>
      </c>
      <c r="J459">
        <v>1416.6850586</v>
      </c>
      <c r="L459" t="str">
        <f t="shared" si="56"/>
        <v>20SEP2025:02:00:00</v>
      </c>
      <c r="M459">
        <v>3</v>
      </c>
      <c r="N459">
        <f t="shared" si="57"/>
        <v>104.94213860000013</v>
      </c>
      <c r="O459" t="str">
        <f t="shared" si="52"/>
        <v/>
      </c>
      <c r="P459">
        <f t="shared" si="53"/>
        <v>104.94213860000013</v>
      </c>
      <c r="Q459" t="str">
        <f t="shared" si="54"/>
        <v/>
      </c>
      <c r="R459">
        <f t="shared" si="55"/>
        <v>1</v>
      </c>
      <c r="S459">
        <f t="shared" si="58"/>
        <v>7.4721276875639733</v>
      </c>
    </row>
    <row r="460" spans="1:19" x14ac:dyDescent="0.25">
      <c r="A460" t="s">
        <v>484</v>
      </c>
      <c r="B460">
        <v>1441.4713135</v>
      </c>
      <c r="C460">
        <v>1500.5400391000001</v>
      </c>
      <c r="D460">
        <v>1521.9093018000001</v>
      </c>
      <c r="E460">
        <v>1444.2103271000001</v>
      </c>
      <c r="F460">
        <v>1500.5400391000001</v>
      </c>
      <c r="G460">
        <v>1383.6300048999999</v>
      </c>
      <c r="H460">
        <v>1282.3299560999999</v>
      </c>
      <c r="I460">
        <v>1437.3499756000001</v>
      </c>
      <c r="J460">
        <v>1400.9625243999999</v>
      </c>
      <c r="L460" t="str">
        <f t="shared" si="56"/>
        <v>20SEP2025:03:00:00</v>
      </c>
      <c r="M460">
        <v>4</v>
      </c>
      <c r="N460">
        <f t="shared" si="57"/>
        <v>59.068725600000107</v>
      </c>
      <c r="O460" t="str">
        <f t="shared" si="52"/>
        <v/>
      </c>
      <c r="P460">
        <f t="shared" si="53"/>
        <v>59.068725600000107</v>
      </c>
      <c r="Q460" t="str">
        <f t="shared" si="54"/>
        <v/>
      </c>
      <c r="R460">
        <f t="shared" si="55"/>
        <v>1</v>
      </c>
      <c r="S460">
        <f t="shared" si="58"/>
        <v>4.0978079165916128</v>
      </c>
    </row>
    <row r="461" spans="1:19" x14ac:dyDescent="0.25">
      <c r="A461" t="s">
        <v>485</v>
      </c>
      <c r="B461">
        <v>1369.7480469</v>
      </c>
      <c r="C461">
        <v>1529.1300048999999</v>
      </c>
      <c r="D461">
        <v>1500.5017089999999</v>
      </c>
      <c r="E461">
        <v>1463.6436768000001</v>
      </c>
      <c r="F461">
        <v>1529.1300048999999</v>
      </c>
      <c r="G461">
        <v>1402.2700195</v>
      </c>
      <c r="H461">
        <v>1258.0600586</v>
      </c>
      <c r="I461">
        <v>1444.8100586</v>
      </c>
      <c r="J461">
        <v>1408.5675048999999</v>
      </c>
      <c r="L461" t="str">
        <f t="shared" si="56"/>
        <v>20SEP2025:04:00:00</v>
      </c>
      <c r="M461">
        <v>5</v>
      </c>
      <c r="N461">
        <f t="shared" si="57"/>
        <v>159.38195799999994</v>
      </c>
      <c r="O461" t="str">
        <f t="shared" si="52"/>
        <v/>
      </c>
      <c r="P461">
        <f t="shared" si="53"/>
        <v>159.38195799999994</v>
      </c>
      <c r="Q461" t="str">
        <f t="shared" si="54"/>
        <v/>
      </c>
      <c r="R461">
        <f t="shared" si="55"/>
        <v>1</v>
      </c>
      <c r="S461">
        <f t="shared" si="58"/>
        <v>11.635859482385216</v>
      </c>
    </row>
    <row r="462" spans="1:19" x14ac:dyDescent="0.25">
      <c r="A462" t="s">
        <v>486</v>
      </c>
      <c r="B462">
        <v>1308.3457031</v>
      </c>
      <c r="C462">
        <v>1449.4399414</v>
      </c>
      <c r="D462">
        <v>1407.9881591999999</v>
      </c>
      <c r="E462">
        <v>1384.2119141000001</v>
      </c>
      <c r="F462">
        <v>1449.4399414</v>
      </c>
      <c r="G462">
        <v>1314.0999756000001</v>
      </c>
      <c r="H462">
        <v>1225.1600341999999</v>
      </c>
      <c r="I462">
        <v>1332.6700439000001</v>
      </c>
      <c r="J462">
        <v>1330.3425293</v>
      </c>
      <c r="L462" t="str">
        <f t="shared" si="56"/>
        <v>20SEP2025:05:00:00</v>
      </c>
      <c r="M462">
        <v>6</v>
      </c>
      <c r="N462">
        <f t="shared" si="57"/>
        <v>141.09423829999992</v>
      </c>
      <c r="O462" t="str">
        <f t="shared" si="52"/>
        <v/>
      </c>
      <c r="P462">
        <f t="shared" si="53"/>
        <v>141.09423829999992</v>
      </c>
      <c r="Q462" t="str">
        <f t="shared" si="54"/>
        <v/>
      </c>
      <c r="R462">
        <f t="shared" si="55"/>
        <v>1</v>
      </c>
      <c r="S462">
        <f t="shared" si="58"/>
        <v>10.784171031073104</v>
      </c>
    </row>
    <row r="463" spans="1:19" x14ac:dyDescent="0.25">
      <c r="A463" t="s">
        <v>487</v>
      </c>
      <c r="B463">
        <v>1240.5986327999999</v>
      </c>
      <c r="C463">
        <v>1372.5600586</v>
      </c>
      <c r="D463">
        <v>1334.1090088000001</v>
      </c>
      <c r="E463">
        <v>1278.7175293</v>
      </c>
      <c r="F463">
        <v>1372.5600586</v>
      </c>
      <c r="G463">
        <v>1243.8800048999999</v>
      </c>
      <c r="H463">
        <v>1207.7700195</v>
      </c>
      <c r="I463">
        <v>1256.0500488</v>
      </c>
      <c r="J463">
        <v>1270.0649414</v>
      </c>
      <c r="L463" t="str">
        <f t="shared" si="56"/>
        <v>20SEP2025:06:00:00</v>
      </c>
      <c r="M463">
        <v>7</v>
      </c>
      <c r="N463">
        <f t="shared" si="57"/>
        <v>131.96142580000014</v>
      </c>
      <c r="O463" t="str">
        <f t="shared" si="52"/>
        <v/>
      </c>
      <c r="P463">
        <f t="shared" si="53"/>
        <v>131.96142580000014</v>
      </c>
      <c r="Q463" t="str">
        <f t="shared" si="54"/>
        <v/>
      </c>
      <c r="R463">
        <f t="shared" si="55"/>
        <v>1</v>
      </c>
      <c r="S463">
        <f t="shared" si="58"/>
        <v>10.636915301298256</v>
      </c>
    </row>
    <row r="464" spans="1:19" x14ac:dyDescent="0.25">
      <c r="A464" t="s">
        <v>488</v>
      </c>
      <c r="B464">
        <v>1309.1329346</v>
      </c>
      <c r="C464">
        <v>1341.0699463000001</v>
      </c>
      <c r="D464">
        <v>1330.6047363</v>
      </c>
      <c r="E464">
        <v>1290.0623779</v>
      </c>
      <c r="F464">
        <v>1341.0699463000001</v>
      </c>
      <c r="G464">
        <v>1224.3699951000001</v>
      </c>
      <c r="H464">
        <v>1200.8100586</v>
      </c>
      <c r="I464">
        <v>1237.8499756000001</v>
      </c>
      <c r="J464">
        <v>1251.0250243999999</v>
      </c>
      <c r="L464" t="str">
        <f t="shared" si="56"/>
        <v>20SEP2025:07:00:00</v>
      </c>
      <c r="M464">
        <v>8</v>
      </c>
      <c r="N464">
        <f t="shared" si="57"/>
        <v>31.937011700000085</v>
      </c>
      <c r="O464" t="str">
        <f t="shared" si="52"/>
        <v/>
      </c>
      <c r="P464">
        <f t="shared" si="53"/>
        <v>31.937011700000085</v>
      </c>
      <c r="Q464" t="str">
        <f t="shared" si="54"/>
        <v/>
      </c>
      <c r="R464">
        <f t="shared" si="55"/>
        <v>1</v>
      </c>
      <c r="S464">
        <f t="shared" si="58"/>
        <v>2.4395545216161185</v>
      </c>
    </row>
    <row r="465" spans="1:19" x14ac:dyDescent="0.25">
      <c r="A465" t="s">
        <v>489</v>
      </c>
      <c r="B465">
        <v>1308.3554687999999</v>
      </c>
      <c r="C465">
        <v>1325.7199707</v>
      </c>
      <c r="D465">
        <v>1344.3664550999999</v>
      </c>
      <c r="E465">
        <v>1294.5520019999999</v>
      </c>
      <c r="F465">
        <v>1325.7199707</v>
      </c>
      <c r="G465">
        <v>1199.5400391000001</v>
      </c>
      <c r="H465">
        <v>1184.7600098</v>
      </c>
      <c r="I465">
        <v>1219.8599853999999</v>
      </c>
      <c r="J465">
        <v>1232.4699707</v>
      </c>
      <c r="L465" t="str">
        <f t="shared" si="56"/>
        <v>20SEP2025:08:00:00</v>
      </c>
      <c r="M465">
        <v>9</v>
      </c>
      <c r="N465">
        <f t="shared" si="57"/>
        <v>17.36450190000005</v>
      </c>
      <c r="O465" t="str">
        <f t="shared" si="52"/>
        <v/>
      </c>
      <c r="P465">
        <f t="shared" si="53"/>
        <v>17.36450190000005</v>
      </c>
      <c r="Q465" t="str">
        <f t="shared" si="54"/>
        <v/>
      </c>
      <c r="R465">
        <f t="shared" si="55"/>
        <v>1</v>
      </c>
      <c r="S465">
        <f t="shared" si="58"/>
        <v>1.3272006204801865</v>
      </c>
    </row>
    <row r="466" spans="1:19" x14ac:dyDescent="0.25">
      <c r="A466" t="s">
        <v>490</v>
      </c>
      <c r="B466">
        <v>1301.550293</v>
      </c>
      <c r="C466">
        <v>1396.9100341999999</v>
      </c>
      <c r="D466">
        <v>1406.6162108999999</v>
      </c>
      <c r="E466">
        <v>1383.4869385</v>
      </c>
      <c r="F466">
        <v>1396.9100341999999</v>
      </c>
      <c r="G466">
        <v>1264.9699707</v>
      </c>
      <c r="H466">
        <v>1238.3800048999999</v>
      </c>
      <c r="I466">
        <v>1301.8800048999999</v>
      </c>
      <c r="J466">
        <v>1300.5349120999999</v>
      </c>
      <c r="L466" t="str">
        <f t="shared" si="56"/>
        <v>20SEP2025:09:00:00</v>
      </c>
      <c r="M466">
        <v>10</v>
      </c>
      <c r="N466">
        <f t="shared" si="57"/>
        <v>95.359741199999917</v>
      </c>
      <c r="O466" t="str">
        <f t="shared" si="52"/>
        <v/>
      </c>
      <c r="P466">
        <f t="shared" si="53"/>
        <v>95.359741199999917</v>
      </c>
      <c r="Q466" t="str">
        <f t="shared" si="54"/>
        <v/>
      </c>
      <c r="R466">
        <f t="shared" si="55"/>
        <v>1</v>
      </c>
      <c r="S466">
        <f t="shared" si="58"/>
        <v>7.3266274621014524</v>
      </c>
    </row>
    <row r="467" spans="1:19" x14ac:dyDescent="0.25">
      <c r="A467" t="s">
        <v>491</v>
      </c>
      <c r="B467">
        <v>1421.7406006000001</v>
      </c>
      <c r="C467">
        <v>1557.7399902</v>
      </c>
      <c r="D467">
        <v>1566.5780029</v>
      </c>
      <c r="E467">
        <v>1537.4476318</v>
      </c>
      <c r="F467">
        <v>1557.7399902</v>
      </c>
      <c r="G467">
        <v>1413.7600098</v>
      </c>
      <c r="H467">
        <v>1361.6300048999999</v>
      </c>
      <c r="I467">
        <v>1470.0500488</v>
      </c>
      <c r="J467">
        <v>1450.7949219</v>
      </c>
      <c r="L467" t="str">
        <f t="shared" si="56"/>
        <v>20SEP2025:10:00:00</v>
      </c>
      <c r="M467">
        <v>11</v>
      </c>
      <c r="N467">
        <f t="shared" si="57"/>
        <v>135.99938959999986</v>
      </c>
      <c r="O467" t="str">
        <f t="shared" si="52"/>
        <v/>
      </c>
      <c r="P467">
        <f t="shared" si="53"/>
        <v>135.99938959999986</v>
      </c>
      <c r="Q467" t="str">
        <f t="shared" si="54"/>
        <v/>
      </c>
      <c r="R467">
        <f t="shared" si="55"/>
        <v>1</v>
      </c>
      <c r="S467">
        <f t="shared" si="58"/>
        <v>9.5656964106255149</v>
      </c>
    </row>
    <row r="468" spans="1:19" x14ac:dyDescent="0.25">
      <c r="A468" t="s">
        <v>492</v>
      </c>
      <c r="B468">
        <v>1644.7869873</v>
      </c>
      <c r="C468">
        <v>1692.3299560999999</v>
      </c>
      <c r="D468">
        <v>1687.7805175999999</v>
      </c>
      <c r="E468">
        <v>1636.5422363</v>
      </c>
      <c r="F468">
        <v>1692.3299560999999</v>
      </c>
      <c r="G468">
        <v>1559.7299805</v>
      </c>
      <c r="H468">
        <v>1510.0999756000001</v>
      </c>
      <c r="I468">
        <v>1638.9399414</v>
      </c>
      <c r="J468">
        <v>1600.2750243999999</v>
      </c>
      <c r="L468" t="str">
        <f t="shared" si="56"/>
        <v>20SEP2025:11:00:00</v>
      </c>
      <c r="M468">
        <v>12</v>
      </c>
      <c r="N468">
        <f t="shared" si="57"/>
        <v>47.542968799999926</v>
      </c>
      <c r="O468" t="str">
        <f t="shared" si="52"/>
        <v/>
      </c>
      <c r="P468">
        <f t="shared" si="53"/>
        <v>47.542968799999926</v>
      </c>
      <c r="Q468" t="str">
        <f t="shared" si="54"/>
        <v/>
      </c>
      <c r="R468">
        <f t="shared" si="55"/>
        <v>1</v>
      </c>
      <c r="S468">
        <f t="shared" si="58"/>
        <v>2.8905243759281003</v>
      </c>
    </row>
    <row r="469" spans="1:19" x14ac:dyDescent="0.25">
      <c r="A469" t="s">
        <v>493</v>
      </c>
      <c r="B469">
        <v>1735.0145264</v>
      </c>
      <c r="C469">
        <v>1693.3299560999999</v>
      </c>
      <c r="D469">
        <v>1737.8736572</v>
      </c>
      <c r="E469">
        <v>1682.6340332</v>
      </c>
      <c r="F469">
        <v>1693.3299560999999</v>
      </c>
      <c r="G469">
        <v>1609.2299805</v>
      </c>
      <c r="H469">
        <v>1621.3100586</v>
      </c>
      <c r="I469">
        <v>1675.6400146000001</v>
      </c>
      <c r="J469">
        <v>1649.8775635</v>
      </c>
      <c r="L469" t="str">
        <f t="shared" si="56"/>
        <v>20SEP2025:12:00:00</v>
      </c>
      <c r="M469">
        <v>13</v>
      </c>
      <c r="N469">
        <f t="shared" si="57"/>
        <v>-41.684570300000132</v>
      </c>
      <c r="O469">
        <f t="shared" si="52"/>
        <v>-41.684570300000132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2.4025487778763379</v>
      </c>
    </row>
    <row r="470" spans="1:19" x14ac:dyDescent="0.25">
      <c r="A470" t="s">
        <v>494</v>
      </c>
      <c r="B470">
        <v>1762.5722656</v>
      </c>
      <c r="C470">
        <v>1729.4200439000001</v>
      </c>
      <c r="D470">
        <v>1794.0413818</v>
      </c>
      <c r="E470">
        <v>1775.8917236</v>
      </c>
      <c r="F470">
        <v>1729.4200439000001</v>
      </c>
      <c r="G470">
        <v>1653.3900146000001</v>
      </c>
      <c r="H470">
        <v>1715.5400391000001</v>
      </c>
      <c r="I470">
        <v>1741.8299560999999</v>
      </c>
      <c r="J470">
        <v>1710.0450439000001</v>
      </c>
      <c r="L470" t="str">
        <f t="shared" si="56"/>
        <v>20SEP2025:13:00:00</v>
      </c>
      <c r="M470">
        <v>14</v>
      </c>
      <c r="N470">
        <f t="shared" si="57"/>
        <v>-33.152221699999927</v>
      </c>
      <c r="O470">
        <f t="shared" si="52"/>
        <v>-33.152221699999927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1.8808999975223444</v>
      </c>
    </row>
    <row r="471" spans="1:19" x14ac:dyDescent="0.25">
      <c r="A471" t="s">
        <v>495</v>
      </c>
      <c r="B471">
        <v>1809.4045410000001</v>
      </c>
      <c r="C471">
        <v>1743.9100341999999</v>
      </c>
      <c r="D471">
        <v>1819.1708983999999</v>
      </c>
      <c r="E471">
        <v>1787.3365478999999</v>
      </c>
      <c r="F471">
        <v>1743.9100341999999</v>
      </c>
      <c r="G471">
        <v>1675.2600098</v>
      </c>
      <c r="H471">
        <v>1810.2399902</v>
      </c>
      <c r="I471">
        <v>1780.2099608999999</v>
      </c>
      <c r="J471">
        <v>1752.4050293</v>
      </c>
      <c r="L471" t="str">
        <f t="shared" si="56"/>
        <v>20SEP2025:14:00:00</v>
      </c>
      <c r="M471">
        <v>15</v>
      </c>
      <c r="N471">
        <f t="shared" si="57"/>
        <v>-65.494506800000181</v>
      </c>
      <c r="O471">
        <f t="shared" si="52"/>
        <v>-65.494506800000181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3.6196718487178909</v>
      </c>
    </row>
    <row r="472" spans="1:19" x14ac:dyDescent="0.25">
      <c r="A472" t="s">
        <v>496</v>
      </c>
      <c r="B472">
        <v>1880.1125488</v>
      </c>
      <c r="C472">
        <v>1795.4599608999999</v>
      </c>
      <c r="D472">
        <v>1879.473999</v>
      </c>
      <c r="E472">
        <v>1858.190918</v>
      </c>
      <c r="F472">
        <v>1795.4599608999999</v>
      </c>
      <c r="G472">
        <v>1714.5400391000001</v>
      </c>
      <c r="H472">
        <v>1885.6099853999999</v>
      </c>
      <c r="I472">
        <v>1833</v>
      </c>
      <c r="J472">
        <v>1807.1524658000001</v>
      </c>
      <c r="L472" t="str">
        <f t="shared" si="56"/>
        <v>20SEP2025:15:00:00</v>
      </c>
      <c r="M472">
        <v>16</v>
      </c>
      <c r="N472">
        <f t="shared" si="57"/>
        <v>-84.652587900000071</v>
      </c>
      <c r="O472">
        <f t="shared" si="52"/>
        <v>-84.652587900000071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4.5025276786770245</v>
      </c>
    </row>
    <row r="473" spans="1:19" x14ac:dyDescent="0.25">
      <c r="A473" t="s">
        <v>497</v>
      </c>
      <c r="B473">
        <v>1926.6347656</v>
      </c>
      <c r="C473">
        <v>1811.3699951000001</v>
      </c>
      <c r="D473">
        <v>1915.9091797000001</v>
      </c>
      <c r="E473">
        <v>1870.4135742000001</v>
      </c>
      <c r="F473">
        <v>1811.3699951000001</v>
      </c>
      <c r="G473">
        <v>1723.6300048999999</v>
      </c>
      <c r="H473">
        <v>1944.8900146000001</v>
      </c>
      <c r="I473">
        <v>1845.7800293</v>
      </c>
      <c r="J473">
        <v>1831.4174805</v>
      </c>
      <c r="L473" t="str">
        <f t="shared" si="56"/>
        <v>20SEP2025:16:00:00</v>
      </c>
      <c r="M473">
        <v>17</v>
      </c>
      <c r="N473">
        <f t="shared" si="57"/>
        <v>-115.26477049999994</v>
      </c>
      <c r="O473">
        <f t="shared" si="52"/>
        <v>-115.26477049999994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5.9826996044112049</v>
      </c>
    </row>
    <row r="474" spans="1:19" x14ac:dyDescent="0.25">
      <c r="A474" t="s">
        <v>498</v>
      </c>
      <c r="B474">
        <v>1955.6488036999999</v>
      </c>
      <c r="C474">
        <v>1833.0400391000001</v>
      </c>
      <c r="D474">
        <v>1977.0487060999999</v>
      </c>
      <c r="E474">
        <v>1959.5738524999999</v>
      </c>
      <c r="F474">
        <v>1833.0400391000001</v>
      </c>
      <c r="G474">
        <v>1760.9000243999999</v>
      </c>
      <c r="H474">
        <v>1981.0200195</v>
      </c>
      <c r="I474">
        <v>1865.4000243999999</v>
      </c>
      <c r="J474">
        <v>1860.0899658000001</v>
      </c>
      <c r="L474" t="str">
        <f t="shared" si="56"/>
        <v>20SEP2025:17:00:00</v>
      </c>
      <c r="M474">
        <v>18</v>
      </c>
      <c r="N474">
        <f t="shared" si="57"/>
        <v>-122.60876459999986</v>
      </c>
      <c r="O474">
        <f t="shared" si="52"/>
        <v>-122.60876459999986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6.2694674201231617</v>
      </c>
    </row>
    <row r="475" spans="1:19" x14ac:dyDescent="0.25">
      <c r="A475" t="s">
        <v>499</v>
      </c>
      <c r="B475">
        <v>1951.2730713000001</v>
      </c>
      <c r="C475">
        <v>1810.5200195</v>
      </c>
      <c r="D475">
        <v>1974.5594481999999</v>
      </c>
      <c r="E475">
        <v>1953.9389647999999</v>
      </c>
      <c r="F475">
        <v>1810.5200195</v>
      </c>
      <c r="G475">
        <v>1733.6999512</v>
      </c>
      <c r="H475">
        <v>1955.9599608999999</v>
      </c>
      <c r="I475">
        <v>1824.4300536999999</v>
      </c>
      <c r="J475">
        <v>1831.1524658000001</v>
      </c>
      <c r="L475" t="str">
        <f t="shared" si="56"/>
        <v>20SEP2025:18:00:00</v>
      </c>
      <c r="M475">
        <v>19</v>
      </c>
      <c r="N475">
        <f t="shared" si="57"/>
        <v>-140.75305180000009</v>
      </c>
      <c r="O475">
        <f t="shared" si="52"/>
        <v>-140.75305180000009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7.2133959039482844</v>
      </c>
    </row>
    <row r="476" spans="1:19" x14ac:dyDescent="0.25">
      <c r="A476" t="s">
        <v>500</v>
      </c>
      <c r="B476">
        <v>1888.7780762</v>
      </c>
      <c r="C476">
        <v>1772.2900391000001</v>
      </c>
      <c r="D476">
        <v>1932.5352783000001</v>
      </c>
      <c r="E476">
        <v>1916.6188964999999</v>
      </c>
      <c r="F476">
        <v>1772.2900391000001</v>
      </c>
      <c r="G476">
        <v>1682.1099853999999</v>
      </c>
      <c r="H476">
        <v>1881.5</v>
      </c>
      <c r="I476">
        <v>1761.6700439000001</v>
      </c>
      <c r="J476">
        <v>1774.3924560999999</v>
      </c>
      <c r="L476" t="str">
        <f t="shared" si="56"/>
        <v>20SEP2025:19:00:00</v>
      </c>
      <c r="M476">
        <v>20</v>
      </c>
      <c r="N476">
        <f t="shared" si="57"/>
        <v>-116.48803709999993</v>
      </c>
      <c r="O476">
        <f t="shared" si="52"/>
        <v>-116.48803709999993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6.1673755412472913</v>
      </c>
    </row>
    <row r="477" spans="1:19" x14ac:dyDescent="0.25">
      <c r="A477" t="s">
        <v>501</v>
      </c>
      <c r="B477">
        <v>1803.0229492000001</v>
      </c>
      <c r="C477">
        <v>1706.7800293</v>
      </c>
      <c r="D477">
        <v>1854.6481934000001</v>
      </c>
      <c r="E477">
        <v>1845.9105225000001</v>
      </c>
      <c r="F477">
        <v>1706.7800293</v>
      </c>
      <c r="G477">
        <v>1632.4799805</v>
      </c>
      <c r="H477">
        <v>1777.8699951000001</v>
      </c>
      <c r="I477">
        <v>1688.5600586</v>
      </c>
      <c r="J477">
        <v>1701.4224853999999</v>
      </c>
      <c r="L477" t="str">
        <f t="shared" si="56"/>
        <v>20SEP2025:20:00:00</v>
      </c>
      <c r="M477">
        <v>21</v>
      </c>
      <c r="N477">
        <f t="shared" si="57"/>
        <v>-96.242919900000061</v>
      </c>
      <c r="O477">
        <f t="shared" si="52"/>
        <v>-96.242919900000061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5.3378643872893008</v>
      </c>
    </row>
    <row r="478" spans="1:19" x14ac:dyDescent="0.25">
      <c r="A478" t="s">
        <v>502</v>
      </c>
      <c r="B478">
        <v>1803.5141602000001</v>
      </c>
      <c r="C478">
        <v>1679</v>
      </c>
      <c r="D478">
        <v>1810.0526123</v>
      </c>
      <c r="E478">
        <v>1796.9143065999999</v>
      </c>
      <c r="F478">
        <v>1679</v>
      </c>
      <c r="G478">
        <v>1609.1700439000001</v>
      </c>
      <c r="H478">
        <v>1692.0699463000001</v>
      </c>
      <c r="I478">
        <v>1643.2600098</v>
      </c>
      <c r="J478">
        <v>1655.875</v>
      </c>
      <c r="L478" t="str">
        <f t="shared" si="56"/>
        <v>20SEP2025:21:00:00</v>
      </c>
      <c r="M478">
        <v>22</v>
      </c>
      <c r="N478">
        <f t="shared" si="57"/>
        <v>-124.51416020000011</v>
      </c>
      <c r="O478">
        <f t="shared" si="52"/>
        <v>-124.51416020000011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6.9039746372821469</v>
      </c>
    </row>
    <row r="479" spans="1:19" x14ac:dyDescent="0.25">
      <c r="A479" t="s">
        <v>503</v>
      </c>
      <c r="B479">
        <v>1743.8457031</v>
      </c>
      <c r="C479">
        <v>1628.5899658000001</v>
      </c>
      <c r="D479">
        <v>1741.7293701000001</v>
      </c>
      <c r="E479">
        <v>1721.3293457</v>
      </c>
      <c r="F479">
        <v>1628.5899658000001</v>
      </c>
      <c r="G479">
        <v>1559.5100098</v>
      </c>
      <c r="H479">
        <v>1620.9599608999999</v>
      </c>
      <c r="I479">
        <v>1589.7700195</v>
      </c>
      <c r="J479">
        <v>1599.7075195</v>
      </c>
      <c r="L479" t="str">
        <f t="shared" si="56"/>
        <v>20SEP2025:22:00:00</v>
      </c>
      <c r="M479">
        <v>23</v>
      </c>
      <c r="N479">
        <f t="shared" si="57"/>
        <v>-115.25573729999996</v>
      </c>
      <c r="O479">
        <f t="shared" si="52"/>
        <v>-115.25573729999996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6.6092852765076699</v>
      </c>
    </row>
    <row r="480" spans="1:19" x14ac:dyDescent="0.25">
      <c r="A480" t="s">
        <v>504</v>
      </c>
      <c r="B480">
        <v>1639.300293</v>
      </c>
      <c r="C480">
        <v>1574.5</v>
      </c>
      <c r="D480">
        <v>1641.7104492000001</v>
      </c>
      <c r="E480">
        <v>1643.2307129000001</v>
      </c>
      <c r="F480">
        <v>1574.5</v>
      </c>
      <c r="G480">
        <v>1489.8699951000001</v>
      </c>
      <c r="H480">
        <v>1531.9000243999999</v>
      </c>
      <c r="I480">
        <v>1531.6899414</v>
      </c>
      <c r="J480">
        <v>1531.9899902</v>
      </c>
      <c r="L480" t="str">
        <f t="shared" si="56"/>
        <v>20SEP2025:23:00:00</v>
      </c>
      <c r="M480">
        <v>24</v>
      </c>
      <c r="N480">
        <f t="shared" si="57"/>
        <v>-64.800293000000011</v>
      </c>
      <c r="O480">
        <f t="shared" si="52"/>
        <v>-64.800293000000011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3.9529238954390893</v>
      </c>
    </row>
    <row r="481" spans="1:19" x14ac:dyDescent="0.25">
      <c r="A481" t="s">
        <v>505</v>
      </c>
      <c r="B481">
        <v>1534.2425536999999</v>
      </c>
      <c r="C481">
        <v>1558.0200195</v>
      </c>
      <c r="D481">
        <v>1598.4781493999999</v>
      </c>
      <c r="E481">
        <v>1607.2907714999999</v>
      </c>
      <c r="F481">
        <v>1558.0200195</v>
      </c>
      <c r="G481">
        <v>1452.0100098</v>
      </c>
      <c r="H481">
        <v>1462.8599853999999</v>
      </c>
      <c r="I481">
        <v>1508.0400391000001</v>
      </c>
      <c r="J481">
        <v>1495.2325439000001</v>
      </c>
      <c r="L481" t="str">
        <f t="shared" si="56"/>
        <v>21SEP2025:00:00:00</v>
      </c>
      <c r="M481">
        <v>1</v>
      </c>
      <c r="N481">
        <f t="shared" si="57"/>
        <v>23.777465800000073</v>
      </c>
      <c r="O481" t="str">
        <f t="shared" si="52"/>
        <v/>
      </c>
      <c r="P481">
        <f t="shared" si="53"/>
        <v>23.777465800000073</v>
      </c>
      <c r="Q481" t="str">
        <f t="shared" si="54"/>
        <v/>
      </c>
      <c r="R481">
        <f t="shared" si="55"/>
        <v>1</v>
      </c>
      <c r="S481">
        <f t="shared" si="58"/>
        <v>1.5497853154090933</v>
      </c>
    </row>
    <row r="482" spans="1:19" x14ac:dyDescent="0.25">
      <c r="A482" t="s">
        <v>506</v>
      </c>
      <c r="B482">
        <v>1460.3905029</v>
      </c>
      <c r="C482">
        <v>1440.8800048999999</v>
      </c>
      <c r="D482">
        <v>1519.9797363</v>
      </c>
      <c r="E482">
        <v>1519.1885986</v>
      </c>
      <c r="F482">
        <v>1440.8800048999999</v>
      </c>
      <c r="G482">
        <v>1385.1999512</v>
      </c>
      <c r="H482">
        <v>1457.3499756000001</v>
      </c>
      <c r="I482">
        <v>1499.4200439000001</v>
      </c>
      <c r="J482">
        <v>1445.7125243999999</v>
      </c>
      <c r="L482" t="str">
        <f t="shared" si="56"/>
        <v>21SEP2025:01:00:00</v>
      </c>
      <c r="M482">
        <v>2</v>
      </c>
      <c r="N482">
        <f t="shared" si="57"/>
        <v>-19.510498000000098</v>
      </c>
      <c r="O482">
        <f t="shared" si="52"/>
        <v>-19.510498000000098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1.3359781483963864</v>
      </c>
    </row>
    <row r="483" spans="1:19" x14ac:dyDescent="0.25">
      <c r="A483" t="s">
        <v>507</v>
      </c>
      <c r="B483">
        <v>1414.1618652</v>
      </c>
      <c r="C483">
        <v>1430.5699463000001</v>
      </c>
      <c r="D483">
        <v>1480.5272216999999</v>
      </c>
      <c r="E483">
        <v>1438.9920654</v>
      </c>
      <c r="F483">
        <v>1430.5699463000001</v>
      </c>
      <c r="G483">
        <v>1354.6300048999999</v>
      </c>
      <c r="H483">
        <v>1397.2600098</v>
      </c>
      <c r="I483">
        <v>1496.3199463000001</v>
      </c>
      <c r="J483">
        <v>1419.6949463000001</v>
      </c>
      <c r="L483" t="str">
        <f t="shared" si="56"/>
        <v>21SEP2025:02:00:00</v>
      </c>
      <c r="M483">
        <v>3</v>
      </c>
      <c r="N483">
        <f t="shared" si="57"/>
        <v>16.408081100000118</v>
      </c>
      <c r="O483" t="str">
        <f t="shared" si="52"/>
        <v/>
      </c>
      <c r="P483">
        <f t="shared" si="53"/>
        <v>16.408081100000118</v>
      </c>
      <c r="Q483" t="str">
        <f t="shared" si="54"/>
        <v/>
      </c>
      <c r="R483">
        <f t="shared" si="55"/>
        <v>1</v>
      </c>
      <c r="S483">
        <f t="shared" si="58"/>
        <v>1.1602689553277963</v>
      </c>
    </row>
    <row r="484" spans="1:19" x14ac:dyDescent="0.25">
      <c r="A484" t="s">
        <v>508</v>
      </c>
      <c r="B484">
        <v>1389.8198242000001</v>
      </c>
      <c r="C484">
        <v>1447.9499512</v>
      </c>
      <c r="D484">
        <v>1484.6805420000001</v>
      </c>
      <c r="E484">
        <v>1471.3095702999999</v>
      </c>
      <c r="F484">
        <v>1447.9499512</v>
      </c>
      <c r="G484">
        <v>1348.5699463000001</v>
      </c>
      <c r="H484">
        <v>1348.6099853999999</v>
      </c>
      <c r="I484">
        <v>1499.0600586</v>
      </c>
      <c r="J484">
        <v>1411.0474853999999</v>
      </c>
      <c r="L484" t="str">
        <f t="shared" si="56"/>
        <v>21SEP2025:03:00:00</v>
      </c>
      <c r="M484">
        <v>4</v>
      </c>
      <c r="N484">
        <f t="shared" si="57"/>
        <v>58.130126999999902</v>
      </c>
      <c r="O484" t="str">
        <f t="shared" si="52"/>
        <v/>
      </c>
      <c r="P484">
        <f t="shared" si="53"/>
        <v>58.130126999999902</v>
      </c>
      <c r="Q484" t="str">
        <f t="shared" si="54"/>
        <v/>
      </c>
      <c r="R484">
        <f t="shared" si="55"/>
        <v>1</v>
      </c>
      <c r="S484">
        <f t="shared" si="58"/>
        <v>4.1825656813796295</v>
      </c>
    </row>
    <row r="485" spans="1:19" x14ac:dyDescent="0.25">
      <c r="A485" t="s">
        <v>509</v>
      </c>
      <c r="B485">
        <v>1382.7977295000001</v>
      </c>
      <c r="C485">
        <v>1433.5899658000001</v>
      </c>
      <c r="D485">
        <v>1469.338501</v>
      </c>
      <c r="E485">
        <v>1449.7360839999999</v>
      </c>
      <c r="F485">
        <v>1433.5899658000001</v>
      </c>
      <c r="G485">
        <v>1354.7199707</v>
      </c>
      <c r="H485">
        <v>1319.7099608999999</v>
      </c>
      <c r="I485">
        <v>1490.8599853999999</v>
      </c>
      <c r="J485">
        <v>1399.7199707</v>
      </c>
      <c r="L485" t="str">
        <f t="shared" si="56"/>
        <v>21SEP2025:04:00:00</v>
      </c>
      <c r="M485">
        <v>5</v>
      </c>
      <c r="N485">
        <f t="shared" si="57"/>
        <v>50.792236300000013</v>
      </c>
      <c r="O485" t="str">
        <f t="shared" si="52"/>
        <v/>
      </c>
      <c r="P485">
        <f t="shared" si="53"/>
        <v>50.792236300000013</v>
      </c>
      <c r="Q485" t="str">
        <f t="shared" si="54"/>
        <v/>
      </c>
      <c r="R485">
        <f t="shared" si="55"/>
        <v>1</v>
      </c>
      <c r="S485">
        <f t="shared" si="58"/>
        <v>3.6731501083940716</v>
      </c>
    </row>
    <row r="486" spans="1:19" x14ac:dyDescent="0.25">
      <c r="A486" t="s">
        <v>510</v>
      </c>
      <c r="B486">
        <v>1346.5025635</v>
      </c>
      <c r="C486">
        <v>1341.5100098</v>
      </c>
      <c r="D486">
        <v>1378.5767822</v>
      </c>
      <c r="E486">
        <v>1405.8775635</v>
      </c>
      <c r="F486">
        <v>1341.5100098</v>
      </c>
      <c r="G486">
        <v>1275.3299560999999</v>
      </c>
      <c r="H486">
        <v>1280.5500488</v>
      </c>
      <c r="I486">
        <v>1389.9100341999999</v>
      </c>
      <c r="J486">
        <v>1321.8249512</v>
      </c>
      <c r="L486" t="str">
        <f t="shared" si="56"/>
        <v>21SEP2025:05:00:00</v>
      </c>
      <c r="M486">
        <v>6</v>
      </c>
      <c r="N486">
        <f t="shared" si="57"/>
        <v>-4.9925536999999167</v>
      </c>
      <c r="O486">
        <f t="shared" si="52"/>
        <v>-4.9925536999999167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0.37077936836767983</v>
      </c>
    </row>
    <row r="487" spans="1:19" x14ac:dyDescent="0.25">
      <c r="A487" t="s">
        <v>511</v>
      </c>
      <c r="B487">
        <v>1361.0363769999999</v>
      </c>
      <c r="C487">
        <v>1250.4000243999999</v>
      </c>
      <c r="D487">
        <v>1318.597168</v>
      </c>
      <c r="E487">
        <v>1315.9364014</v>
      </c>
      <c r="F487">
        <v>1250.4000243999999</v>
      </c>
      <c r="G487">
        <v>1194.3100586</v>
      </c>
      <c r="H487">
        <v>1244.9899902</v>
      </c>
      <c r="I487">
        <v>1287.6300048999999</v>
      </c>
      <c r="J487">
        <v>1244.3325195</v>
      </c>
      <c r="L487" t="str">
        <f t="shared" si="56"/>
        <v>21SEP2025:06:00:00</v>
      </c>
      <c r="M487">
        <v>7</v>
      </c>
      <c r="N487">
        <f t="shared" si="57"/>
        <v>-110.63635260000001</v>
      </c>
      <c r="O487">
        <f t="shared" si="52"/>
        <v>-110.63635260000001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8.1288314162377482</v>
      </c>
    </row>
    <row r="488" spans="1:19" x14ac:dyDescent="0.25">
      <c r="A488" t="s">
        <v>512</v>
      </c>
      <c r="B488">
        <v>1305.3543701000001</v>
      </c>
      <c r="C488">
        <v>1237.7099608999999</v>
      </c>
      <c r="D488">
        <v>1318.2631836</v>
      </c>
      <c r="E488">
        <v>1329.2216797000001</v>
      </c>
      <c r="F488">
        <v>1237.7099608999999</v>
      </c>
      <c r="G488">
        <v>1172.3699951000001</v>
      </c>
      <c r="H488">
        <v>1229.8499756000001</v>
      </c>
      <c r="I488">
        <v>1262.6400146000001</v>
      </c>
      <c r="J488">
        <v>1225.6425781</v>
      </c>
      <c r="L488" t="str">
        <f t="shared" si="56"/>
        <v>21SEP2025:07:00:00</v>
      </c>
      <c r="M488">
        <v>8</v>
      </c>
      <c r="N488">
        <f t="shared" si="57"/>
        <v>-67.644409200000155</v>
      </c>
      <c r="O488">
        <f t="shared" si="52"/>
        <v>-67.644409200000155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5.1820724509328508</v>
      </c>
    </row>
    <row r="489" spans="1:19" x14ac:dyDescent="0.25">
      <c r="A489" t="s">
        <v>513</v>
      </c>
      <c r="B489">
        <v>1308.1398925999999</v>
      </c>
      <c r="C489">
        <v>1228.4399414</v>
      </c>
      <c r="D489">
        <v>1326.8889160000001</v>
      </c>
      <c r="E489">
        <v>1334.4343262</v>
      </c>
      <c r="F489">
        <v>1228.4399414</v>
      </c>
      <c r="G489">
        <v>1168.7600098</v>
      </c>
      <c r="H489">
        <v>1247.7099608999999</v>
      </c>
      <c r="I489">
        <v>1247.8900146000001</v>
      </c>
      <c r="J489">
        <v>1223.1999512</v>
      </c>
      <c r="L489" t="str">
        <f t="shared" si="56"/>
        <v>21SEP2025:08:00:00</v>
      </c>
      <c r="M489">
        <v>9</v>
      </c>
      <c r="N489">
        <f t="shared" si="57"/>
        <v>-79.699951199999987</v>
      </c>
      <c r="O489">
        <f t="shared" si="52"/>
        <v>-79.699951199999987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6.092616825681537</v>
      </c>
    </row>
    <row r="490" spans="1:19" x14ac:dyDescent="0.25">
      <c r="A490" t="s">
        <v>514</v>
      </c>
      <c r="B490">
        <v>1371.0341797000001</v>
      </c>
      <c r="C490">
        <v>1318.6300048999999</v>
      </c>
      <c r="D490">
        <v>1417.1243896000001</v>
      </c>
      <c r="E490">
        <v>1435.0270995999999</v>
      </c>
      <c r="F490">
        <v>1318.6300048999999</v>
      </c>
      <c r="G490">
        <v>1256.8100586</v>
      </c>
      <c r="H490">
        <v>1344.0400391000001</v>
      </c>
      <c r="I490">
        <v>1348.5200195</v>
      </c>
      <c r="J490">
        <v>1317</v>
      </c>
      <c r="L490" t="str">
        <f t="shared" si="56"/>
        <v>21SEP2025:09:00:00</v>
      </c>
      <c r="M490">
        <v>10</v>
      </c>
      <c r="N490">
        <f t="shared" si="57"/>
        <v>-52.404174800000192</v>
      </c>
      <c r="O490">
        <f t="shared" si="52"/>
        <v>-52.404174800000192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3.8222369344188705</v>
      </c>
    </row>
    <row r="491" spans="1:19" x14ac:dyDescent="0.25">
      <c r="A491" t="s">
        <v>515</v>
      </c>
      <c r="B491">
        <v>1717.7730713000001</v>
      </c>
      <c r="C491">
        <v>1483.1199951000001</v>
      </c>
      <c r="D491">
        <v>1619.5762939000001</v>
      </c>
      <c r="E491">
        <v>1633.1008300999999</v>
      </c>
      <c r="F491">
        <v>1483.1199951000001</v>
      </c>
      <c r="G491">
        <v>1411.0200195</v>
      </c>
      <c r="H491">
        <v>1481.5600586</v>
      </c>
      <c r="I491">
        <v>1537.4399414</v>
      </c>
      <c r="J491">
        <v>1478.2850341999999</v>
      </c>
      <c r="L491" t="str">
        <f t="shared" si="56"/>
        <v>21SEP2025:10:00:00</v>
      </c>
      <c r="M491">
        <v>11</v>
      </c>
      <c r="N491">
        <f t="shared" si="57"/>
        <v>-234.65307619999999</v>
      </c>
      <c r="O491">
        <f t="shared" si="52"/>
        <v>-234.65307619999999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13.660307063867055</v>
      </c>
    </row>
    <row r="492" spans="1:19" x14ac:dyDescent="0.25">
      <c r="A492" t="s">
        <v>516</v>
      </c>
      <c r="B492">
        <v>1624.4201660000001</v>
      </c>
      <c r="C492">
        <v>1612.8699951000001</v>
      </c>
      <c r="D492">
        <v>1733.770874</v>
      </c>
      <c r="E492">
        <v>1778.9620361</v>
      </c>
      <c r="F492">
        <v>1612.8699951000001</v>
      </c>
      <c r="G492">
        <v>1520.2600098</v>
      </c>
      <c r="H492">
        <v>1589.4899902</v>
      </c>
      <c r="I492">
        <v>1695.5600586</v>
      </c>
      <c r="J492">
        <v>1604.5450439000001</v>
      </c>
      <c r="L492" t="str">
        <f t="shared" si="56"/>
        <v>21SEP2025:11:00:00</v>
      </c>
      <c r="M492">
        <v>12</v>
      </c>
      <c r="N492">
        <f t="shared" si="57"/>
        <v>-11.550170900000012</v>
      </c>
      <c r="O492">
        <f t="shared" si="52"/>
        <v>-11.550170900000012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0.71103345930759709</v>
      </c>
    </row>
    <row r="493" spans="1:19" x14ac:dyDescent="0.25">
      <c r="A493" t="s">
        <v>517</v>
      </c>
      <c r="B493">
        <v>1722.8189697</v>
      </c>
      <c r="C493">
        <v>1626.7800293</v>
      </c>
      <c r="D493">
        <v>1715.8192139</v>
      </c>
      <c r="E493">
        <v>1726.4801024999999</v>
      </c>
      <c r="F493">
        <v>1626.7800293</v>
      </c>
      <c r="G493">
        <v>1548.9499512</v>
      </c>
      <c r="H493">
        <v>1684.8499756000001</v>
      </c>
      <c r="I493">
        <v>1716.9799805</v>
      </c>
      <c r="J493">
        <v>1644.3900146000001</v>
      </c>
      <c r="L493" t="str">
        <f t="shared" si="56"/>
        <v>21SEP2025:12:00:00</v>
      </c>
      <c r="M493">
        <v>13</v>
      </c>
      <c r="N493">
        <f t="shared" si="57"/>
        <v>-96.038940400000001</v>
      </c>
      <c r="O493">
        <f t="shared" si="52"/>
        <v>-96.038940400000001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5.5745230398016554</v>
      </c>
    </row>
    <row r="494" spans="1:19" x14ac:dyDescent="0.25">
      <c r="A494" t="s">
        <v>518</v>
      </c>
      <c r="B494">
        <v>1808.7725829999999</v>
      </c>
      <c r="C494">
        <v>1705.3199463000001</v>
      </c>
      <c r="D494">
        <v>1753.2562256000001</v>
      </c>
      <c r="E494">
        <v>1758.8817139</v>
      </c>
      <c r="F494">
        <v>1705.3199463000001</v>
      </c>
      <c r="G494">
        <v>1591.3599853999999</v>
      </c>
      <c r="H494">
        <v>1779.9699707</v>
      </c>
      <c r="I494">
        <v>1802.2700195</v>
      </c>
      <c r="J494">
        <v>1719.7299805</v>
      </c>
      <c r="L494" t="str">
        <f t="shared" si="56"/>
        <v>21SEP2025:13:00:00</v>
      </c>
      <c r="M494">
        <v>14</v>
      </c>
      <c r="N494">
        <f t="shared" si="57"/>
        <v>-103.45263669999986</v>
      </c>
      <c r="O494">
        <f t="shared" si="52"/>
        <v>-103.45263669999986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5.719493853031266</v>
      </c>
    </row>
    <row r="495" spans="1:19" x14ac:dyDescent="0.25">
      <c r="A495" t="s">
        <v>519</v>
      </c>
      <c r="B495">
        <v>1870.0144043</v>
      </c>
      <c r="C495">
        <v>1755.5100098</v>
      </c>
      <c r="D495">
        <v>1809.6593018000001</v>
      </c>
      <c r="E495">
        <v>1827.8110352000001</v>
      </c>
      <c r="F495">
        <v>1755.5100098</v>
      </c>
      <c r="G495">
        <v>1637.6700439000001</v>
      </c>
      <c r="H495">
        <v>1876.4100341999999</v>
      </c>
      <c r="I495">
        <v>1861.2399902</v>
      </c>
      <c r="J495">
        <v>1782.7075195</v>
      </c>
      <c r="L495" t="str">
        <f t="shared" si="56"/>
        <v>21SEP2025:14:00:00</v>
      </c>
      <c r="M495">
        <v>15</v>
      </c>
      <c r="N495">
        <f t="shared" si="57"/>
        <v>-114.50439449999999</v>
      </c>
      <c r="O495">
        <f t="shared" si="52"/>
        <v>-114.50439449999999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6.1231824865467956</v>
      </c>
    </row>
    <row r="496" spans="1:19" x14ac:dyDescent="0.25">
      <c r="A496" t="s">
        <v>520</v>
      </c>
      <c r="B496">
        <v>1959.3107910000001</v>
      </c>
      <c r="C496">
        <v>1806.7299805</v>
      </c>
      <c r="D496">
        <v>1850.6092529</v>
      </c>
      <c r="E496">
        <v>1846.3186035000001</v>
      </c>
      <c r="F496">
        <v>1806.7299805</v>
      </c>
      <c r="G496">
        <v>1674.5500488</v>
      </c>
      <c r="H496">
        <v>1939.5999756000001</v>
      </c>
      <c r="I496">
        <v>1903.8299560999999</v>
      </c>
      <c r="J496">
        <v>1831.1774902</v>
      </c>
      <c r="L496" t="str">
        <f t="shared" si="56"/>
        <v>21SEP2025:15:00:00</v>
      </c>
      <c r="M496">
        <v>16</v>
      </c>
      <c r="N496">
        <f t="shared" si="57"/>
        <v>-152.5808105000001</v>
      </c>
      <c r="O496">
        <f t="shared" si="52"/>
        <v>-152.5808105000001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7.787473595351627</v>
      </c>
    </row>
    <row r="497" spans="1:19" x14ac:dyDescent="0.25">
      <c r="A497" t="s">
        <v>521</v>
      </c>
      <c r="B497">
        <v>2002.9569091999999</v>
      </c>
      <c r="C497">
        <v>1846</v>
      </c>
      <c r="D497">
        <v>1915.1258545000001</v>
      </c>
      <c r="E497">
        <v>1910.8673096</v>
      </c>
      <c r="F497">
        <v>1846</v>
      </c>
      <c r="G497">
        <v>1698.9899902</v>
      </c>
      <c r="H497">
        <v>1991.0600586</v>
      </c>
      <c r="I497">
        <v>1943.2800293</v>
      </c>
      <c r="J497">
        <v>1869.8325195</v>
      </c>
      <c r="L497" t="str">
        <f t="shared" si="56"/>
        <v>21SEP2025:16:00:00</v>
      </c>
      <c r="M497">
        <v>17</v>
      </c>
      <c r="N497">
        <f t="shared" si="57"/>
        <v>-156.95690919999993</v>
      </c>
      <c r="O497">
        <f t="shared" si="52"/>
        <v>-156.95690919999993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7.836259905495921</v>
      </c>
    </row>
    <row r="498" spans="1:19" x14ac:dyDescent="0.25">
      <c r="A498" t="s">
        <v>522</v>
      </c>
      <c r="B498">
        <v>2051.3940429999998</v>
      </c>
      <c r="C498">
        <v>1869.7900391000001</v>
      </c>
      <c r="D498">
        <v>1952.4312743999999</v>
      </c>
      <c r="E498">
        <v>1947.1750488</v>
      </c>
      <c r="F498">
        <v>1869.7900391000001</v>
      </c>
      <c r="G498">
        <v>1720.3199463000001</v>
      </c>
      <c r="H498">
        <v>2007.2800293</v>
      </c>
      <c r="I498">
        <v>1961.7700195</v>
      </c>
      <c r="J498">
        <v>1889.7899170000001</v>
      </c>
      <c r="L498" t="str">
        <f t="shared" si="56"/>
        <v>21SEP2025:17:00:00</v>
      </c>
      <c r="M498">
        <v>18</v>
      </c>
      <c r="N498">
        <f t="shared" si="57"/>
        <v>-181.60400389999973</v>
      </c>
      <c r="O498">
        <f t="shared" si="52"/>
        <v>-181.60400389999973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8.8527118677998295</v>
      </c>
    </row>
    <row r="499" spans="1:19" x14ac:dyDescent="0.25">
      <c r="A499" t="s">
        <v>523</v>
      </c>
      <c r="B499">
        <v>2013.1496582</v>
      </c>
      <c r="C499">
        <v>1862.4899902</v>
      </c>
      <c r="D499">
        <v>1952.8344727000001</v>
      </c>
      <c r="E499">
        <v>1962.0062256000001</v>
      </c>
      <c r="F499">
        <v>1862.4899902</v>
      </c>
      <c r="G499">
        <v>1723.4200439000001</v>
      </c>
      <c r="H499">
        <v>1982.5600586</v>
      </c>
      <c r="I499">
        <v>1939.4499512</v>
      </c>
      <c r="J499">
        <v>1876.9799805</v>
      </c>
      <c r="L499" t="str">
        <f t="shared" si="56"/>
        <v>21SEP2025:18:00:00</v>
      </c>
      <c r="M499">
        <v>19</v>
      </c>
      <c r="N499">
        <f t="shared" si="57"/>
        <v>-150.65966800000001</v>
      </c>
      <c r="O499">
        <f t="shared" si="52"/>
        <v>-150.65966800000001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7.4837788331498425</v>
      </c>
    </row>
    <row r="500" spans="1:19" x14ac:dyDescent="0.25">
      <c r="A500" t="s">
        <v>524</v>
      </c>
      <c r="B500">
        <v>1978.0323486</v>
      </c>
      <c r="C500">
        <v>1822.0799560999999</v>
      </c>
      <c r="D500">
        <v>1898.0321045000001</v>
      </c>
      <c r="E500">
        <v>1908.3343506000001</v>
      </c>
      <c r="F500">
        <v>1822.0799560999999</v>
      </c>
      <c r="G500">
        <v>1690.8499756000001</v>
      </c>
      <c r="H500">
        <v>1907.2600098</v>
      </c>
      <c r="I500">
        <v>1885.0400391000001</v>
      </c>
      <c r="J500">
        <v>1826.3074951000001</v>
      </c>
      <c r="L500" t="str">
        <f t="shared" si="56"/>
        <v>21SEP2025:19:00:00</v>
      </c>
      <c r="M500">
        <v>20</v>
      </c>
      <c r="N500">
        <f t="shared" si="57"/>
        <v>-155.95239250000009</v>
      </c>
      <c r="O500">
        <f t="shared" si="52"/>
        <v>-155.95239250000009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7.8842185068600701</v>
      </c>
    </row>
    <row r="501" spans="1:19" x14ac:dyDescent="0.25">
      <c r="A501" t="s">
        <v>525</v>
      </c>
      <c r="B501">
        <v>1903.5876464999999</v>
      </c>
      <c r="C501">
        <v>1764.9100341999999</v>
      </c>
      <c r="D501">
        <v>1848.6136475000001</v>
      </c>
      <c r="E501">
        <v>1865.8383789</v>
      </c>
      <c r="F501">
        <v>1764.9100341999999</v>
      </c>
      <c r="G501">
        <v>1653.1300048999999</v>
      </c>
      <c r="H501">
        <v>1810.0100098</v>
      </c>
      <c r="I501">
        <v>1815.1999512</v>
      </c>
      <c r="J501">
        <v>1760.8125</v>
      </c>
      <c r="L501" t="str">
        <f t="shared" si="56"/>
        <v>21SEP2025:20:00:00</v>
      </c>
      <c r="M501">
        <v>21</v>
      </c>
      <c r="N501">
        <f t="shared" si="57"/>
        <v>-138.67761229999996</v>
      </c>
      <c r="O501">
        <f t="shared" si="52"/>
        <v>-138.67761229999996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7.2850657838097064</v>
      </c>
    </row>
    <row r="502" spans="1:19" x14ac:dyDescent="0.25">
      <c r="A502" t="s">
        <v>526</v>
      </c>
      <c r="B502">
        <v>1830.9580077999999</v>
      </c>
      <c r="C502">
        <v>1725.0100098</v>
      </c>
      <c r="D502">
        <v>1814.5507812999999</v>
      </c>
      <c r="E502">
        <v>1823.6075439000001</v>
      </c>
      <c r="F502">
        <v>1725.0100098</v>
      </c>
      <c r="G502">
        <v>1614.2399902</v>
      </c>
      <c r="H502">
        <v>1743.4100341999999</v>
      </c>
      <c r="I502">
        <v>1757.7900391000001</v>
      </c>
      <c r="J502">
        <v>1710.1125488</v>
      </c>
      <c r="L502" t="str">
        <f t="shared" si="56"/>
        <v>21SEP2025:21:00:00</v>
      </c>
      <c r="M502">
        <v>22</v>
      </c>
      <c r="N502">
        <f t="shared" si="57"/>
        <v>-105.94799799999987</v>
      </c>
      <c r="O502">
        <f t="shared" si="52"/>
        <v>-105.94799799999987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5.7864788568964727</v>
      </c>
    </row>
    <row r="503" spans="1:19" x14ac:dyDescent="0.25">
      <c r="A503" t="s">
        <v>527</v>
      </c>
      <c r="B503">
        <v>1743.3652344</v>
      </c>
      <c r="C503">
        <v>1640.4200439000001</v>
      </c>
      <c r="D503">
        <v>1745.1622314000001</v>
      </c>
      <c r="E503">
        <v>1744.3643798999999</v>
      </c>
      <c r="F503">
        <v>1640.4200439000001</v>
      </c>
      <c r="G503">
        <v>1544.7299805</v>
      </c>
      <c r="H503">
        <v>1675.4100341999999</v>
      </c>
      <c r="I503">
        <v>1678.8000488</v>
      </c>
      <c r="J503">
        <v>1634.8400879000001</v>
      </c>
      <c r="L503" t="str">
        <f t="shared" si="56"/>
        <v>21SEP2025:22:00:00</v>
      </c>
      <c r="M503">
        <v>23</v>
      </c>
      <c r="N503">
        <f t="shared" si="57"/>
        <v>-102.94519049999985</v>
      </c>
      <c r="O503">
        <f t="shared" si="52"/>
        <v>-102.94519049999985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5.9049697945496593</v>
      </c>
    </row>
    <row r="504" spans="1:19" x14ac:dyDescent="0.25">
      <c r="A504" t="s">
        <v>528</v>
      </c>
      <c r="B504">
        <v>1664.8795166</v>
      </c>
      <c r="C504">
        <v>1563.7900391000001</v>
      </c>
      <c r="D504">
        <v>1645.0797118999999</v>
      </c>
      <c r="E504">
        <v>1661.8341064000001</v>
      </c>
      <c r="F504">
        <v>1563.7900391000001</v>
      </c>
      <c r="G504">
        <v>1473.3100586</v>
      </c>
      <c r="H504">
        <v>1598.1300048999999</v>
      </c>
      <c r="I504">
        <v>1599.4100341999999</v>
      </c>
      <c r="J504">
        <v>1558.6600341999999</v>
      </c>
      <c r="L504" t="str">
        <f t="shared" si="56"/>
        <v>21SEP2025:23:00:00</v>
      </c>
      <c r="M504">
        <v>24</v>
      </c>
      <c r="N504">
        <f t="shared" si="57"/>
        <v>-101.08947749999993</v>
      </c>
      <c r="O504">
        <f t="shared" si="52"/>
        <v>-101.08947749999993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6.0718794658753339</v>
      </c>
    </row>
    <row r="505" spans="1:19" x14ac:dyDescent="0.25">
      <c r="A505" t="s">
        <v>529</v>
      </c>
      <c r="B505">
        <v>1595.5283202999999</v>
      </c>
      <c r="C505">
        <v>1514.4599608999999</v>
      </c>
      <c r="D505">
        <v>1580.8714600000001</v>
      </c>
      <c r="E505">
        <v>1587.5892334</v>
      </c>
      <c r="F505">
        <v>1514.4599608999999</v>
      </c>
      <c r="G505">
        <v>1436.6800536999999</v>
      </c>
      <c r="H505">
        <v>1512.9899902</v>
      </c>
      <c r="I505">
        <v>1557.9200439000001</v>
      </c>
      <c r="J505">
        <v>1505.5124512</v>
      </c>
      <c r="L505" t="str">
        <f t="shared" si="56"/>
        <v>22SEP2025:00:00:00</v>
      </c>
      <c r="M505">
        <v>1</v>
      </c>
      <c r="N505">
        <f t="shared" si="57"/>
        <v>-81.068359399999963</v>
      </c>
      <c r="O505">
        <f t="shared" si="52"/>
        <v>-81.068359399999963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5.0809727642287816</v>
      </c>
    </row>
    <row r="506" spans="1:19" x14ac:dyDescent="0.25">
      <c r="A506" t="s">
        <v>530</v>
      </c>
      <c r="B506">
        <v>1520.9982910000001</v>
      </c>
      <c r="C506">
        <v>1536.0699463000001</v>
      </c>
      <c r="D506">
        <v>1490.9923096</v>
      </c>
      <c r="E506">
        <v>1500.3417969</v>
      </c>
      <c r="F506">
        <v>1474.6700439000001</v>
      </c>
      <c r="G506">
        <v>1457.9799805</v>
      </c>
      <c r="H506">
        <v>1487.9899902</v>
      </c>
      <c r="I506">
        <v>1536.0699463000001</v>
      </c>
      <c r="J506">
        <v>1489.1773682</v>
      </c>
      <c r="L506" t="str">
        <f t="shared" si="56"/>
        <v>22SEP2025:01:00:00</v>
      </c>
      <c r="M506">
        <v>2</v>
      </c>
      <c r="N506">
        <f t="shared" si="57"/>
        <v>15.071655299999975</v>
      </c>
      <c r="O506" t="str">
        <f t="shared" si="52"/>
        <v/>
      </c>
      <c r="P506">
        <f t="shared" si="53"/>
        <v>15.071655299999975</v>
      </c>
      <c r="Q506" t="str">
        <f t="shared" si="54"/>
        <v/>
      </c>
      <c r="R506">
        <f t="shared" si="55"/>
        <v>1</v>
      </c>
      <c r="S506">
        <f t="shared" si="58"/>
        <v>0.99090547235861259</v>
      </c>
    </row>
    <row r="507" spans="1:19" x14ac:dyDescent="0.25">
      <c r="A507" t="s">
        <v>531</v>
      </c>
      <c r="B507">
        <v>1291.6567382999999</v>
      </c>
      <c r="C507">
        <v>1515.4300536999999</v>
      </c>
      <c r="D507">
        <v>1487.1503906</v>
      </c>
      <c r="E507">
        <v>1472.5366211</v>
      </c>
      <c r="F507">
        <v>1443.8499756000001</v>
      </c>
      <c r="G507">
        <v>1427.1500243999999</v>
      </c>
      <c r="H507">
        <v>1412.8900146000001</v>
      </c>
      <c r="I507">
        <v>1515.4300536999999</v>
      </c>
      <c r="J507">
        <v>1449.8300781</v>
      </c>
      <c r="L507" t="str">
        <f t="shared" si="56"/>
        <v>22SEP2025:02:00:00</v>
      </c>
      <c r="M507">
        <v>3</v>
      </c>
      <c r="N507">
        <f t="shared" si="57"/>
        <v>223.7733154</v>
      </c>
      <c r="O507" t="str">
        <f t="shared" si="52"/>
        <v/>
      </c>
      <c r="P507">
        <f t="shared" si="53"/>
        <v>223.7733154</v>
      </c>
      <c r="Q507" t="str">
        <f t="shared" si="54"/>
        <v/>
      </c>
      <c r="R507">
        <f t="shared" si="55"/>
        <v>1</v>
      </c>
      <c r="S507">
        <f t="shared" si="58"/>
        <v>17.324518872910215</v>
      </c>
    </row>
    <row r="508" spans="1:19" x14ac:dyDescent="0.25">
      <c r="A508" t="s">
        <v>532</v>
      </c>
      <c r="B508">
        <v>1186.2283935999999</v>
      </c>
      <c r="C508">
        <v>1532.1500243999999</v>
      </c>
      <c r="D508">
        <v>1486.8128661999999</v>
      </c>
      <c r="E508">
        <v>1505.9904785000001</v>
      </c>
      <c r="F508">
        <v>1451.5500488</v>
      </c>
      <c r="G508">
        <v>1436.0100098</v>
      </c>
      <c r="H508">
        <v>1359.5</v>
      </c>
      <c r="I508">
        <v>1532.1500243999999</v>
      </c>
      <c r="J508">
        <v>1444.8024902</v>
      </c>
      <c r="L508" t="str">
        <f t="shared" si="56"/>
        <v>22SEP2025:03:00:00</v>
      </c>
      <c r="M508">
        <v>4</v>
      </c>
      <c r="N508">
        <f t="shared" si="57"/>
        <v>345.9216308</v>
      </c>
      <c r="O508" t="str">
        <f t="shared" si="52"/>
        <v/>
      </c>
      <c r="P508">
        <f t="shared" si="53"/>
        <v>345.9216308</v>
      </c>
      <c r="Q508" t="str">
        <f t="shared" si="54"/>
        <v/>
      </c>
      <c r="R508">
        <f t="shared" si="55"/>
        <v>1</v>
      </c>
      <c r="S508">
        <f t="shared" si="58"/>
        <v>29.16146946627935</v>
      </c>
    </row>
    <row r="509" spans="1:19" x14ac:dyDescent="0.25">
      <c r="A509" t="s">
        <v>533</v>
      </c>
      <c r="B509">
        <v>1251.5140381000001</v>
      </c>
      <c r="C509">
        <v>1493.7800293</v>
      </c>
      <c r="D509">
        <v>1443.1815185999999</v>
      </c>
      <c r="E509">
        <v>1444.5428466999999</v>
      </c>
      <c r="F509">
        <v>1417.1199951000001</v>
      </c>
      <c r="G509">
        <v>1407.0400391000001</v>
      </c>
      <c r="H509">
        <v>1321.7299805</v>
      </c>
      <c r="I509">
        <v>1493.7800293</v>
      </c>
      <c r="J509">
        <v>1409.9174805</v>
      </c>
      <c r="L509" t="str">
        <f t="shared" si="56"/>
        <v>22SEP2025:04:00:00</v>
      </c>
      <c r="M509">
        <v>5</v>
      </c>
      <c r="N509">
        <f t="shared" si="57"/>
        <v>242.26599119999992</v>
      </c>
      <c r="O509" t="str">
        <f t="shared" si="52"/>
        <v/>
      </c>
      <c r="P509">
        <f t="shared" si="53"/>
        <v>242.26599119999992</v>
      </c>
      <c r="Q509" t="str">
        <f t="shared" si="54"/>
        <v/>
      </c>
      <c r="R509">
        <f t="shared" si="55"/>
        <v>1</v>
      </c>
      <c r="S509">
        <f t="shared" si="58"/>
        <v>19.357832499250165</v>
      </c>
    </row>
    <row r="510" spans="1:19" x14ac:dyDescent="0.25">
      <c r="A510" t="s">
        <v>534</v>
      </c>
      <c r="B510">
        <v>1191.4875488</v>
      </c>
      <c r="C510">
        <v>1423.8900146000001</v>
      </c>
      <c r="D510">
        <v>1393.8269043</v>
      </c>
      <c r="E510">
        <v>1422.0976562999999</v>
      </c>
      <c r="F510">
        <v>1362.0200195</v>
      </c>
      <c r="G510">
        <v>1350.4399414</v>
      </c>
      <c r="H510">
        <v>1291</v>
      </c>
      <c r="I510">
        <v>1423.8900146000001</v>
      </c>
      <c r="J510">
        <v>1356.8375243999999</v>
      </c>
      <c r="L510" t="str">
        <f t="shared" si="56"/>
        <v>22SEP2025:05:00:00</v>
      </c>
      <c r="M510">
        <v>6</v>
      </c>
      <c r="N510">
        <f t="shared" si="57"/>
        <v>232.40246580000007</v>
      </c>
      <c r="O510" t="str">
        <f t="shared" si="52"/>
        <v/>
      </c>
      <c r="P510">
        <f t="shared" si="53"/>
        <v>232.40246580000007</v>
      </c>
      <c r="Q510" t="str">
        <f t="shared" si="54"/>
        <v/>
      </c>
      <c r="R510">
        <f t="shared" si="55"/>
        <v>1</v>
      </c>
      <c r="S510">
        <f t="shared" si="58"/>
        <v>19.505236629124905</v>
      </c>
    </row>
    <row r="511" spans="1:19" x14ac:dyDescent="0.25">
      <c r="A511" t="s">
        <v>535</v>
      </c>
      <c r="B511">
        <v>1405.9548339999999</v>
      </c>
      <c r="C511">
        <v>1361.2099608999999</v>
      </c>
      <c r="D511">
        <v>1343.2810059000001</v>
      </c>
      <c r="E511">
        <v>1365.3770752</v>
      </c>
      <c r="F511">
        <v>1298.8000488</v>
      </c>
      <c r="G511">
        <v>1292.3100586</v>
      </c>
      <c r="H511">
        <v>1284.3299560999999</v>
      </c>
      <c r="I511">
        <v>1361.2099608999999</v>
      </c>
      <c r="J511">
        <v>1309.1624756000001</v>
      </c>
      <c r="L511" t="str">
        <f t="shared" si="56"/>
        <v>22SEP2025:06:00:00</v>
      </c>
      <c r="M511">
        <v>7</v>
      </c>
      <c r="N511">
        <f t="shared" si="57"/>
        <v>-44.74487309999995</v>
      </c>
      <c r="O511">
        <f t="shared" si="52"/>
        <v>-44.74487309999995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3.1825256415029299</v>
      </c>
    </row>
    <row r="512" spans="1:19" x14ac:dyDescent="0.25">
      <c r="A512" t="s">
        <v>536</v>
      </c>
      <c r="B512">
        <v>1404.6435547000001</v>
      </c>
      <c r="C512">
        <v>1420.9799805</v>
      </c>
      <c r="D512">
        <v>1381.0504149999999</v>
      </c>
      <c r="E512">
        <v>1430.7913818</v>
      </c>
      <c r="F512">
        <v>1368.1500243999999</v>
      </c>
      <c r="G512">
        <v>1357.7299805</v>
      </c>
      <c r="H512">
        <v>1307.6400146000001</v>
      </c>
      <c r="I512">
        <v>1420.9799805</v>
      </c>
      <c r="J512">
        <v>1363.625</v>
      </c>
      <c r="L512" t="str">
        <f t="shared" si="56"/>
        <v>22SEP2025:07:00:00</v>
      </c>
      <c r="M512">
        <v>8</v>
      </c>
      <c r="N512">
        <f t="shared" si="57"/>
        <v>16.336425799999915</v>
      </c>
      <c r="O512" t="str">
        <f t="shared" si="52"/>
        <v/>
      </c>
      <c r="P512">
        <f t="shared" si="53"/>
        <v>16.336425799999915</v>
      </c>
      <c r="Q512" t="str">
        <f t="shared" si="54"/>
        <v/>
      </c>
      <c r="R512">
        <f t="shared" si="55"/>
        <v>1</v>
      </c>
      <c r="S512">
        <f t="shared" si="58"/>
        <v>1.1630299904440173</v>
      </c>
    </row>
    <row r="513" spans="1:19" x14ac:dyDescent="0.25">
      <c r="A513" t="s">
        <v>537</v>
      </c>
      <c r="B513">
        <v>1418.7260742000001</v>
      </c>
      <c r="C513">
        <v>1409.1800536999999</v>
      </c>
      <c r="D513">
        <v>1386.6218262</v>
      </c>
      <c r="E513">
        <v>1427.2657471</v>
      </c>
      <c r="F513">
        <v>1387.5899658000001</v>
      </c>
      <c r="G513">
        <v>1369.0600586</v>
      </c>
      <c r="H513">
        <v>1334.9799805</v>
      </c>
      <c r="I513">
        <v>1409.1800536999999</v>
      </c>
      <c r="J513">
        <v>1375.2025146000001</v>
      </c>
      <c r="L513" t="str">
        <f t="shared" si="56"/>
        <v>22SEP2025:08:00:00</v>
      </c>
      <c r="M513">
        <v>9</v>
      </c>
      <c r="N513">
        <f t="shared" si="57"/>
        <v>-9.5460205000001679</v>
      </c>
      <c r="O513">
        <f t="shared" si="52"/>
        <v>-9.5460205000001679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0.67285860699945443</v>
      </c>
    </row>
    <row r="514" spans="1:19" x14ac:dyDescent="0.25">
      <c r="A514" t="s">
        <v>538</v>
      </c>
      <c r="B514">
        <v>1466.7338867000001</v>
      </c>
      <c r="C514">
        <v>1427.4000243999999</v>
      </c>
      <c r="D514">
        <v>1425.5158690999999</v>
      </c>
      <c r="E514">
        <v>1469.6273193</v>
      </c>
      <c r="F514">
        <v>1418.2399902</v>
      </c>
      <c r="G514">
        <v>1380.3000488</v>
      </c>
      <c r="H514">
        <v>1403.0799560999999</v>
      </c>
      <c r="I514">
        <v>1427.4000243999999</v>
      </c>
      <c r="J514">
        <v>1407.2550048999999</v>
      </c>
      <c r="L514" t="str">
        <f t="shared" si="56"/>
        <v>22SEP2025:09:00:00</v>
      </c>
      <c r="M514">
        <v>10</v>
      </c>
      <c r="N514">
        <f t="shared" si="57"/>
        <v>-39.333862300000192</v>
      </c>
      <c r="O514">
        <f t="shared" si="52"/>
        <v>-39.333862300000192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2.6817313390431936</v>
      </c>
    </row>
    <row r="515" spans="1:19" x14ac:dyDescent="0.25">
      <c r="A515" t="s">
        <v>539</v>
      </c>
      <c r="B515">
        <v>1855.7684326000001</v>
      </c>
      <c r="C515">
        <v>1573.1899414</v>
      </c>
      <c r="D515">
        <v>1555.4521483999999</v>
      </c>
      <c r="E515">
        <v>1595.0594481999999</v>
      </c>
      <c r="F515">
        <v>1548.7199707</v>
      </c>
      <c r="G515">
        <v>1501.8800048999999</v>
      </c>
      <c r="H515">
        <v>1523.6099853999999</v>
      </c>
      <c r="I515">
        <v>1573.1899414</v>
      </c>
      <c r="J515">
        <v>1536.8499756000001</v>
      </c>
      <c r="L515" t="str">
        <f t="shared" si="56"/>
        <v>22SEP2025:10:00:00</v>
      </c>
      <c r="M515">
        <v>11</v>
      </c>
      <c r="N515">
        <f t="shared" si="57"/>
        <v>-282.57849120000014</v>
      </c>
      <c r="O515">
        <f t="shared" ref="O515:O578" si="59">IF(N515&lt;0,N515,"")</f>
        <v>-282.57849120000014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15.227034054248742</v>
      </c>
    </row>
    <row r="516" spans="1:19" x14ac:dyDescent="0.25">
      <c r="A516" t="s">
        <v>540</v>
      </c>
      <c r="B516">
        <v>1815.6152344</v>
      </c>
      <c r="C516">
        <v>1801.3399658000001</v>
      </c>
      <c r="D516">
        <v>1751.6649170000001</v>
      </c>
      <c r="E516">
        <v>1783.4631348</v>
      </c>
      <c r="F516">
        <v>1734.6800536999999</v>
      </c>
      <c r="G516">
        <v>1676.4000243999999</v>
      </c>
      <c r="H516">
        <v>1655.9100341999999</v>
      </c>
      <c r="I516">
        <v>1801.3399658000001</v>
      </c>
      <c r="J516">
        <v>1717.0825195</v>
      </c>
      <c r="L516" t="str">
        <f t="shared" ref="L516:L579" si="63">A516</f>
        <v>22SEP2025:11:00:00</v>
      </c>
      <c r="M516">
        <v>12</v>
      </c>
      <c r="N516">
        <f t="shared" ref="N516:N579" si="64">C516-B516</f>
        <v>-14.27526859999989</v>
      </c>
      <c r="O516">
        <f t="shared" si="59"/>
        <v>-14.27526859999989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0.78624965959361914</v>
      </c>
    </row>
    <row r="517" spans="1:19" x14ac:dyDescent="0.25">
      <c r="A517" t="s">
        <v>541</v>
      </c>
      <c r="B517">
        <v>1832.0457764</v>
      </c>
      <c r="C517">
        <v>1888.2700195</v>
      </c>
      <c r="D517">
        <v>1769.8931885</v>
      </c>
      <c r="E517">
        <v>1802.9012451000001</v>
      </c>
      <c r="F517">
        <v>1803.6199951000001</v>
      </c>
      <c r="G517">
        <v>1734.2600098</v>
      </c>
      <c r="H517">
        <v>1768.3599853999999</v>
      </c>
      <c r="I517">
        <v>1888.2700195</v>
      </c>
      <c r="J517">
        <v>1798.6274414</v>
      </c>
      <c r="L517" t="str">
        <f t="shared" si="63"/>
        <v>22SEP2025:12:00:00</v>
      </c>
      <c r="M517">
        <v>13</v>
      </c>
      <c r="N517">
        <f t="shared" si="64"/>
        <v>56.224243099999967</v>
      </c>
      <c r="O517" t="str">
        <f t="shared" si="59"/>
        <v/>
      </c>
      <c r="P517">
        <f t="shared" si="60"/>
        <v>56.224243099999967</v>
      </c>
      <c r="Q517" t="str">
        <f t="shared" si="61"/>
        <v/>
      </c>
      <c r="R517">
        <f t="shared" si="62"/>
        <v>1</v>
      </c>
      <c r="S517">
        <f t="shared" si="65"/>
        <v>3.068932219067229</v>
      </c>
    </row>
    <row r="518" spans="1:19" x14ac:dyDescent="0.25">
      <c r="A518" t="s">
        <v>542</v>
      </c>
      <c r="B518">
        <v>1879.822876</v>
      </c>
      <c r="C518">
        <v>1944.5</v>
      </c>
      <c r="D518">
        <v>1811.4107666</v>
      </c>
      <c r="E518">
        <v>1843.0545654</v>
      </c>
      <c r="F518">
        <v>1857.3800048999999</v>
      </c>
      <c r="G518">
        <v>1786.0300293</v>
      </c>
      <c r="H518">
        <v>1854.8299560999999</v>
      </c>
      <c r="I518">
        <v>1944.5</v>
      </c>
      <c r="J518">
        <v>1860.6850586</v>
      </c>
      <c r="L518" t="str">
        <f t="shared" si="63"/>
        <v>22SEP2025:13:00:00</v>
      </c>
      <c r="M518">
        <v>14</v>
      </c>
      <c r="N518">
        <f t="shared" si="64"/>
        <v>64.677124000000049</v>
      </c>
      <c r="O518" t="str">
        <f t="shared" si="59"/>
        <v/>
      </c>
      <c r="P518">
        <f t="shared" si="60"/>
        <v>64.677124000000049</v>
      </c>
      <c r="Q518" t="str">
        <f t="shared" si="61"/>
        <v/>
      </c>
      <c r="R518">
        <f t="shared" si="62"/>
        <v>1</v>
      </c>
      <c r="S518">
        <f t="shared" si="65"/>
        <v>3.4405967086443758</v>
      </c>
    </row>
    <row r="519" spans="1:19" x14ac:dyDescent="0.25">
      <c r="A519" t="s">
        <v>543</v>
      </c>
      <c r="B519">
        <v>1996.8515625</v>
      </c>
      <c r="C519">
        <v>2003.1600341999999</v>
      </c>
      <c r="D519">
        <v>1894.2580565999999</v>
      </c>
      <c r="E519">
        <v>1929.0220947</v>
      </c>
      <c r="F519">
        <v>1927.3399658000001</v>
      </c>
      <c r="G519">
        <v>1848.3599853999999</v>
      </c>
      <c r="H519">
        <v>1963.6600341999999</v>
      </c>
      <c r="I519">
        <v>2003.1600341999999</v>
      </c>
      <c r="J519">
        <v>1935.6300048999999</v>
      </c>
      <c r="L519" t="str">
        <f t="shared" si="63"/>
        <v>22SEP2025:14:00:00</v>
      </c>
      <c r="M519">
        <v>15</v>
      </c>
      <c r="N519">
        <f t="shared" si="64"/>
        <v>6.3084716999999273</v>
      </c>
      <c r="O519" t="str">
        <f t="shared" si="59"/>
        <v/>
      </c>
      <c r="P519">
        <f t="shared" si="60"/>
        <v>6.3084716999999273</v>
      </c>
      <c r="Q519" t="str">
        <f t="shared" si="61"/>
        <v/>
      </c>
      <c r="R519">
        <f t="shared" si="62"/>
        <v>1</v>
      </c>
      <c r="S519">
        <f t="shared" si="65"/>
        <v>0.31592091362574315</v>
      </c>
    </row>
    <row r="520" spans="1:19" x14ac:dyDescent="0.25">
      <c r="A520" t="s">
        <v>544</v>
      </c>
      <c r="B520">
        <v>2046.2768555</v>
      </c>
      <c r="C520">
        <v>2047.3699951000001</v>
      </c>
      <c r="D520">
        <v>1979.4562988</v>
      </c>
      <c r="E520">
        <v>1998.0118408000001</v>
      </c>
      <c r="F520">
        <v>1998.9200439000001</v>
      </c>
      <c r="G520">
        <v>1905.25</v>
      </c>
      <c r="H520">
        <v>2036.0799560999999</v>
      </c>
      <c r="I520">
        <v>2047.3699951000001</v>
      </c>
      <c r="J520">
        <v>1996.9050293</v>
      </c>
      <c r="L520" t="str">
        <f t="shared" si="63"/>
        <v>22SEP2025:15:00:00</v>
      </c>
      <c r="M520">
        <v>16</v>
      </c>
      <c r="N520">
        <f t="shared" si="64"/>
        <v>1.0931396000000859</v>
      </c>
      <c r="O520" t="str">
        <f t="shared" si="59"/>
        <v/>
      </c>
      <c r="P520">
        <f t="shared" si="60"/>
        <v>1.0931396000000859</v>
      </c>
      <c r="Q520" t="str">
        <f t="shared" si="61"/>
        <v/>
      </c>
      <c r="R520">
        <f t="shared" si="62"/>
        <v>1</v>
      </c>
      <c r="S520">
        <f t="shared" si="65"/>
        <v>5.342090426629887E-2</v>
      </c>
    </row>
    <row r="521" spans="1:19" x14ac:dyDescent="0.25">
      <c r="A521" t="s">
        <v>545</v>
      </c>
      <c r="B521">
        <v>2094.4743652000002</v>
      </c>
      <c r="C521">
        <v>2081.2700195000002</v>
      </c>
      <c r="D521">
        <v>2039.2658690999999</v>
      </c>
      <c r="E521">
        <v>2051.0588379000001</v>
      </c>
      <c r="F521">
        <v>2042.5799560999999</v>
      </c>
      <c r="G521">
        <v>1960.3599853999999</v>
      </c>
      <c r="H521">
        <v>2089.7700195000002</v>
      </c>
      <c r="I521">
        <v>2081.2700195000002</v>
      </c>
      <c r="J521">
        <v>2043.4949951000001</v>
      </c>
      <c r="L521" t="str">
        <f t="shared" si="63"/>
        <v>22SEP2025:16:00:00</v>
      </c>
      <c r="M521">
        <v>17</v>
      </c>
      <c r="N521">
        <f t="shared" si="64"/>
        <v>-13.204345699999976</v>
      </c>
      <c r="O521">
        <f t="shared" si="59"/>
        <v>-13.204345699999976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0.63043720751096899</v>
      </c>
    </row>
    <row r="522" spans="1:19" x14ac:dyDescent="0.25">
      <c r="A522" t="s">
        <v>546</v>
      </c>
      <c r="B522">
        <v>2148.1186523000001</v>
      </c>
      <c r="C522">
        <v>2089.8500976999999</v>
      </c>
      <c r="D522">
        <v>2075.5488280999998</v>
      </c>
      <c r="E522">
        <v>2073.6083984000002</v>
      </c>
      <c r="F522">
        <v>2045.5</v>
      </c>
      <c r="G522">
        <v>1984.6400146000001</v>
      </c>
      <c r="H522">
        <v>2100.3400879000001</v>
      </c>
      <c r="I522">
        <v>2089.8500976999999</v>
      </c>
      <c r="J522">
        <v>2055.0825195000002</v>
      </c>
      <c r="L522" t="str">
        <f t="shared" si="63"/>
        <v>22SEP2025:17:00:00</v>
      </c>
      <c r="M522">
        <v>18</v>
      </c>
      <c r="N522">
        <f t="shared" si="64"/>
        <v>-58.268554600000243</v>
      </c>
      <c r="O522">
        <f t="shared" si="59"/>
        <v>-58.268554600000243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2.7125389250548073</v>
      </c>
    </row>
    <row r="523" spans="1:19" x14ac:dyDescent="0.25">
      <c r="A523" t="s">
        <v>547</v>
      </c>
      <c r="B523">
        <v>2128.0439452999999</v>
      </c>
      <c r="C523">
        <v>2066.4399414</v>
      </c>
      <c r="D523">
        <v>2080.8354491999999</v>
      </c>
      <c r="E523">
        <v>2074.0388183999999</v>
      </c>
      <c r="F523">
        <v>2036.5699463000001</v>
      </c>
      <c r="G523">
        <v>1992.6800536999999</v>
      </c>
      <c r="H523">
        <v>2077.1599120999999</v>
      </c>
      <c r="I523">
        <v>2066.4399414</v>
      </c>
      <c r="J523">
        <v>2043.2125243999999</v>
      </c>
      <c r="L523" t="str">
        <f t="shared" si="63"/>
        <v>22SEP2025:18:00:00</v>
      </c>
      <c r="M523">
        <v>19</v>
      </c>
      <c r="N523">
        <f t="shared" si="64"/>
        <v>-61.604003899999952</v>
      </c>
      <c r="O523">
        <f t="shared" si="59"/>
        <v>-61.604003899999952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2.8948652134773165</v>
      </c>
    </row>
    <row r="524" spans="1:19" x14ac:dyDescent="0.25">
      <c r="A524" t="s">
        <v>548</v>
      </c>
      <c r="B524">
        <v>2110.1350097999998</v>
      </c>
      <c r="C524">
        <v>2003.1899414</v>
      </c>
      <c r="D524">
        <v>2012.6646728999999</v>
      </c>
      <c r="E524">
        <v>2010.0523682</v>
      </c>
      <c r="F524">
        <v>1992.6300048999999</v>
      </c>
      <c r="G524">
        <v>1937.4499512</v>
      </c>
      <c r="H524">
        <v>2018.3399658000001</v>
      </c>
      <c r="I524">
        <v>2003.1899414</v>
      </c>
      <c r="J524">
        <v>1987.9024658000001</v>
      </c>
      <c r="L524" t="str">
        <f t="shared" si="63"/>
        <v>22SEP2025:19:00:00</v>
      </c>
      <c r="M524">
        <v>20</v>
      </c>
      <c r="N524">
        <f t="shared" si="64"/>
        <v>-106.94506839999985</v>
      </c>
      <c r="O524">
        <f t="shared" si="59"/>
        <v>-106.94506839999985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5.0681623641766977</v>
      </c>
    </row>
    <row r="525" spans="1:19" x14ac:dyDescent="0.25">
      <c r="A525" t="s">
        <v>549</v>
      </c>
      <c r="B525">
        <v>2020.8034668</v>
      </c>
      <c r="C525">
        <v>1922.7600098</v>
      </c>
      <c r="D525">
        <v>1931.9860839999999</v>
      </c>
      <c r="E525">
        <v>1935.8137207</v>
      </c>
      <c r="F525">
        <v>1922.9899902</v>
      </c>
      <c r="G525">
        <v>1876.0699463000001</v>
      </c>
      <c r="H525">
        <v>1923.6400146000001</v>
      </c>
      <c r="I525">
        <v>1922.7600098</v>
      </c>
      <c r="J525">
        <v>1911.3649902</v>
      </c>
      <c r="L525" t="str">
        <f t="shared" si="63"/>
        <v>22SEP2025:20:00:00</v>
      </c>
      <c r="M525">
        <v>21</v>
      </c>
      <c r="N525">
        <f t="shared" si="64"/>
        <v>-98.043456999999989</v>
      </c>
      <c r="O525">
        <f t="shared" si="59"/>
        <v>-98.043456999999989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4.8517066904707269</v>
      </c>
    </row>
    <row r="526" spans="1:19" x14ac:dyDescent="0.25">
      <c r="A526" t="s">
        <v>550</v>
      </c>
      <c r="B526">
        <v>1945.8779297000001</v>
      </c>
      <c r="C526">
        <v>1865.5300293</v>
      </c>
      <c r="D526">
        <v>1890.6348877</v>
      </c>
      <c r="E526">
        <v>1906.8043213000001</v>
      </c>
      <c r="F526">
        <v>1874.4000243999999</v>
      </c>
      <c r="G526">
        <v>1839.5400391000001</v>
      </c>
      <c r="H526">
        <v>1831.5300293</v>
      </c>
      <c r="I526">
        <v>1865.5300293</v>
      </c>
      <c r="J526">
        <v>1852.75</v>
      </c>
      <c r="L526" t="str">
        <f t="shared" si="63"/>
        <v>22SEP2025:21:00:00</v>
      </c>
      <c r="M526">
        <v>22</v>
      </c>
      <c r="N526">
        <f t="shared" si="64"/>
        <v>-80.347900400000071</v>
      </c>
      <c r="O526">
        <f t="shared" si="59"/>
        <v>-80.347900400000071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4.1291336508651115</v>
      </c>
    </row>
    <row r="527" spans="1:19" x14ac:dyDescent="0.25">
      <c r="A527" t="s">
        <v>551</v>
      </c>
      <c r="B527">
        <v>1836.5866699000001</v>
      </c>
      <c r="C527">
        <v>1796.9100341999999</v>
      </c>
      <c r="D527">
        <v>1829.6738281</v>
      </c>
      <c r="E527">
        <v>1854.9790039</v>
      </c>
      <c r="F527">
        <v>1809.3800048999999</v>
      </c>
      <c r="G527">
        <v>1773.7099608999999</v>
      </c>
      <c r="H527">
        <v>1747.2800293</v>
      </c>
      <c r="I527">
        <v>1796.9100341999999</v>
      </c>
      <c r="J527">
        <v>1781.8200684000001</v>
      </c>
      <c r="L527" t="str">
        <f t="shared" si="63"/>
        <v>22SEP2025:22:00:00</v>
      </c>
      <c r="M527">
        <v>23</v>
      </c>
      <c r="N527">
        <f t="shared" si="64"/>
        <v>-39.676635700000134</v>
      </c>
      <c r="O527">
        <f t="shared" si="59"/>
        <v>-39.676635700000134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2.1603464922328159</v>
      </c>
    </row>
    <row r="528" spans="1:19" x14ac:dyDescent="0.25">
      <c r="A528" t="s">
        <v>552</v>
      </c>
      <c r="B528">
        <v>1784.0686035000001</v>
      </c>
      <c r="C528">
        <v>1675.3100586</v>
      </c>
      <c r="D528">
        <v>1720.1143798999999</v>
      </c>
      <c r="E528">
        <v>1741.0731201000001</v>
      </c>
      <c r="F528">
        <v>1688.4300536999999</v>
      </c>
      <c r="G528">
        <v>1650.75</v>
      </c>
      <c r="H528">
        <v>1655.5899658000001</v>
      </c>
      <c r="I528">
        <v>1675.3100586</v>
      </c>
      <c r="J528">
        <v>1667.5200195</v>
      </c>
      <c r="L528" t="str">
        <f t="shared" si="63"/>
        <v>22SEP2025:23:00:00</v>
      </c>
      <c r="M528">
        <v>24</v>
      </c>
      <c r="N528">
        <f t="shared" si="64"/>
        <v>-108.75854490000006</v>
      </c>
      <c r="O528">
        <f t="shared" si="59"/>
        <v>-108.75854490000006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6.0960965675107266</v>
      </c>
    </row>
    <row r="529" spans="1:19" x14ac:dyDescent="0.25">
      <c r="A529" t="s">
        <v>553</v>
      </c>
      <c r="B529">
        <v>1709.1627197</v>
      </c>
      <c r="C529">
        <v>1609.9799805</v>
      </c>
      <c r="D529">
        <v>1636.3226318</v>
      </c>
      <c r="E529">
        <v>1622.1931152</v>
      </c>
      <c r="F529">
        <v>1607.1400146000001</v>
      </c>
      <c r="G529">
        <v>1554.0400391000001</v>
      </c>
      <c r="H529">
        <v>1575.6700439000001</v>
      </c>
      <c r="I529">
        <v>1609.9799805</v>
      </c>
      <c r="J529">
        <v>1586.7075195</v>
      </c>
      <c r="L529" t="str">
        <f t="shared" si="63"/>
        <v>23SEP2025:00:00:00</v>
      </c>
      <c r="M529">
        <v>1</v>
      </c>
      <c r="N529">
        <f t="shared" si="64"/>
        <v>-99.182739200000015</v>
      </c>
      <c r="O529">
        <f t="shared" si="59"/>
        <v>-99.182739200000015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5.8030015549022167</v>
      </c>
    </row>
    <row r="530" spans="1:19" x14ac:dyDescent="0.25">
      <c r="A530" t="s">
        <v>554</v>
      </c>
      <c r="B530">
        <v>1610.5534668</v>
      </c>
      <c r="C530">
        <v>1527.2900391000001</v>
      </c>
      <c r="D530">
        <v>1549.184082</v>
      </c>
      <c r="E530">
        <v>1543.8979492000001</v>
      </c>
      <c r="F530">
        <v>1527.2900391000001</v>
      </c>
      <c r="G530">
        <v>1525.7399902</v>
      </c>
      <c r="H530">
        <v>1549.5</v>
      </c>
      <c r="I530">
        <v>1560.6400146000001</v>
      </c>
      <c r="J530">
        <v>1540.7926024999999</v>
      </c>
      <c r="L530" t="str">
        <f t="shared" si="63"/>
        <v>23SEP2025:01:00:00</v>
      </c>
      <c r="M530">
        <v>2</v>
      </c>
      <c r="N530">
        <f t="shared" si="64"/>
        <v>-83.263427699999966</v>
      </c>
      <c r="O530">
        <f t="shared" si="59"/>
        <v>-83.263427699999966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5.1698642371330656</v>
      </c>
    </row>
    <row r="531" spans="1:19" x14ac:dyDescent="0.25">
      <c r="A531" t="s">
        <v>555</v>
      </c>
      <c r="B531">
        <v>1582.1378173999999</v>
      </c>
      <c r="C531">
        <v>1477.8199463000001</v>
      </c>
      <c r="D531">
        <v>1530.6586914</v>
      </c>
      <c r="E531">
        <v>1520.3231201000001</v>
      </c>
      <c r="F531">
        <v>1477.8199463000001</v>
      </c>
      <c r="G531">
        <v>1491.9799805</v>
      </c>
      <c r="H531">
        <v>1493.2600098</v>
      </c>
      <c r="I531">
        <v>1515.2800293</v>
      </c>
      <c r="J531">
        <v>1494.5849608999999</v>
      </c>
      <c r="L531" t="str">
        <f t="shared" si="63"/>
        <v>23SEP2025:02:00:00</v>
      </c>
      <c r="M531">
        <v>3</v>
      </c>
      <c r="N531">
        <f t="shared" si="64"/>
        <v>-104.31787109999982</v>
      </c>
      <c r="O531">
        <f t="shared" si="59"/>
        <v>-104.31787109999982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6.5934756095666929</v>
      </c>
    </row>
    <row r="532" spans="1:19" x14ac:dyDescent="0.25">
      <c r="A532" t="s">
        <v>556</v>
      </c>
      <c r="B532">
        <v>1513.8166504000001</v>
      </c>
      <c r="C532">
        <v>1449.3399658000001</v>
      </c>
      <c r="D532">
        <v>1534.9525146000001</v>
      </c>
      <c r="E532">
        <v>1523.2327881000001</v>
      </c>
      <c r="F532">
        <v>1449.3399658000001</v>
      </c>
      <c r="G532">
        <v>1475.6500243999999</v>
      </c>
      <c r="H532">
        <v>1443.8100586</v>
      </c>
      <c r="I532">
        <v>1483.7399902</v>
      </c>
      <c r="J532">
        <v>1463.1350098</v>
      </c>
      <c r="L532" t="str">
        <f t="shared" si="63"/>
        <v>23SEP2025:03:00:00</v>
      </c>
      <c r="M532">
        <v>4</v>
      </c>
      <c r="N532">
        <f t="shared" si="64"/>
        <v>-64.476684599999999</v>
      </c>
      <c r="O532">
        <f t="shared" si="59"/>
        <v>-64.476684599999999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4.2592135965054378</v>
      </c>
    </row>
    <row r="533" spans="1:19" x14ac:dyDescent="0.25">
      <c r="A533" t="s">
        <v>557</v>
      </c>
      <c r="B533">
        <v>1447.3010254000001</v>
      </c>
      <c r="C533">
        <v>1436.3299560999999</v>
      </c>
      <c r="D533">
        <v>1507.7220459</v>
      </c>
      <c r="E533">
        <v>1502.0645752</v>
      </c>
      <c r="F533">
        <v>1436.3299560999999</v>
      </c>
      <c r="G533">
        <v>1487.0100098</v>
      </c>
      <c r="H533">
        <v>1404.4599608999999</v>
      </c>
      <c r="I533">
        <v>1455.4399414</v>
      </c>
      <c r="J533">
        <v>1445.8099365</v>
      </c>
      <c r="L533" t="str">
        <f t="shared" si="63"/>
        <v>23SEP2025:04:00:00</v>
      </c>
      <c r="M533">
        <v>5</v>
      </c>
      <c r="N533">
        <f t="shared" si="64"/>
        <v>-10.971069300000181</v>
      </c>
      <c r="O533">
        <f t="shared" si="59"/>
        <v>-10.971069300000181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0.75803644904957035</v>
      </c>
    </row>
    <row r="534" spans="1:19" x14ac:dyDescent="0.25">
      <c r="A534" t="s">
        <v>558</v>
      </c>
      <c r="B534">
        <v>1485.9597168</v>
      </c>
      <c r="C534">
        <v>1401.0999756000001</v>
      </c>
      <c r="D534">
        <v>1443.3814697</v>
      </c>
      <c r="E534">
        <v>1473.2418213000001</v>
      </c>
      <c r="F534">
        <v>1401.0999756000001</v>
      </c>
      <c r="G534">
        <v>1439.4100341999999</v>
      </c>
      <c r="H534">
        <v>1372.3900146000001</v>
      </c>
      <c r="I534">
        <v>1418.3100586</v>
      </c>
      <c r="J534">
        <v>1407.8024902</v>
      </c>
      <c r="L534" t="str">
        <f t="shared" si="63"/>
        <v>23SEP2025:05:00:00</v>
      </c>
      <c r="M534">
        <v>6</v>
      </c>
      <c r="N534">
        <f t="shared" si="64"/>
        <v>-84.859741199999917</v>
      </c>
      <c r="O534">
        <f t="shared" si="59"/>
        <v>-84.859741199999917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5.710769965066385</v>
      </c>
    </row>
    <row r="535" spans="1:19" x14ac:dyDescent="0.25">
      <c r="A535" t="s">
        <v>559</v>
      </c>
      <c r="B535">
        <v>1533.2131348</v>
      </c>
      <c r="C535">
        <v>1376.6099853999999</v>
      </c>
      <c r="D535">
        <v>1382.6583252</v>
      </c>
      <c r="E535">
        <v>1436.3168945</v>
      </c>
      <c r="F535">
        <v>1376.6099853999999</v>
      </c>
      <c r="G535">
        <v>1429.3900146000001</v>
      </c>
      <c r="H535">
        <v>1355.9200439000001</v>
      </c>
      <c r="I535">
        <v>1395.6800536999999</v>
      </c>
      <c r="J535">
        <v>1389.4000243999999</v>
      </c>
      <c r="L535" t="str">
        <f t="shared" si="63"/>
        <v>23SEP2025:06:00:00</v>
      </c>
      <c r="M535">
        <v>7</v>
      </c>
      <c r="N535">
        <f t="shared" si="64"/>
        <v>-156.60314940000012</v>
      </c>
      <c r="O535">
        <f t="shared" si="59"/>
        <v>-156.60314940000012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10.214049556810522</v>
      </c>
    </row>
    <row r="536" spans="1:19" x14ac:dyDescent="0.25">
      <c r="A536" t="s">
        <v>560</v>
      </c>
      <c r="B536">
        <v>1481.473999</v>
      </c>
      <c r="C536">
        <v>1406.9599608999999</v>
      </c>
      <c r="D536">
        <v>1406.6105957</v>
      </c>
      <c r="E536">
        <v>1444.8272704999999</v>
      </c>
      <c r="F536">
        <v>1406.9599608999999</v>
      </c>
      <c r="G536">
        <v>1457.0999756000001</v>
      </c>
      <c r="H536">
        <v>1388.9599608999999</v>
      </c>
      <c r="I536">
        <v>1420.4599608999999</v>
      </c>
      <c r="J536">
        <v>1418.3699951000001</v>
      </c>
      <c r="L536" t="str">
        <f t="shared" si="63"/>
        <v>23SEP2025:07:00:00</v>
      </c>
      <c r="M536">
        <v>8</v>
      </c>
      <c r="N536">
        <f t="shared" si="64"/>
        <v>-74.514038100000107</v>
      </c>
      <c r="O536">
        <f t="shared" si="59"/>
        <v>-74.514038100000107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5.029722975246095</v>
      </c>
    </row>
    <row r="537" spans="1:19" x14ac:dyDescent="0.25">
      <c r="A537" t="s">
        <v>561</v>
      </c>
      <c r="B537">
        <v>1488.7484131000001</v>
      </c>
      <c r="C537">
        <v>1432.2600098</v>
      </c>
      <c r="D537">
        <v>1428.5535889</v>
      </c>
      <c r="E537">
        <v>1461.0263672000001</v>
      </c>
      <c r="F537">
        <v>1432.2600098</v>
      </c>
      <c r="G537">
        <v>1463.3399658000001</v>
      </c>
      <c r="H537">
        <v>1418.4799805</v>
      </c>
      <c r="I537">
        <v>1443.7900391000001</v>
      </c>
      <c r="J537">
        <v>1439.4675293</v>
      </c>
      <c r="L537" t="str">
        <f t="shared" si="63"/>
        <v>23SEP2025:08:00:00</v>
      </c>
      <c r="M537">
        <v>9</v>
      </c>
      <c r="N537">
        <f t="shared" si="64"/>
        <v>-56.488403300000073</v>
      </c>
      <c r="O537">
        <f t="shared" si="59"/>
        <v>-56.488403300000073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3.7943552317463136</v>
      </c>
    </row>
    <row r="538" spans="1:19" x14ac:dyDescent="0.25">
      <c r="A538" t="s">
        <v>562</v>
      </c>
      <c r="B538">
        <v>1506.5157471</v>
      </c>
      <c r="C538">
        <v>1489.6600341999999</v>
      </c>
      <c r="D538">
        <v>1464.7913818</v>
      </c>
      <c r="E538">
        <v>1478.0694579999999</v>
      </c>
      <c r="F538">
        <v>1489.6600341999999</v>
      </c>
      <c r="G538">
        <v>1481.8599853999999</v>
      </c>
      <c r="H538">
        <v>1488.0600586</v>
      </c>
      <c r="I538">
        <v>1515.5500488</v>
      </c>
      <c r="J538">
        <v>1493.7824707</v>
      </c>
      <c r="L538" t="str">
        <f t="shared" si="63"/>
        <v>23SEP2025:09:00:00</v>
      </c>
      <c r="M538">
        <v>10</v>
      </c>
      <c r="N538">
        <f t="shared" si="64"/>
        <v>-16.855712900000071</v>
      </c>
      <c r="O538">
        <f t="shared" si="59"/>
        <v>-16.855712900000071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1.1188540798492708</v>
      </c>
    </row>
    <row r="539" spans="1:19" x14ac:dyDescent="0.25">
      <c r="A539" t="s">
        <v>563</v>
      </c>
      <c r="B539">
        <v>1765.6678466999999</v>
      </c>
      <c r="C539">
        <v>1702.8000488</v>
      </c>
      <c r="D539">
        <v>1639.8542480000001</v>
      </c>
      <c r="E539">
        <v>1705.8139647999999</v>
      </c>
      <c r="F539">
        <v>1702.8000488</v>
      </c>
      <c r="G539">
        <v>1709.6600341999999</v>
      </c>
      <c r="H539">
        <v>1606.4899902</v>
      </c>
      <c r="I539">
        <v>1670.4399414</v>
      </c>
      <c r="J539">
        <v>1672.3475341999999</v>
      </c>
      <c r="L539" t="str">
        <f t="shared" si="63"/>
        <v>23SEP2025:10:00:00</v>
      </c>
      <c r="M539">
        <v>11</v>
      </c>
      <c r="N539">
        <f t="shared" si="64"/>
        <v>-62.867797899999914</v>
      </c>
      <c r="O539">
        <f t="shared" si="59"/>
        <v>-62.867797899999914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3.5605676354982991</v>
      </c>
    </row>
    <row r="540" spans="1:19" x14ac:dyDescent="0.25">
      <c r="A540" t="s">
        <v>564</v>
      </c>
      <c r="B540">
        <v>1892.2519531</v>
      </c>
      <c r="C540">
        <v>1742.6300048999999</v>
      </c>
      <c r="D540">
        <v>1743.2229004000001</v>
      </c>
      <c r="E540">
        <v>1740.7468262</v>
      </c>
      <c r="F540">
        <v>1742.6300048999999</v>
      </c>
      <c r="G540">
        <v>1705.6300048999999</v>
      </c>
      <c r="H540">
        <v>1721.4599608999999</v>
      </c>
      <c r="I540">
        <v>1759.6600341999999</v>
      </c>
      <c r="J540">
        <v>1732.3449707</v>
      </c>
      <c r="L540" t="str">
        <f t="shared" si="63"/>
        <v>23SEP2025:11:00:00</v>
      </c>
      <c r="M540">
        <v>12</v>
      </c>
      <c r="N540">
        <f t="shared" si="64"/>
        <v>-149.62194820000013</v>
      </c>
      <c r="O540">
        <f t="shared" si="59"/>
        <v>-149.62194820000013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7.9070838296602384</v>
      </c>
    </row>
    <row r="541" spans="1:19" x14ac:dyDescent="0.25">
      <c r="A541" t="s">
        <v>565</v>
      </c>
      <c r="B541">
        <v>1956.4251709</v>
      </c>
      <c r="C541">
        <v>1820.2900391000001</v>
      </c>
      <c r="D541">
        <v>1776.4835204999999</v>
      </c>
      <c r="E541">
        <v>1803.5793457</v>
      </c>
      <c r="F541">
        <v>1820.2900391000001</v>
      </c>
      <c r="G541">
        <v>1745.5300293</v>
      </c>
      <c r="H541">
        <v>1822.7800293</v>
      </c>
      <c r="I541">
        <v>1850.0699463000001</v>
      </c>
      <c r="J541">
        <v>1809.6674805</v>
      </c>
      <c r="L541" t="str">
        <f t="shared" si="63"/>
        <v>23SEP2025:12:00:00</v>
      </c>
      <c r="M541">
        <v>13</v>
      </c>
      <c r="N541">
        <f t="shared" si="64"/>
        <v>-136.13513179999995</v>
      </c>
      <c r="O541">
        <f t="shared" si="59"/>
        <v>-136.13513179999995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6.958361292058755</v>
      </c>
    </row>
    <row r="542" spans="1:19" x14ac:dyDescent="0.25">
      <c r="A542" t="s">
        <v>566</v>
      </c>
      <c r="B542">
        <v>1880.2990723</v>
      </c>
      <c r="C542">
        <v>1896.0999756000001</v>
      </c>
      <c r="D542">
        <v>1850.2467041</v>
      </c>
      <c r="E542">
        <v>1884.7154541</v>
      </c>
      <c r="F542">
        <v>1896.0999756000001</v>
      </c>
      <c r="G542">
        <v>1795.8900146000001</v>
      </c>
      <c r="H542">
        <v>1918.9899902</v>
      </c>
      <c r="I542">
        <v>1936.3599853999999</v>
      </c>
      <c r="J542">
        <v>1886.8349608999999</v>
      </c>
      <c r="L542" t="str">
        <f t="shared" si="63"/>
        <v>23SEP2025:13:00:00</v>
      </c>
      <c r="M542">
        <v>14</v>
      </c>
      <c r="N542">
        <f t="shared" si="64"/>
        <v>15.800903300000073</v>
      </c>
      <c r="O542" t="str">
        <f t="shared" si="59"/>
        <v/>
      </c>
      <c r="P542">
        <f t="shared" si="60"/>
        <v>15.800903300000073</v>
      </c>
      <c r="Q542" t="str">
        <f t="shared" si="61"/>
        <v/>
      </c>
      <c r="R542">
        <f t="shared" si="62"/>
        <v>1</v>
      </c>
      <c r="S542">
        <f t="shared" si="65"/>
        <v>0.84033989766703743</v>
      </c>
    </row>
    <row r="543" spans="1:19" x14ac:dyDescent="0.25">
      <c r="A543" t="s">
        <v>567</v>
      </c>
      <c r="B543">
        <v>1969.6690673999999</v>
      </c>
      <c r="C543">
        <v>1974.5799560999999</v>
      </c>
      <c r="D543">
        <v>1930.9550781</v>
      </c>
      <c r="E543">
        <v>1972.4842529</v>
      </c>
      <c r="F543">
        <v>1974.5799560999999</v>
      </c>
      <c r="G543">
        <v>1856.3800048999999</v>
      </c>
      <c r="H543">
        <v>2021.4399414</v>
      </c>
      <c r="I543">
        <v>2031.1199951000001</v>
      </c>
      <c r="J543">
        <v>1970.8800048999999</v>
      </c>
      <c r="L543" t="str">
        <f t="shared" si="63"/>
        <v>23SEP2025:14:00:00</v>
      </c>
      <c r="M543">
        <v>15</v>
      </c>
      <c r="N543">
        <f t="shared" si="64"/>
        <v>4.9108886999999868</v>
      </c>
      <c r="O543" t="str">
        <f t="shared" si="59"/>
        <v/>
      </c>
      <c r="P543">
        <f t="shared" si="60"/>
        <v>4.9108886999999868</v>
      </c>
      <c r="Q543" t="str">
        <f t="shared" si="61"/>
        <v/>
      </c>
      <c r="R543">
        <f t="shared" si="62"/>
        <v>1</v>
      </c>
      <c r="S543">
        <f t="shared" si="65"/>
        <v>0.24932557358391438</v>
      </c>
    </row>
    <row r="544" spans="1:19" x14ac:dyDescent="0.25">
      <c r="A544" t="s">
        <v>568</v>
      </c>
      <c r="B544">
        <v>2051.7087402000002</v>
      </c>
      <c r="C544">
        <v>2041.4200439000001</v>
      </c>
      <c r="D544">
        <v>2023.5878906</v>
      </c>
      <c r="E544">
        <v>2072.3415527000002</v>
      </c>
      <c r="F544">
        <v>2041.4200439000001</v>
      </c>
      <c r="G544">
        <v>1913.8299560999999</v>
      </c>
      <c r="H544">
        <v>2090.3701172000001</v>
      </c>
      <c r="I544">
        <v>2102.8300780999998</v>
      </c>
      <c r="J544">
        <v>2037.1125488</v>
      </c>
      <c r="L544" t="str">
        <f t="shared" si="63"/>
        <v>23SEP2025:15:00:00</v>
      </c>
      <c r="M544">
        <v>16</v>
      </c>
      <c r="N544">
        <f t="shared" si="64"/>
        <v>-10.288696300000083</v>
      </c>
      <c r="O544">
        <f t="shared" si="59"/>
        <v>-10.288696300000083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0.50146963350154383</v>
      </c>
    </row>
    <row r="545" spans="1:19" x14ac:dyDescent="0.25">
      <c r="A545" t="s">
        <v>569</v>
      </c>
      <c r="B545">
        <v>2102.8989258000001</v>
      </c>
      <c r="C545">
        <v>2071.4599609000002</v>
      </c>
      <c r="D545">
        <v>2084.2729491999999</v>
      </c>
      <c r="E545">
        <v>2112.9768066000001</v>
      </c>
      <c r="F545">
        <v>2071.4599609000002</v>
      </c>
      <c r="G545">
        <v>1948.7800293</v>
      </c>
      <c r="H545">
        <v>2134.4299316000001</v>
      </c>
      <c r="I545">
        <v>2146.5900879000001</v>
      </c>
      <c r="J545">
        <v>2075.3149414</v>
      </c>
      <c r="L545" t="str">
        <f t="shared" si="63"/>
        <v>23SEP2025:16:00:00</v>
      </c>
      <c r="M545">
        <v>17</v>
      </c>
      <c r="N545">
        <f t="shared" si="64"/>
        <v>-31.438964899999974</v>
      </c>
      <c r="O545">
        <f t="shared" si="59"/>
        <v>-31.438964899999974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1.4950297664943517</v>
      </c>
    </row>
    <row r="546" spans="1:19" x14ac:dyDescent="0.25">
      <c r="A546" t="s">
        <v>570</v>
      </c>
      <c r="B546">
        <v>2087.9809570000002</v>
      </c>
      <c r="C546">
        <v>2084.7900390999998</v>
      </c>
      <c r="D546">
        <v>2123.4489745999999</v>
      </c>
      <c r="E546">
        <v>2157.2556152000002</v>
      </c>
      <c r="F546">
        <v>2084.7900390999998</v>
      </c>
      <c r="G546">
        <v>1982.8800048999999</v>
      </c>
      <c r="H546">
        <v>2140.0900879000001</v>
      </c>
      <c r="I546">
        <v>2158.4899902000002</v>
      </c>
      <c r="J546">
        <v>2091.5625</v>
      </c>
      <c r="L546" t="str">
        <f t="shared" si="63"/>
        <v>23SEP2025:17:00:00</v>
      </c>
      <c r="M546">
        <v>18</v>
      </c>
      <c r="N546">
        <f t="shared" si="64"/>
        <v>-3.190917900000386</v>
      </c>
      <c r="O546">
        <f t="shared" si="59"/>
        <v>-3.190917900000386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0.15282313228493616</v>
      </c>
    </row>
    <row r="547" spans="1:19" x14ac:dyDescent="0.25">
      <c r="A547" t="s">
        <v>571</v>
      </c>
      <c r="B547">
        <v>2091.8330077999999</v>
      </c>
      <c r="C547">
        <v>2050.1999512000002</v>
      </c>
      <c r="D547">
        <v>2124.3046875</v>
      </c>
      <c r="E547">
        <v>2129.8244629000001</v>
      </c>
      <c r="F547">
        <v>2050.1999512000002</v>
      </c>
      <c r="G547">
        <v>1959.6300048999999</v>
      </c>
      <c r="H547">
        <v>2098.8999023000001</v>
      </c>
      <c r="I547">
        <v>2127.9699707</v>
      </c>
      <c r="J547">
        <v>2059.1750487999998</v>
      </c>
      <c r="L547" t="str">
        <f t="shared" si="63"/>
        <v>23SEP2025:18:00:00</v>
      </c>
      <c r="M547">
        <v>19</v>
      </c>
      <c r="N547">
        <f t="shared" si="64"/>
        <v>-41.633056599999691</v>
      </c>
      <c r="O547">
        <f t="shared" si="59"/>
        <v>-41.633056599999691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1.9902667394939695</v>
      </c>
    </row>
    <row r="548" spans="1:19" x14ac:dyDescent="0.25">
      <c r="A548" t="s">
        <v>572</v>
      </c>
      <c r="B548">
        <v>2034.3741454999999</v>
      </c>
      <c r="C548">
        <v>1994.4699707</v>
      </c>
      <c r="D548">
        <v>2059.9196777000002</v>
      </c>
      <c r="E548">
        <v>2081.765625</v>
      </c>
      <c r="F548">
        <v>1994.4699707</v>
      </c>
      <c r="G548">
        <v>1921.3100586</v>
      </c>
      <c r="H548">
        <v>2017.7399902</v>
      </c>
      <c r="I548">
        <v>2061.9699707</v>
      </c>
      <c r="J548">
        <v>1998.8725586</v>
      </c>
      <c r="L548" t="str">
        <f t="shared" si="63"/>
        <v>23SEP2025:19:00:00</v>
      </c>
      <c r="M548">
        <v>20</v>
      </c>
      <c r="N548">
        <f t="shared" si="64"/>
        <v>-39.904174799999964</v>
      </c>
      <c r="O548">
        <f t="shared" si="59"/>
        <v>-39.904174799999964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1.9614963593726011</v>
      </c>
    </row>
    <row r="549" spans="1:19" x14ac:dyDescent="0.25">
      <c r="A549" t="s">
        <v>573</v>
      </c>
      <c r="B549">
        <v>1917.9333495999999</v>
      </c>
      <c r="C549">
        <v>1910.4000243999999</v>
      </c>
      <c r="D549">
        <v>1975.161499</v>
      </c>
      <c r="E549">
        <v>2001.3579102000001</v>
      </c>
      <c r="F549">
        <v>1910.4000243999999</v>
      </c>
      <c r="G549">
        <v>1872.6800536999999</v>
      </c>
      <c r="H549">
        <v>1908.2399902</v>
      </c>
      <c r="I549">
        <v>1967.5899658000001</v>
      </c>
      <c r="J549">
        <v>1914.7275391000001</v>
      </c>
      <c r="L549" t="str">
        <f t="shared" si="63"/>
        <v>23SEP2025:20:00:00</v>
      </c>
      <c r="M549">
        <v>21</v>
      </c>
      <c r="N549">
        <f t="shared" si="64"/>
        <v>-7.5333252000000357</v>
      </c>
      <c r="O549">
        <f t="shared" si="59"/>
        <v>-7.5333252000000357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0.39278347193718538</v>
      </c>
    </row>
    <row r="550" spans="1:19" x14ac:dyDescent="0.25">
      <c r="A550" t="s">
        <v>574</v>
      </c>
      <c r="B550">
        <v>1858.4692382999999</v>
      </c>
      <c r="C550">
        <v>1838.6500243999999</v>
      </c>
      <c r="D550">
        <v>1907.4241943</v>
      </c>
      <c r="E550">
        <v>1935.7475586</v>
      </c>
      <c r="F550">
        <v>1838.6500243999999</v>
      </c>
      <c r="G550">
        <v>1828.2299805</v>
      </c>
      <c r="H550">
        <v>1808.5</v>
      </c>
      <c r="I550">
        <v>1874.0200195</v>
      </c>
      <c r="J550">
        <v>1837.3499756000001</v>
      </c>
      <c r="L550" t="str">
        <f t="shared" si="63"/>
        <v>23SEP2025:21:00:00</v>
      </c>
      <c r="M550">
        <v>22</v>
      </c>
      <c r="N550">
        <f t="shared" si="64"/>
        <v>-19.819213900000022</v>
      </c>
      <c r="O550">
        <f t="shared" si="59"/>
        <v>-19.819213900000022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1.0664267931671163</v>
      </c>
    </row>
    <row r="551" spans="1:19" x14ac:dyDescent="0.25">
      <c r="A551" t="s">
        <v>575</v>
      </c>
      <c r="B551">
        <v>1931.9827881000001</v>
      </c>
      <c r="C551">
        <v>1765.9799805</v>
      </c>
      <c r="D551">
        <v>1829.1567382999999</v>
      </c>
      <c r="E551">
        <v>1878.8798827999999</v>
      </c>
      <c r="F551">
        <v>1765.9799805</v>
      </c>
      <c r="G551">
        <v>1779.8499756000001</v>
      </c>
      <c r="H551">
        <v>1729.7600098</v>
      </c>
      <c r="I551">
        <v>1792.4799805</v>
      </c>
      <c r="J551">
        <v>1767.0174560999999</v>
      </c>
      <c r="L551" t="str">
        <f t="shared" si="63"/>
        <v>23SEP2025:22:00:00</v>
      </c>
      <c r="M551">
        <v>23</v>
      </c>
      <c r="N551">
        <f t="shared" si="64"/>
        <v>-166.0028076000001</v>
      </c>
      <c r="O551">
        <f t="shared" si="59"/>
        <v>-166.0028076000001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8.5923543740912329</v>
      </c>
    </row>
    <row r="552" spans="1:19" x14ac:dyDescent="0.25">
      <c r="A552" t="s">
        <v>576</v>
      </c>
      <c r="B552">
        <v>1892.1201172000001</v>
      </c>
      <c r="C552">
        <v>1653.5699463000001</v>
      </c>
      <c r="D552">
        <v>1697.2772216999999</v>
      </c>
      <c r="E552">
        <v>1769.5447998</v>
      </c>
      <c r="F552">
        <v>1653.5699463000001</v>
      </c>
      <c r="G552">
        <v>1630.5400391000001</v>
      </c>
      <c r="H552">
        <v>1626.6099853999999</v>
      </c>
      <c r="I552">
        <v>1668.8599853999999</v>
      </c>
      <c r="J552">
        <v>1644.8948975000001</v>
      </c>
      <c r="L552" t="str">
        <f t="shared" si="63"/>
        <v>23SEP2025:23:00:00</v>
      </c>
      <c r="M552">
        <v>24</v>
      </c>
      <c r="N552">
        <f t="shared" si="64"/>
        <v>-238.55017090000001</v>
      </c>
      <c r="O552">
        <f t="shared" si="59"/>
        <v>-238.55017090000001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12.607559569368759</v>
      </c>
    </row>
    <row r="553" spans="1:19" x14ac:dyDescent="0.25">
      <c r="A553" t="s">
        <v>577</v>
      </c>
      <c r="B553">
        <v>1598.1964111</v>
      </c>
      <c r="C553">
        <v>1563.4200439000001</v>
      </c>
      <c r="D553">
        <v>1609.8652344</v>
      </c>
      <c r="E553">
        <v>1666.8514404</v>
      </c>
      <c r="F553">
        <v>1563.4200439000001</v>
      </c>
      <c r="G553">
        <v>1517.6199951000001</v>
      </c>
      <c r="H553">
        <v>1538.3399658000001</v>
      </c>
      <c r="I553">
        <v>1567.4100341999999</v>
      </c>
      <c r="J553">
        <v>1546.6975098</v>
      </c>
      <c r="L553" t="str">
        <f t="shared" si="63"/>
        <v>24SEP2025:00:00:00</v>
      </c>
      <c r="M553">
        <v>1</v>
      </c>
      <c r="N553">
        <f t="shared" si="64"/>
        <v>-34.776367199999868</v>
      </c>
      <c r="O553">
        <f t="shared" si="59"/>
        <v>-34.776367199999868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2.1759758036288002</v>
      </c>
    </row>
    <row r="554" spans="1:19" x14ac:dyDescent="0.25">
      <c r="A554" t="s">
        <v>578</v>
      </c>
      <c r="B554">
        <v>1463.0089111</v>
      </c>
      <c r="C554">
        <v>1446.7800293</v>
      </c>
      <c r="D554">
        <v>1516.5158690999999</v>
      </c>
      <c r="E554">
        <v>1574.3391113</v>
      </c>
      <c r="F554">
        <v>1446.7800293</v>
      </c>
      <c r="G554">
        <v>1396.9000243999999</v>
      </c>
      <c r="H554">
        <v>1481.7900391000001</v>
      </c>
      <c r="I554">
        <v>1476.6800536999999</v>
      </c>
      <c r="J554">
        <v>1450.5375977000001</v>
      </c>
      <c r="L554" t="str">
        <f t="shared" si="63"/>
        <v>24SEP2025:01:00:00</v>
      </c>
      <c r="M554">
        <v>2</v>
      </c>
      <c r="N554">
        <f t="shared" si="64"/>
        <v>-16.228881799999954</v>
      </c>
      <c r="O554">
        <f t="shared" si="59"/>
        <v>-16.228881799999954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1.1092811312952195</v>
      </c>
    </row>
    <row r="555" spans="1:19" x14ac:dyDescent="0.25">
      <c r="A555" t="s">
        <v>579</v>
      </c>
      <c r="B555">
        <v>1455.75</v>
      </c>
      <c r="C555">
        <v>1372.4399414</v>
      </c>
      <c r="D555">
        <v>1460.2816161999999</v>
      </c>
      <c r="E555">
        <v>1420.2802733999999</v>
      </c>
      <c r="F555">
        <v>1372.4399414</v>
      </c>
      <c r="G555">
        <v>1280.8900146000001</v>
      </c>
      <c r="H555">
        <v>1419.9899902</v>
      </c>
      <c r="I555">
        <v>1403.9699707</v>
      </c>
      <c r="J555">
        <v>1369.3225098</v>
      </c>
      <c r="L555" t="str">
        <f t="shared" si="63"/>
        <v>24SEP2025:02:00:00</v>
      </c>
      <c r="M555">
        <v>3</v>
      </c>
      <c r="N555">
        <f t="shared" si="64"/>
        <v>-83.310058600000048</v>
      </c>
      <c r="O555">
        <f t="shared" si="59"/>
        <v>-83.310058600000048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5.7228273123819369</v>
      </c>
    </row>
    <row r="556" spans="1:19" x14ac:dyDescent="0.25">
      <c r="A556" t="s">
        <v>580</v>
      </c>
      <c r="B556">
        <v>1391.4189452999999</v>
      </c>
      <c r="C556">
        <v>1291.4300536999999</v>
      </c>
      <c r="D556">
        <v>1438.4178466999999</v>
      </c>
      <c r="E556">
        <v>1347.8459473</v>
      </c>
      <c r="F556">
        <v>1291.4300536999999</v>
      </c>
      <c r="G556">
        <v>1222.6199951000001</v>
      </c>
      <c r="H556">
        <v>1360.0600586</v>
      </c>
      <c r="I556">
        <v>1351.7299805</v>
      </c>
      <c r="J556">
        <v>1306.4599608999999</v>
      </c>
      <c r="L556" t="str">
        <f t="shared" si="63"/>
        <v>24SEP2025:03:00:00</v>
      </c>
      <c r="M556">
        <v>4</v>
      </c>
      <c r="N556">
        <f t="shared" si="64"/>
        <v>-99.988891599999988</v>
      </c>
      <c r="O556">
        <f t="shared" si="59"/>
        <v>-99.988891599999988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7.1861096859250875</v>
      </c>
    </row>
    <row r="557" spans="1:19" x14ac:dyDescent="0.25">
      <c r="A557" t="s">
        <v>581</v>
      </c>
      <c r="B557">
        <v>1405.5557861</v>
      </c>
      <c r="C557">
        <v>1302.4300536999999</v>
      </c>
      <c r="D557">
        <v>1431.9793701000001</v>
      </c>
      <c r="E557">
        <v>1379.0943603999999</v>
      </c>
      <c r="F557">
        <v>1302.4300536999999</v>
      </c>
      <c r="G557">
        <v>1257.1700439000001</v>
      </c>
      <c r="H557">
        <v>1339.4799805</v>
      </c>
      <c r="I557">
        <v>1334.9699707</v>
      </c>
      <c r="J557">
        <v>1308.5124512</v>
      </c>
      <c r="L557" t="str">
        <f t="shared" si="63"/>
        <v>24SEP2025:04:00:00</v>
      </c>
      <c r="M557">
        <v>5</v>
      </c>
      <c r="N557">
        <f t="shared" si="64"/>
        <v>-103.12573240000006</v>
      </c>
      <c r="O557">
        <f t="shared" si="59"/>
        <v>-103.12573240000006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7.3370074258057985</v>
      </c>
    </row>
    <row r="558" spans="1:19" x14ac:dyDescent="0.25">
      <c r="A558" t="s">
        <v>582</v>
      </c>
      <c r="B558">
        <v>1380.5983887</v>
      </c>
      <c r="C558">
        <v>1295.4699707</v>
      </c>
      <c r="D558">
        <v>1370.1159668</v>
      </c>
      <c r="E558">
        <v>1316.4729004000001</v>
      </c>
      <c r="F558">
        <v>1295.4699707</v>
      </c>
      <c r="G558">
        <v>1227.8699951000001</v>
      </c>
      <c r="H558">
        <v>1316.1500243999999</v>
      </c>
      <c r="I558">
        <v>1303.8100586</v>
      </c>
      <c r="J558">
        <v>1285.8249512</v>
      </c>
      <c r="L558" t="str">
        <f t="shared" si="63"/>
        <v>24SEP2025:05:00:00</v>
      </c>
      <c r="M558">
        <v>6</v>
      </c>
      <c r="N558">
        <f t="shared" si="64"/>
        <v>-85.128418000000011</v>
      </c>
      <c r="O558">
        <f t="shared" si="59"/>
        <v>-85.128418000000011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6.1660522492829131</v>
      </c>
    </row>
    <row r="559" spans="1:19" x14ac:dyDescent="0.25">
      <c r="A559" t="s">
        <v>583</v>
      </c>
      <c r="B559">
        <v>1316.2357178</v>
      </c>
      <c r="C559">
        <v>1333.2600098</v>
      </c>
      <c r="D559">
        <v>1350.3579102000001</v>
      </c>
      <c r="E559">
        <v>1407.4102783000001</v>
      </c>
      <c r="F559">
        <v>1333.2600098</v>
      </c>
      <c r="G559">
        <v>1258.3599853999999</v>
      </c>
      <c r="H559">
        <v>1318.6199951000001</v>
      </c>
      <c r="I559">
        <v>1296.7800293</v>
      </c>
      <c r="J559">
        <v>1301.7551269999999</v>
      </c>
      <c r="L559" t="str">
        <f t="shared" si="63"/>
        <v>24SEP2025:06:00:00</v>
      </c>
      <c r="M559">
        <v>7</v>
      </c>
      <c r="N559">
        <f t="shared" si="64"/>
        <v>17.024292000000059</v>
      </c>
      <c r="O559" t="str">
        <f t="shared" si="59"/>
        <v/>
      </c>
      <c r="P559">
        <f t="shared" si="60"/>
        <v>17.024292000000059</v>
      </c>
      <c r="Q559" t="str">
        <f t="shared" si="61"/>
        <v/>
      </c>
      <c r="R559">
        <f t="shared" si="62"/>
        <v>1</v>
      </c>
      <c r="S559">
        <f t="shared" si="65"/>
        <v>1.2934075386174009</v>
      </c>
    </row>
    <row r="560" spans="1:19" x14ac:dyDescent="0.25">
      <c r="A560" t="s">
        <v>584</v>
      </c>
      <c r="B560">
        <v>1353.3168945</v>
      </c>
      <c r="C560">
        <v>1338.6800536999999</v>
      </c>
      <c r="D560">
        <v>1370.0268555</v>
      </c>
      <c r="E560">
        <v>1403.7763672000001</v>
      </c>
      <c r="F560">
        <v>1338.6800536999999</v>
      </c>
      <c r="G560">
        <v>1278.7700195</v>
      </c>
      <c r="H560">
        <v>1344.7700195</v>
      </c>
      <c r="I560">
        <v>1329.1600341999999</v>
      </c>
      <c r="J560">
        <v>1322.8450928</v>
      </c>
      <c r="L560" t="str">
        <f t="shared" si="63"/>
        <v>24SEP2025:07:00:00</v>
      </c>
      <c r="M560">
        <v>8</v>
      </c>
      <c r="N560">
        <f t="shared" si="64"/>
        <v>-14.636840800000073</v>
      </c>
      <c r="O560">
        <f t="shared" si="59"/>
        <v>-14.636840800000073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1.0815530981313759</v>
      </c>
    </row>
    <row r="561" spans="1:19" x14ac:dyDescent="0.25">
      <c r="A561" t="s">
        <v>585</v>
      </c>
      <c r="B561">
        <v>1375.0642089999999</v>
      </c>
      <c r="C561">
        <v>1355.9599608999999</v>
      </c>
      <c r="D561">
        <v>1387.7922363</v>
      </c>
      <c r="E561">
        <v>1429.7441406</v>
      </c>
      <c r="F561">
        <v>1355.9599608999999</v>
      </c>
      <c r="G561">
        <v>1284.4499512</v>
      </c>
      <c r="H561">
        <v>1355.0899658000001</v>
      </c>
      <c r="I561">
        <v>1343.9000243999999</v>
      </c>
      <c r="J561">
        <v>1334.8499756000001</v>
      </c>
      <c r="L561" t="str">
        <f t="shared" si="63"/>
        <v>24SEP2025:08:00:00</v>
      </c>
      <c r="M561">
        <v>9</v>
      </c>
      <c r="N561">
        <f t="shared" si="64"/>
        <v>-19.10424809999995</v>
      </c>
      <c r="O561">
        <f t="shared" si="59"/>
        <v>-19.10424809999995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1.3893349834109419</v>
      </c>
    </row>
    <row r="562" spans="1:19" x14ac:dyDescent="0.25">
      <c r="A562" t="s">
        <v>586</v>
      </c>
      <c r="B562">
        <v>1402.934082</v>
      </c>
      <c r="C562">
        <v>1342.7299805</v>
      </c>
      <c r="D562">
        <v>1418.2662353999999</v>
      </c>
      <c r="E562">
        <v>1438.5642089999999</v>
      </c>
      <c r="F562">
        <v>1342.7299805</v>
      </c>
      <c r="G562">
        <v>1267.3699951000001</v>
      </c>
      <c r="H562">
        <v>1383.4499512</v>
      </c>
      <c r="I562">
        <v>1392.7800293</v>
      </c>
      <c r="J562">
        <v>1346.5825195</v>
      </c>
      <c r="L562" t="str">
        <f t="shared" si="63"/>
        <v>24SEP2025:09:00:00</v>
      </c>
      <c r="M562">
        <v>10</v>
      </c>
      <c r="N562">
        <f t="shared" si="64"/>
        <v>-60.204101499999979</v>
      </c>
      <c r="O562">
        <f t="shared" si="59"/>
        <v>-60.204101499999979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4.2912993755325974</v>
      </c>
    </row>
    <row r="563" spans="1:19" x14ac:dyDescent="0.25">
      <c r="A563" t="s">
        <v>587</v>
      </c>
      <c r="B563">
        <v>1617.0753173999999</v>
      </c>
      <c r="C563">
        <v>1484.4799805</v>
      </c>
      <c r="D563">
        <v>1596.9516602000001</v>
      </c>
      <c r="E563">
        <v>1738.2193603999999</v>
      </c>
      <c r="F563">
        <v>1484.4799805</v>
      </c>
      <c r="G563">
        <v>1423.9100341999999</v>
      </c>
      <c r="H563">
        <v>1460.9599608999999</v>
      </c>
      <c r="I563">
        <v>1516.4599608999999</v>
      </c>
      <c r="J563">
        <v>1471.4525146000001</v>
      </c>
      <c r="L563" t="str">
        <f t="shared" si="63"/>
        <v>24SEP2025:10:00:00</v>
      </c>
      <c r="M563">
        <v>11</v>
      </c>
      <c r="N563">
        <f t="shared" si="64"/>
        <v>-132.59533689999989</v>
      </c>
      <c r="O563">
        <f t="shared" si="59"/>
        <v>-132.59533689999989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8.1997007482120328</v>
      </c>
    </row>
    <row r="564" spans="1:19" x14ac:dyDescent="0.25">
      <c r="A564" t="s">
        <v>588</v>
      </c>
      <c r="B564">
        <v>1616.1899414</v>
      </c>
      <c r="C564">
        <v>1492.8100586</v>
      </c>
      <c r="D564">
        <v>1619.5404053</v>
      </c>
      <c r="E564">
        <v>1670.8430175999999</v>
      </c>
      <c r="F564">
        <v>1492.8100586</v>
      </c>
      <c r="G564">
        <v>1407.8499756000001</v>
      </c>
      <c r="H564">
        <v>1546.5400391000001</v>
      </c>
      <c r="I564">
        <v>1570.8399658000001</v>
      </c>
      <c r="J564">
        <v>1504.5100098</v>
      </c>
      <c r="L564" t="str">
        <f t="shared" si="63"/>
        <v>24SEP2025:11:00:00</v>
      </c>
      <c r="M564">
        <v>12</v>
      </c>
      <c r="N564">
        <f t="shared" si="64"/>
        <v>-123.3798827999999</v>
      </c>
      <c r="O564">
        <f t="shared" si="59"/>
        <v>-123.3798827999999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7.6339964529864579</v>
      </c>
    </row>
    <row r="565" spans="1:19" x14ac:dyDescent="0.25">
      <c r="A565" t="s">
        <v>589</v>
      </c>
      <c r="B565">
        <v>1752.7639160000001</v>
      </c>
      <c r="C565">
        <v>1532.3000488</v>
      </c>
      <c r="D565">
        <v>1600.6315918</v>
      </c>
      <c r="E565">
        <v>1656.8815918</v>
      </c>
      <c r="F565">
        <v>1532.3000488</v>
      </c>
      <c r="G565">
        <v>1423.3800048999999</v>
      </c>
      <c r="H565">
        <v>1606.6500243999999</v>
      </c>
      <c r="I565">
        <v>1614.1899414</v>
      </c>
      <c r="J565">
        <v>1544.1300048999999</v>
      </c>
      <c r="L565" t="str">
        <f t="shared" si="63"/>
        <v>24SEP2025:12:00:00</v>
      </c>
      <c r="M565">
        <v>13</v>
      </c>
      <c r="N565">
        <f t="shared" si="64"/>
        <v>-220.4638672000001</v>
      </c>
      <c r="O565">
        <f t="shared" si="59"/>
        <v>-220.4638672000001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12.578069709645945</v>
      </c>
    </row>
    <row r="566" spans="1:19" x14ac:dyDescent="0.25">
      <c r="A566" t="s">
        <v>590</v>
      </c>
      <c r="B566">
        <v>1819.1090088000001</v>
      </c>
      <c r="C566">
        <v>1588.3900146000001</v>
      </c>
      <c r="D566">
        <v>1616.0072021000001</v>
      </c>
      <c r="E566">
        <v>1672.4696045000001</v>
      </c>
      <c r="F566">
        <v>1588.3900146000001</v>
      </c>
      <c r="G566">
        <v>1463.8399658000001</v>
      </c>
      <c r="H566">
        <v>1657.5899658000001</v>
      </c>
      <c r="I566">
        <v>1664.3100586</v>
      </c>
      <c r="J566">
        <v>1593.5324707</v>
      </c>
      <c r="L566" t="str">
        <f t="shared" si="63"/>
        <v>24SEP2025:13:00:00</v>
      </c>
      <c r="M566">
        <v>14</v>
      </c>
      <c r="N566">
        <f t="shared" si="64"/>
        <v>-230.7189942</v>
      </c>
      <c r="O566">
        <f t="shared" si="59"/>
        <v>-230.7189942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12.683076884556627</v>
      </c>
    </row>
    <row r="567" spans="1:19" x14ac:dyDescent="0.25">
      <c r="A567" t="s">
        <v>591</v>
      </c>
      <c r="B567">
        <v>1829.3737793</v>
      </c>
      <c r="C567">
        <v>1650.9499512</v>
      </c>
      <c r="D567">
        <v>1649.9440918</v>
      </c>
      <c r="E567">
        <v>1730.6361084</v>
      </c>
      <c r="F567">
        <v>1650.9499512</v>
      </c>
      <c r="G567">
        <v>1497.9899902</v>
      </c>
      <c r="H567">
        <v>1725.4499512</v>
      </c>
      <c r="I567">
        <v>1727</v>
      </c>
      <c r="J567">
        <v>1650.3474120999999</v>
      </c>
      <c r="L567" t="str">
        <f t="shared" si="63"/>
        <v>24SEP2025:14:00:00</v>
      </c>
      <c r="M567">
        <v>15</v>
      </c>
      <c r="N567">
        <f t="shared" si="64"/>
        <v>-178.42382810000004</v>
      </c>
      <c r="O567">
        <f t="shared" si="59"/>
        <v>-178.42382810000004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9.7532735036944143</v>
      </c>
    </row>
    <row r="568" spans="1:19" x14ac:dyDescent="0.25">
      <c r="A568" t="s">
        <v>592</v>
      </c>
      <c r="B568">
        <v>1825.4400635</v>
      </c>
      <c r="C568">
        <v>1678.1199951000001</v>
      </c>
      <c r="D568">
        <v>1677.6694336</v>
      </c>
      <c r="E568">
        <v>1761.9387207</v>
      </c>
      <c r="F568">
        <v>1678.1199951000001</v>
      </c>
      <c r="G568">
        <v>1492.8599853999999</v>
      </c>
      <c r="H568">
        <v>1747.1199951000001</v>
      </c>
      <c r="I568">
        <v>1757.8399658000001</v>
      </c>
      <c r="J568">
        <v>1668.9849853999999</v>
      </c>
      <c r="L568" t="str">
        <f t="shared" si="63"/>
        <v>24SEP2025:15:00:00</v>
      </c>
      <c r="M568">
        <v>16</v>
      </c>
      <c r="N568">
        <f t="shared" si="64"/>
        <v>-147.32006839999985</v>
      </c>
      <c r="O568">
        <f t="shared" si="59"/>
        <v>-147.32006839999985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8.0703864972447423</v>
      </c>
    </row>
    <row r="569" spans="1:19" x14ac:dyDescent="0.25">
      <c r="A569" t="s">
        <v>593</v>
      </c>
      <c r="B569">
        <v>1875.6004639</v>
      </c>
      <c r="C569">
        <v>1722.25</v>
      </c>
      <c r="D569">
        <v>1696.9864502</v>
      </c>
      <c r="E569">
        <v>1776.8959961</v>
      </c>
      <c r="F569">
        <v>1722.25</v>
      </c>
      <c r="G569">
        <v>1515.1400146000001</v>
      </c>
      <c r="H569">
        <v>1768.7299805</v>
      </c>
      <c r="I569">
        <v>1792.6600341999999</v>
      </c>
      <c r="J569">
        <v>1699.6950684000001</v>
      </c>
      <c r="L569" t="str">
        <f t="shared" si="63"/>
        <v>24SEP2025:16:00:00</v>
      </c>
      <c r="M569">
        <v>17</v>
      </c>
      <c r="N569">
        <f t="shared" si="64"/>
        <v>-153.35046390000002</v>
      </c>
      <c r="O569">
        <f t="shared" si="59"/>
        <v>-153.35046390000002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8.176073041757153</v>
      </c>
    </row>
    <row r="570" spans="1:19" x14ac:dyDescent="0.25">
      <c r="A570" t="s">
        <v>594</v>
      </c>
      <c r="B570">
        <v>1949.9873047000001</v>
      </c>
      <c r="C570">
        <v>1755.9899902</v>
      </c>
      <c r="D570">
        <v>1715.5753173999999</v>
      </c>
      <c r="E570">
        <v>1800.4915771000001</v>
      </c>
      <c r="F570">
        <v>1755.9899902</v>
      </c>
      <c r="G570">
        <v>1523.3699951000001</v>
      </c>
      <c r="H570">
        <v>1769.6700439000001</v>
      </c>
      <c r="I570">
        <v>1806.9499512</v>
      </c>
      <c r="J570">
        <v>1713.9948730000001</v>
      </c>
      <c r="L570" t="str">
        <f t="shared" si="63"/>
        <v>24SEP2025:17:00:00</v>
      </c>
      <c r="M570">
        <v>18</v>
      </c>
      <c r="N570">
        <f t="shared" si="64"/>
        <v>-193.99731450000013</v>
      </c>
      <c r="O570">
        <f t="shared" si="59"/>
        <v>-193.99731450000013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9.9486450005296856</v>
      </c>
    </row>
    <row r="571" spans="1:19" x14ac:dyDescent="0.25">
      <c r="A571" t="s">
        <v>595</v>
      </c>
      <c r="B571">
        <v>1934.0345459</v>
      </c>
      <c r="C571">
        <v>1733.8599853999999</v>
      </c>
      <c r="D571">
        <v>1694.9832764</v>
      </c>
      <c r="E571">
        <v>1757.3775635</v>
      </c>
      <c r="F571">
        <v>1733.8599853999999</v>
      </c>
      <c r="G571">
        <v>1483.7600098</v>
      </c>
      <c r="H571">
        <v>1737.3000488</v>
      </c>
      <c r="I571">
        <v>1782.8399658000001</v>
      </c>
      <c r="J571">
        <v>1684.4399414</v>
      </c>
      <c r="L571" t="str">
        <f t="shared" si="63"/>
        <v>24SEP2025:18:00:00</v>
      </c>
      <c r="M571">
        <v>19</v>
      </c>
      <c r="N571">
        <f t="shared" si="64"/>
        <v>-200.1745605000001</v>
      </c>
      <c r="O571">
        <f t="shared" si="59"/>
        <v>-200.1745605000001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10.350102635154801</v>
      </c>
    </row>
    <row r="572" spans="1:19" x14ac:dyDescent="0.25">
      <c r="A572" t="s">
        <v>596</v>
      </c>
      <c r="B572">
        <v>1880.1362305</v>
      </c>
      <c r="C572">
        <v>1691.5400391000001</v>
      </c>
      <c r="D572">
        <v>1652.7375488</v>
      </c>
      <c r="E572">
        <v>1721.6292725000001</v>
      </c>
      <c r="F572">
        <v>1691.5400391000001</v>
      </c>
      <c r="G572">
        <v>1465.7199707</v>
      </c>
      <c r="H572">
        <v>1681.9200439000001</v>
      </c>
      <c r="I572">
        <v>1731.0100098</v>
      </c>
      <c r="J572">
        <v>1642.5476074000001</v>
      </c>
      <c r="L572" t="str">
        <f t="shared" si="63"/>
        <v>24SEP2025:19:00:00</v>
      </c>
      <c r="M572">
        <v>20</v>
      </c>
      <c r="N572">
        <f t="shared" si="64"/>
        <v>-188.59619139999995</v>
      </c>
      <c r="O572">
        <f t="shared" si="59"/>
        <v>-188.59619139999995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10.030985432893075</v>
      </c>
    </row>
    <row r="573" spans="1:19" x14ac:dyDescent="0.25">
      <c r="A573" t="s">
        <v>597</v>
      </c>
      <c r="B573">
        <v>1570.9016113</v>
      </c>
      <c r="C573">
        <v>1632.1899414</v>
      </c>
      <c r="D573">
        <v>1592.6258545000001</v>
      </c>
      <c r="E573">
        <v>1637.2434082</v>
      </c>
      <c r="F573">
        <v>1632.1899414</v>
      </c>
      <c r="G573">
        <v>1434.8299560999999</v>
      </c>
      <c r="H573">
        <v>1618.3399658000001</v>
      </c>
      <c r="I573">
        <v>1665.8800048999999</v>
      </c>
      <c r="J573">
        <v>1587.8099365</v>
      </c>
      <c r="L573" t="str">
        <f t="shared" si="63"/>
        <v>24SEP2025:20:00:00</v>
      </c>
      <c r="M573">
        <v>21</v>
      </c>
      <c r="N573">
        <f t="shared" si="64"/>
        <v>61.288330099999939</v>
      </c>
      <c r="O573" t="str">
        <f t="shared" si="59"/>
        <v/>
      </c>
      <c r="P573">
        <f t="shared" si="60"/>
        <v>61.288330099999939</v>
      </c>
      <c r="Q573" t="str">
        <f t="shared" si="61"/>
        <v/>
      </c>
      <c r="R573">
        <f t="shared" si="62"/>
        <v>1</v>
      </c>
      <c r="S573">
        <f t="shared" si="65"/>
        <v>3.9014747746856511</v>
      </c>
    </row>
    <row r="574" spans="1:19" x14ac:dyDescent="0.25">
      <c r="A574" t="s">
        <v>598</v>
      </c>
      <c r="B574">
        <v>1588.1258545000001</v>
      </c>
      <c r="C574">
        <v>1610.2700195</v>
      </c>
      <c r="D574">
        <v>1579.1346435999999</v>
      </c>
      <c r="E574">
        <v>1587.2757568</v>
      </c>
      <c r="F574">
        <v>1610.2700195</v>
      </c>
      <c r="G574">
        <v>1436.7800293</v>
      </c>
      <c r="H574">
        <v>1589.2600098</v>
      </c>
      <c r="I574">
        <v>1636.9000243999999</v>
      </c>
      <c r="J574">
        <v>1568.3024902</v>
      </c>
      <c r="L574" t="str">
        <f t="shared" si="63"/>
        <v>24SEP2025:21:00:00</v>
      </c>
      <c r="M574">
        <v>22</v>
      </c>
      <c r="N574">
        <f t="shared" si="64"/>
        <v>22.14416499999993</v>
      </c>
      <c r="O574" t="str">
        <f t="shared" si="59"/>
        <v/>
      </c>
      <c r="P574">
        <f t="shared" si="60"/>
        <v>22.14416499999993</v>
      </c>
      <c r="Q574" t="str">
        <f t="shared" si="61"/>
        <v/>
      </c>
      <c r="R574">
        <f t="shared" si="62"/>
        <v>1</v>
      </c>
      <c r="S574">
        <f t="shared" si="65"/>
        <v>1.3943583209890957</v>
      </c>
    </row>
    <row r="575" spans="1:19" x14ac:dyDescent="0.25">
      <c r="A575" t="s">
        <v>599</v>
      </c>
      <c r="B575">
        <v>1530.2878418</v>
      </c>
      <c r="C575">
        <v>1548.8900146000001</v>
      </c>
      <c r="D575">
        <v>1530.9671631000001</v>
      </c>
      <c r="E575">
        <v>1500.6612548999999</v>
      </c>
      <c r="F575">
        <v>1548.8900146000001</v>
      </c>
      <c r="G575">
        <v>1410.7600098</v>
      </c>
      <c r="H575">
        <v>1559.0100098</v>
      </c>
      <c r="I575">
        <v>1600.5</v>
      </c>
      <c r="J575">
        <v>1529.7900391000001</v>
      </c>
      <c r="L575" t="str">
        <f t="shared" si="63"/>
        <v>24SEP2025:22:00:00</v>
      </c>
      <c r="M575">
        <v>23</v>
      </c>
      <c r="N575">
        <f t="shared" si="64"/>
        <v>18.602172800000062</v>
      </c>
      <c r="O575" t="str">
        <f t="shared" si="59"/>
        <v/>
      </c>
      <c r="P575">
        <f t="shared" si="60"/>
        <v>18.602172800000062</v>
      </c>
      <c r="Q575" t="str">
        <f t="shared" si="61"/>
        <v/>
      </c>
      <c r="R575">
        <f t="shared" si="62"/>
        <v>1</v>
      </c>
      <c r="S575">
        <f t="shared" si="65"/>
        <v>1.2155995945259075</v>
      </c>
    </row>
    <row r="576" spans="1:19" x14ac:dyDescent="0.25">
      <c r="A576" t="s">
        <v>600</v>
      </c>
      <c r="B576">
        <v>1465.9439697</v>
      </c>
      <c r="C576">
        <v>1461.3800048999999</v>
      </c>
      <c r="D576">
        <v>1463.0714111</v>
      </c>
      <c r="E576">
        <v>1444.1256103999999</v>
      </c>
      <c r="F576">
        <v>1461.3800048999999</v>
      </c>
      <c r="G576">
        <v>1346.1300048999999</v>
      </c>
      <c r="H576">
        <v>1470.5400391000001</v>
      </c>
      <c r="I576">
        <v>1525.4499512</v>
      </c>
      <c r="J576">
        <v>1450.875</v>
      </c>
      <c r="L576" t="str">
        <f t="shared" si="63"/>
        <v>24SEP2025:23:00:00</v>
      </c>
      <c r="M576">
        <v>24</v>
      </c>
      <c r="N576">
        <f t="shared" si="64"/>
        <v>-4.5639648000001216</v>
      </c>
      <c r="O576">
        <f t="shared" si="59"/>
        <v>-4.5639648000001216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0.31133282678833352</v>
      </c>
    </row>
    <row r="577" spans="1:19" x14ac:dyDescent="0.25">
      <c r="A577" t="s">
        <v>601</v>
      </c>
      <c r="B577">
        <v>1462.2363281</v>
      </c>
      <c r="C577">
        <v>1373.8100586</v>
      </c>
      <c r="D577">
        <v>1413.4708252</v>
      </c>
      <c r="E577">
        <v>1379.2698975000001</v>
      </c>
      <c r="F577">
        <v>1373.8100586</v>
      </c>
      <c r="G577">
        <v>1294.0999756000001</v>
      </c>
      <c r="H577">
        <v>1392.5500488</v>
      </c>
      <c r="I577">
        <v>1443.5100098</v>
      </c>
      <c r="J577">
        <v>1375.9925536999999</v>
      </c>
      <c r="L577" t="str">
        <f t="shared" si="63"/>
        <v>25SEP2025:00:00:00</v>
      </c>
      <c r="M577">
        <v>1</v>
      </c>
      <c r="N577">
        <f t="shared" si="64"/>
        <v>-88.426269499999989</v>
      </c>
      <c r="O577">
        <f t="shared" si="59"/>
        <v>-88.426269499999989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6.0473309136628597</v>
      </c>
    </row>
    <row r="578" spans="1:19" x14ac:dyDescent="0.25">
      <c r="A578" t="s">
        <v>602</v>
      </c>
      <c r="B578">
        <v>1420.1518555</v>
      </c>
      <c r="C578">
        <v>1286.4599608999999</v>
      </c>
      <c r="D578">
        <v>1353.6381836</v>
      </c>
      <c r="E578">
        <v>1321.0202637</v>
      </c>
      <c r="F578">
        <v>1286.4599608999999</v>
      </c>
      <c r="G578">
        <v>1291.9599608999999</v>
      </c>
      <c r="H578">
        <v>1351.1400146000001</v>
      </c>
      <c r="I578">
        <v>1334.8199463000001</v>
      </c>
      <c r="J578">
        <v>1316.0949707</v>
      </c>
      <c r="L578" t="str">
        <f t="shared" si="63"/>
        <v>25SEP2025:01:00:00</v>
      </c>
      <c r="M578">
        <v>2</v>
      </c>
      <c r="N578">
        <f t="shared" si="64"/>
        <v>-133.69189460000007</v>
      </c>
      <c r="O578">
        <f t="shared" si="59"/>
        <v>-133.69189460000007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9.4139154261732436</v>
      </c>
    </row>
    <row r="579" spans="1:19" x14ac:dyDescent="0.25">
      <c r="A579" t="s">
        <v>603</v>
      </c>
      <c r="B579">
        <v>1272.8276367000001</v>
      </c>
      <c r="C579">
        <v>1245.9699707</v>
      </c>
      <c r="D579">
        <v>1319.7258300999999</v>
      </c>
      <c r="E579">
        <v>1256.8640137</v>
      </c>
      <c r="F579">
        <v>1245.9699707</v>
      </c>
      <c r="G579">
        <v>1248.3399658000001</v>
      </c>
      <c r="H579">
        <v>1303.9000243999999</v>
      </c>
      <c r="I579">
        <v>1292.4699707</v>
      </c>
      <c r="J579">
        <v>1272.6699219</v>
      </c>
      <c r="L579" t="str">
        <f t="shared" si="63"/>
        <v>25SEP2025:02:00:00</v>
      </c>
      <c r="M579">
        <v>3</v>
      </c>
      <c r="N579">
        <f t="shared" si="64"/>
        <v>-26.857666000000108</v>
      </c>
      <c r="O579">
        <f t="shared" ref="O579:O642" si="66">IF(N579&lt;0,N579,"")</f>
        <v>-26.857666000000108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2.1100787903720182</v>
      </c>
    </row>
    <row r="580" spans="1:19" x14ac:dyDescent="0.25">
      <c r="A580" t="s">
        <v>604</v>
      </c>
      <c r="B580">
        <v>1258.5844727000001</v>
      </c>
      <c r="C580">
        <v>1210.1899414</v>
      </c>
      <c r="D580">
        <v>1303.1346435999999</v>
      </c>
      <c r="E580">
        <v>1193.9587402</v>
      </c>
      <c r="F580">
        <v>1210.1899414</v>
      </c>
      <c r="G580">
        <v>1206.5300293</v>
      </c>
      <c r="H580">
        <v>1261.8000488</v>
      </c>
      <c r="I580">
        <v>1253.6099853999999</v>
      </c>
      <c r="J580">
        <v>1233.0324707</v>
      </c>
      <c r="L580" t="str">
        <f t="shared" ref="L580:L643" si="70">A580</f>
        <v>25SEP2025:03:00:00</v>
      </c>
      <c r="M580">
        <v>4</v>
      </c>
      <c r="N580">
        <f t="shared" ref="N580:N643" si="71">C580-B580</f>
        <v>-48.394531300000153</v>
      </c>
      <c r="O580">
        <f t="shared" si="66"/>
        <v>-48.394531300000153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3.8451555973975231</v>
      </c>
    </row>
    <row r="581" spans="1:19" x14ac:dyDescent="0.25">
      <c r="A581" t="s">
        <v>605</v>
      </c>
      <c r="B581">
        <v>1317.817749</v>
      </c>
      <c r="C581">
        <v>1194.2199707</v>
      </c>
      <c r="D581">
        <v>1292.9741211</v>
      </c>
      <c r="E581">
        <v>1167.7896728999999</v>
      </c>
      <c r="F581">
        <v>1194.2199707</v>
      </c>
      <c r="G581">
        <v>1193.0200195</v>
      </c>
      <c r="H581">
        <v>1236.8399658000001</v>
      </c>
      <c r="I581">
        <v>1225.6600341999999</v>
      </c>
      <c r="J581">
        <v>1212.4350586</v>
      </c>
      <c r="L581" t="str">
        <f t="shared" si="70"/>
        <v>25SEP2025:04:00:00</v>
      </c>
      <c r="M581">
        <v>5</v>
      </c>
      <c r="N581">
        <f t="shared" si="71"/>
        <v>-123.59777830000007</v>
      </c>
      <c r="O581">
        <f t="shared" si="66"/>
        <v>-123.59777830000007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9.378973563968902</v>
      </c>
    </row>
    <row r="582" spans="1:19" x14ac:dyDescent="0.25">
      <c r="A582" t="s">
        <v>606</v>
      </c>
      <c r="B582">
        <v>1298.5855713000001</v>
      </c>
      <c r="C582">
        <v>1188.8199463000001</v>
      </c>
      <c r="D582">
        <v>1258.1141356999999</v>
      </c>
      <c r="E582">
        <v>1174.2286377</v>
      </c>
      <c r="F582">
        <v>1188.8199463000001</v>
      </c>
      <c r="G582">
        <v>1192.2800293</v>
      </c>
      <c r="H582">
        <v>1213.8800048999999</v>
      </c>
      <c r="I582">
        <v>1203.75</v>
      </c>
      <c r="J582">
        <v>1199.6824951000001</v>
      </c>
      <c r="L582" t="str">
        <f t="shared" si="70"/>
        <v>25SEP2025:05:00:00</v>
      </c>
      <c r="M582">
        <v>6</v>
      </c>
      <c r="N582">
        <f t="shared" si="71"/>
        <v>-109.765625</v>
      </c>
      <c r="O582">
        <f t="shared" si="66"/>
        <v>-109.765625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8.4527063464993546</v>
      </c>
    </row>
    <row r="583" spans="1:19" x14ac:dyDescent="0.25">
      <c r="A583" t="s">
        <v>607</v>
      </c>
      <c r="B583">
        <v>1274.5721435999999</v>
      </c>
      <c r="C583">
        <v>1222.4499512</v>
      </c>
      <c r="D583">
        <v>1261.9150391000001</v>
      </c>
      <c r="E583">
        <v>1244.7145995999999</v>
      </c>
      <c r="F583">
        <v>1222.4499512</v>
      </c>
      <c r="G583">
        <v>1235.6899414</v>
      </c>
      <c r="H583">
        <v>1227.0400391000001</v>
      </c>
      <c r="I583">
        <v>1221.9599608999999</v>
      </c>
      <c r="J583">
        <v>1226.7849120999999</v>
      </c>
      <c r="L583" t="str">
        <f t="shared" si="70"/>
        <v>25SEP2025:06:00:00</v>
      </c>
      <c r="M583">
        <v>7</v>
      </c>
      <c r="N583">
        <f t="shared" si="71"/>
        <v>-52.122192399999904</v>
      </c>
      <c r="O583">
        <f t="shared" si="66"/>
        <v>-52.122192399999904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4.0893873808336938</v>
      </c>
    </row>
    <row r="584" spans="1:19" x14ac:dyDescent="0.25">
      <c r="A584" t="s">
        <v>608</v>
      </c>
      <c r="B584">
        <v>1303.8914795000001</v>
      </c>
      <c r="C584">
        <v>1266.25</v>
      </c>
      <c r="D584">
        <v>1270.5725098</v>
      </c>
      <c r="E584">
        <v>1209.9335937999999</v>
      </c>
      <c r="F584">
        <v>1266.25</v>
      </c>
      <c r="G584">
        <v>1277.1500243999999</v>
      </c>
      <c r="H584">
        <v>1272.7299805</v>
      </c>
      <c r="I584">
        <v>1267.9399414</v>
      </c>
      <c r="J584">
        <v>1271.0174560999999</v>
      </c>
      <c r="L584" t="str">
        <f t="shared" si="70"/>
        <v>25SEP2025:07:00:00</v>
      </c>
      <c r="M584">
        <v>8</v>
      </c>
      <c r="N584">
        <f t="shared" si="71"/>
        <v>-37.641479500000059</v>
      </c>
      <c r="O584">
        <f t="shared" si="66"/>
        <v>-37.641479500000059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2.8868567738807789</v>
      </c>
    </row>
    <row r="585" spans="1:19" x14ac:dyDescent="0.25">
      <c r="A585" t="s">
        <v>609</v>
      </c>
      <c r="B585">
        <v>1335.0474853999999</v>
      </c>
      <c r="C585">
        <v>1268.7099608999999</v>
      </c>
      <c r="D585">
        <v>1291.1414795000001</v>
      </c>
      <c r="E585">
        <v>1224.1002197</v>
      </c>
      <c r="F585">
        <v>1268.7099608999999</v>
      </c>
      <c r="G585">
        <v>1271.2199707</v>
      </c>
      <c r="H585">
        <v>1276.6400146000001</v>
      </c>
      <c r="I585">
        <v>1270.3900146000001</v>
      </c>
      <c r="J585">
        <v>1271.7399902</v>
      </c>
      <c r="L585" t="str">
        <f t="shared" si="70"/>
        <v>25SEP2025:08:00:00</v>
      </c>
      <c r="M585">
        <v>9</v>
      </c>
      <c r="N585">
        <f t="shared" si="71"/>
        <v>-66.337524499999972</v>
      </c>
      <c r="O585">
        <f t="shared" si="66"/>
        <v>-66.337524499999972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4.968926216143112</v>
      </c>
    </row>
    <row r="586" spans="1:19" x14ac:dyDescent="0.25">
      <c r="A586" t="s">
        <v>610</v>
      </c>
      <c r="B586">
        <v>1400.8061522999999</v>
      </c>
      <c r="C586">
        <v>1252.6199951000001</v>
      </c>
      <c r="D586">
        <v>1326.0513916</v>
      </c>
      <c r="E586">
        <v>1242.0029297000001</v>
      </c>
      <c r="F586">
        <v>1252.6199951000001</v>
      </c>
      <c r="G586">
        <v>1230.1099853999999</v>
      </c>
      <c r="H586">
        <v>1290.8499756000001</v>
      </c>
      <c r="I586">
        <v>1277.0799560999999</v>
      </c>
      <c r="J586">
        <v>1262.6650391000001</v>
      </c>
      <c r="L586" t="str">
        <f t="shared" si="70"/>
        <v>25SEP2025:09:00:00</v>
      </c>
      <c r="M586">
        <v>10</v>
      </c>
      <c r="N586">
        <f t="shared" si="71"/>
        <v>-148.1861571999998</v>
      </c>
      <c r="O586">
        <f t="shared" si="66"/>
        <v>-148.1861571999998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10.578634092710917</v>
      </c>
    </row>
    <row r="587" spans="1:19" x14ac:dyDescent="0.25">
      <c r="A587" t="s">
        <v>611</v>
      </c>
      <c r="B587">
        <v>1447.6358643000001</v>
      </c>
      <c r="C587">
        <v>1388.4599608999999</v>
      </c>
      <c r="D587">
        <v>1521.8098144999999</v>
      </c>
      <c r="E587">
        <v>1496.2490233999999</v>
      </c>
      <c r="F587">
        <v>1388.4599608999999</v>
      </c>
      <c r="G587">
        <v>1385.5</v>
      </c>
      <c r="H587">
        <v>1380.9000243999999</v>
      </c>
      <c r="I587">
        <v>1380.8399658000001</v>
      </c>
      <c r="J587">
        <v>1383.9249268000001</v>
      </c>
      <c r="L587" t="str">
        <f t="shared" si="70"/>
        <v>25SEP2025:10:00:00</v>
      </c>
      <c r="M587">
        <v>11</v>
      </c>
      <c r="N587">
        <f t="shared" si="71"/>
        <v>-59.175903400000152</v>
      </c>
      <c r="O587">
        <f t="shared" si="66"/>
        <v>-59.175903400000152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4.0877616297945538</v>
      </c>
    </row>
    <row r="588" spans="1:19" x14ac:dyDescent="0.25">
      <c r="A588" t="s">
        <v>612</v>
      </c>
      <c r="B588">
        <v>1606.645874</v>
      </c>
      <c r="C588">
        <v>1460.6600341999999</v>
      </c>
      <c r="D588">
        <v>1576.4733887</v>
      </c>
      <c r="E588">
        <v>1543.4475098</v>
      </c>
      <c r="F588">
        <v>1460.6600341999999</v>
      </c>
      <c r="G588">
        <v>1462.2700195</v>
      </c>
      <c r="H588">
        <v>1490.7299805</v>
      </c>
      <c r="I588">
        <v>1481.1500243999999</v>
      </c>
      <c r="J588">
        <v>1473.7025146000001</v>
      </c>
      <c r="L588" t="str">
        <f t="shared" si="70"/>
        <v>25SEP2025:11:00:00</v>
      </c>
      <c r="M588">
        <v>12</v>
      </c>
      <c r="N588">
        <f t="shared" si="71"/>
        <v>-145.98583980000012</v>
      </c>
      <c r="O588">
        <f t="shared" si="66"/>
        <v>-145.98583980000012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9.0863731804535863</v>
      </c>
    </row>
    <row r="589" spans="1:19" x14ac:dyDescent="0.25">
      <c r="A589" t="s">
        <v>613</v>
      </c>
      <c r="B589">
        <v>1563.8640137</v>
      </c>
      <c r="C589">
        <v>1500.4699707</v>
      </c>
      <c r="D589">
        <v>1589.4514160000001</v>
      </c>
      <c r="E589">
        <v>1583.4128418</v>
      </c>
      <c r="F589">
        <v>1500.4699707</v>
      </c>
      <c r="G589">
        <v>1499.6300048999999</v>
      </c>
      <c r="H589">
        <v>1564.5799560999999</v>
      </c>
      <c r="I589">
        <v>1544.0400391000001</v>
      </c>
      <c r="J589">
        <v>1527.1800536999999</v>
      </c>
      <c r="L589" t="str">
        <f t="shared" si="70"/>
        <v>25SEP2025:12:00:00</v>
      </c>
      <c r="M589">
        <v>13</v>
      </c>
      <c r="N589">
        <f t="shared" si="71"/>
        <v>-63.394043000000011</v>
      </c>
      <c r="O589">
        <f t="shared" si="66"/>
        <v>-63.394043000000011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4.0536800159506097</v>
      </c>
    </row>
    <row r="590" spans="1:19" x14ac:dyDescent="0.25">
      <c r="A590" t="s">
        <v>614</v>
      </c>
      <c r="B590">
        <v>1651.0494385</v>
      </c>
      <c r="C590">
        <v>1536.9000243999999</v>
      </c>
      <c r="D590">
        <v>1597.4407959</v>
      </c>
      <c r="E590">
        <v>1544.7261963000001</v>
      </c>
      <c r="F590">
        <v>1536.9000243999999</v>
      </c>
      <c r="G590">
        <v>1532.0999756000001</v>
      </c>
      <c r="H590">
        <v>1642.4799805</v>
      </c>
      <c r="I590">
        <v>1610.2600098</v>
      </c>
      <c r="J590">
        <v>1580.4350586</v>
      </c>
      <c r="L590" t="str">
        <f t="shared" si="70"/>
        <v>25SEP2025:13:00:00</v>
      </c>
      <c r="M590">
        <v>14</v>
      </c>
      <c r="N590">
        <f t="shared" si="71"/>
        <v>-114.14941410000006</v>
      </c>
      <c r="O590">
        <f t="shared" si="66"/>
        <v>-114.14941410000006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6.9137490034039377</v>
      </c>
    </row>
    <row r="591" spans="1:19" x14ac:dyDescent="0.25">
      <c r="A591" t="s">
        <v>615</v>
      </c>
      <c r="B591">
        <v>1717.0017089999999</v>
      </c>
      <c r="C591">
        <v>1597.6099853999999</v>
      </c>
      <c r="D591">
        <v>1651.2515868999999</v>
      </c>
      <c r="E591">
        <v>1622.5200195</v>
      </c>
      <c r="F591">
        <v>1597.6099853999999</v>
      </c>
      <c r="G591">
        <v>1586.4899902</v>
      </c>
      <c r="H591">
        <v>1714.1800536999999</v>
      </c>
      <c r="I591">
        <v>1674.8599853999999</v>
      </c>
      <c r="J591">
        <v>1643.2850341999999</v>
      </c>
      <c r="L591" t="str">
        <f t="shared" si="70"/>
        <v>25SEP2025:14:00:00</v>
      </c>
      <c r="M591">
        <v>15</v>
      </c>
      <c r="N591">
        <f t="shared" si="71"/>
        <v>-119.39172359999998</v>
      </c>
      <c r="O591">
        <f t="shared" si="66"/>
        <v>-119.39172359999998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6.9535005687056062</v>
      </c>
    </row>
    <row r="592" spans="1:19" x14ac:dyDescent="0.25">
      <c r="A592" t="s">
        <v>616</v>
      </c>
      <c r="B592">
        <v>1805.2243652</v>
      </c>
      <c r="C592">
        <v>1638.6400146000001</v>
      </c>
      <c r="D592">
        <v>1702.0198975000001</v>
      </c>
      <c r="E592">
        <v>1690.1816406</v>
      </c>
      <c r="F592">
        <v>1638.6400146000001</v>
      </c>
      <c r="G592">
        <v>1623.0999756000001</v>
      </c>
      <c r="H592">
        <v>1766.0600586</v>
      </c>
      <c r="I592">
        <v>1721.3499756000001</v>
      </c>
      <c r="J592">
        <v>1687.2874756000001</v>
      </c>
      <c r="L592" t="str">
        <f t="shared" si="70"/>
        <v>25SEP2025:15:00:00</v>
      </c>
      <c r="M592">
        <v>16</v>
      </c>
      <c r="N592">
        <f t="shared" si="71"/>
        <v>-166.58435059999988</v>
      </c>
      <c r="O592">
        <f t="shared" si="66"/>
        <v>-166.58435059999988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9.2279028474969689</v>
      </c>
    </row>
    <row r="593" spans="1:19" x14ac:dyDescent="0.25">
      <c r="A593" t="s">
        <v>617</v>
      </c>
      <c r="B593">
        <v>1784.458374</v>
      </c>
      <c r="C593">
        <v>1694.9599608999999</v>
      </c>
      <c r="D593">
        <v>1735.3961182</v>
      </c>
      <c r="E593">
        <v>1733.3887939000001</v>
      </c>
      <c r="F593">
        <v>1694.9599608999999</v>
      </c>
      <c r="G593">
        <v>1682.3599853999999</v>
      </c>
      <c r="H593">
        <v>1817.7800293</v>
      </c>
      <c r="I593">
        <v>1772.9100341999999</v>
      </c>
      <c r="J593">
        <v>1742.0024414</v>
      </c>
      <c r="L593" t="str">
        <f t="shared" si="70"/>
        <v>25SEP2025:16:00:00</v>
      </c>
      <c r="M593">
        <v>17</v>
      </c>
      <c r="N593">
        <f t="shared" si="71"/>
        <v>-89.498413100000107</v>
      </c>
      <c r="O593">
        <f t="shared" si="66"/>
        <v>-89.498413100000107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5.0154385444913778</v>
      </c>
    </row>
    <row r="594" spans="1:19" x14ac:dyDescent="0.25">
      <c r="A594" t="s">
        <v>618</v>
      </c>
      <c r="B594">
        <v>1776.9991454999999</v>
      </c>
      <c r="C594">
        <v>1750.1700439000001</v>
      </c>
      <c r="D594">
        <v>1752.7128906</v>
      </c>
      <c r="E594">
        <v>1738.822876</v>
      </c>
      <c r="F594">
        <v>1750.1700439000001</v>
      </c>
      <c r="G594">
        <v>1737.3100586</v>
      </c>
      <c r="H594">
        <v>1852.3100586</v>
      </c>
      <c r="I594">
        <v>1808.1800536999999</v>
      </c>
      <c r="J594">
        <v>1786.9925536999999</v>
      </c>
      <c r="L594" t="str">
        <f t="shared" si="70"/>
        <v>25SEP2025:17:00:00</v>
      </c>
      <c r="M594">
        <v>18</v>
      </c>
      <c r="N594">
        <f t="shared" si="71"/>
        <v>-26.829101599999831</v>
      </c>
      <c r="O594">
        <f t="shared" si="66"/>
        <v>-26.829101599999831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1.5097982274184403</v>
      </c>
    </row>
    <row r="595" spans="1:19" x14ac:dyDescent="0.25">
      <c r="A595" t="s">
        <v>619</v>
      </c>
      <c r="B595">
        <v>1781.4547118999999</v>
      </c>
      <c r="C595">
        <v>1752.0400391000001</v>
      </c>
      <c r="D595">
        <v>1741.8806152</v>
      </c>
      <c r="E595">
        <v>1731.4620361</v>
      </c>
      <c r="F595">
        <v>1752.0400391000001</v>
      </c>
      <c r="G595">
        <v>1745.3900146000001</v>
      </c>
      <c r="H595">
        <v>1840.3499756000001</v>
      </c>
      <c r="I595">
        <v>1797.1099853999999</v>
      </c>
      <c r="J595">
        <v>1783.7225341999999</v>
      </c>
      <c r="L595" t="str">
        <f t="shared" si="70"/>
        <v>25SEP2025:18:00:00</v>
      </c>
      <c r="M595">
        <v>19</v>
      </c>
      <c r="N595">
        <f t="shared" si="71"/>
        <v>-29.414672799999835</v>
      </c>
      <c r="O595">
        <f t="shared" si="66"/>
        <v>-29.414672799999835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1.6511602907170058</v>
      </c>
    </row>
    <row r="596" spans="1:19" x14ac:dyDescent="0.25">
      <c r="A596" t="s">
        <v>620</v>
      </c>
      <c r="B596">
        <v>1766.0718993999999</v>
      </c>
      <c r="C596">
        <v>1705.2600098</v>
      </c>
      <c r="D596">
        <v>1702.5264893000001</v>
      </c>
      <c r="E596">
        <v>1699.3018798999999</v>
      </c>
      <c r="F596">
        <v>1705.2600098</v>
      </c>
      <c r="G596">
        <v>1710.1099853999999</v>
      </c>
      <c r="H596">
        <v>1778.0500488</v>
      </c>
      <c r="I596">
        <v>1740.8699951000001</v>
      </c>
      <c r="J596">
        <v>1733.5725098</v>
      </c>
      <c r="L596" t="str">
        <f t="shared" si="70"/>
        <v>25SEP2025:19:00:00</v>
      </c>
      <c r="M596">
        <v>20</v>
      </c>
      <c r="N596">
        <f t="shared" si="71"/>
        <v>-60.811889599999859</v>
      </c>
      <c r="O596">
        <f t="shared" si="66"/>
        <v>-60.811889599999859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3.4433416680634528</v>
      </c>
    </row>
    <row r="597" spans="1:19" x14ac:dyDescent="0.25">
      <c r="A597" t="s">
        <v>621</v>
      </c>
      <c r="B597">
        <v>1707.7220459</v>
      </c>
      <c r="C597">
        <v>1636.4899902</v>
      </c>
      <c r="D597">
        <v>1638.6170654</v>
      </c>
      <c r="E597">
        <v>1610.1578368999999</v>
      </c>
      <c r="F597">
        <v>1636.4899902</v>
      </c>
      <c r="G597">
        <v>1654.5899658000001</v>
      </c>
      <c r="H597">
        <v>1707.0699463000001</v>
      </c>
      <c r="I597">
        <v>1672.9100341999999</v>
      </c>
      <c r="J597">
        <v>1667.7650146000001</v>
      </c>
      <c r="L597" t="str">
        <f t="shared" si="70"/>
        <v>25SEP2025:20:00:00</v>
      </c>
      <c r="M597">
        <v>21</v>
      </c>
      <c r="N597">
        <f t="shared" si="71"/>
        <v>-71.232055700000046</v>
      </c>
      <c r="O597">
        <f t="shared" si="66"/>
        <v>-71.232055700000046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4.1711738670246818</v>
      </c>
    </row>
    <row r="598" spans="1:19" x14ac:dyDescent="0.25">
      <c r="A598" t="s">
        <v>622</v>
      </c>
      <c r="B598">
        <v>1644.2318115</v>
      </c>
      <c r="C598">
        <v>1607.8800048999999</v>
      </c>
      <c r="D598">
        <v>1613.5668945</v>
      </c>
      <c r="E598">
        <v>1566.6920166</v>
      </c>
      <c r="F598">
        <v>1607.8800048999999</v>
      </c>
      <c r="G598">
        <v>1635.5300293</v>
      </c>
      <c r="H598">
        <v>1663.0200195</v>
      </c>
      <c r="I598">
        <v>1634.7199707</v>
      </c>
      <c r="J598">
        <v>1635.2875977000001</v>
      </c>
      <c r="L598" t="str">
        <f t="shared" si="70"/>
        <v>25SEP2025:21:00:00</v>
      </c>
      <c r="M598">
        <v>22</v>
      </c>
      <c r="N598">
        <f t="shared" si="71"/>
        <v>-36.351806600000145</v>
      </c>
      <c r="O598">
        <f t="shared" si="66"/>
        <v>-36.351806600000145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2.2108687075478191</v>
      </c>
    </row>
    <row r="599" spans="1:19" x14ac:dyDescent="0.25">
      <c r="A599" t="s">
        <v>623</v>
      </c>
      <c r="B599">
        <v>1632.7498779</v>
      </c>
      <c r="C599">
        <v>1562.6099853999999</v>
      </c>
      <c r="D599">
        <v>1579.0031738</v>
      </c>
      <c r="E599">
        <v>1573.6844481999999</v>
      </c>
      <c r="F599">
        <v>1562.6099853999999</v>
      </c>
      <c r="G599">
        <v>1600.6899414</v>
      </c>
      <c r="H599">
        <v>1588.0300293</v>
      </c>
      <c r="I599">
        <v>1568.5899658000001</v>
      </c>
      <c r="J599">
        <v>1579.9799805</v>
      </c>
      <c r="L599" t="str">
        <f t="shared" si="70"/>
        <v>25SEP2025:22:00:00</v>
      </c>
      <c r="M599">
        <v>23</v>
      </c>
      <c r="N599">
        <f t="shared" si="71"/>
        <v>-70.139892500000087</v>
      </c>
      <c r="O599">
        <f t="shared" si="66"/>
        <v>-70.139892500000087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4.2958136729559691</v>
      </c>
    </row>
    <row r="600" spans="1:19" x14ac:dyDescent="0.25">
      <c r="A600" t="s">
        <v>624</v>
      </c>
      <c r="B600">
        <v>1489.3347168</v>
      </c>
      <c r="C600">
        <v>1480.0899658000001</v>
      </c>
      <c r="D600">
        <v>1507.3278809000001</v>
      </c>
      <c r="E600">
        <v>1523.5467529</v>
      </c>
      <c r="F600">
        <v>1480.0899658000001</v>
      </c>
      <c r="G600">
        <v>1540.3499756000001</v>
      </c>
      <c r="H600">
        <v>1503.3900146000001</v>
      </c>
      <c r="I600">
        <v>1490.6400146000001</v>
      </c>
      <c r="J600">
        <v>1503.6175536999999</v>
      </c>
      <c r="L600" t="str">
        <f t="shared" si="70"/>
        <v>25SEP2025:23:00:00</v>
      </c>
      <c r="M600">
        <v>24</v>
      </c>
      <c r="N600">
        <f t="shared" si="71"/>
        <v>-9.2447509999999511</v>
      </c>
      <c r="O600">
        <f t="shared" si="66"/>
        <v>-9.2447509999999511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0.62073024255174269</v>
      </c>
    </row>
    <row r="601" spans="1:19" x14ac:dyDescent="0.25">
      <c r="A601" t="s">
        <v>625</v>
      </c>
      <c r="B601">
        <v>1412.3366699000001</v>
      </c>
      <c r="C601">
        <v>1358.9699707</v>
      </c>
      <c r="D601">
        <v>1406.1502685999999</v>
      </c>
      <c r="E601">
        <v>1313.6745605000001</v>
      </c>
      <c r="F601">
        <v>1358.9699707</v>
      </c>
      <c r="G601">
        <v>1392.5999756000001</v>
      </c>
      <c r="H601">
        <v>1406.3000488</v>
      </c>
      <c r="I601">
        <v>1388.5400391000001</v>
      </c>
      <c r="J601">
        <v>1386.6025391000001</v>
      </c>
      <c r="L601" t="str">
        <f t="shared" si="70"/>
        <v>26SEP2025:00:00:00</v>
      </c>
      <c r="M601">
        <v>1</v>
      </c>
      <c r="N601">
        <f t="shared" si="71"/>
        <v>-53.366699200000085</v>
      </c>
      <c r="O601">
        <f t="shared" si="66"/>
        <v>-53.366699200000085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3.7786103226915926</v>
      </c>
    </row>
    <row r="602" spans="1:19" x14ac:dyDescent="0.25">
      <c r="A602" t="s">
        <v>626</v>
      </c>
      <c r="B602">
        <v>1291.4410399999999</v>
      </c>
      <c r="C602">
        <v>1246.25</v>
      </c>
      <c r="D602">
        <v>1319.9127197</v>
      </c>
      <c r="E602">
        <v>1202.9931641000001</v>
      </c>
      <c r="F602">
        <v>1246.25</v>
      </c>
      <c r="G602">
        <v>1422.0300293</v>
      </c>
      <c r="H602">
        <v>1402.5</v>
      </c>
      <c r="I602">
        <v>1389.3900146000001</v>
      </c>
      <c r="J602">
        <v>1365.0424805</v>
      </c>
      <c r="L602" t="str">
        <f t="shared" si="70"/>
        <v>26SEP2025:01:00:00</v>
      </c>
      <c r="M602">
        <v>2</v>
      </c>
      <c r="N602">
        <f t="shared" si="71"/>
        <v>-45.19103999999993</v>
      </c>
      <c r="O602">
        <f t="shared" si="66"/>
        <v>-45.19103999999993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3.4992724096796497</v>
      </c>
    </row>
    <row r="603" spans="1:19" x14ac:dyDescent="0.25">
      <c r="A603" t="s">
        <v>627</v>
      </c>
      <c r="B603">
        <v>1243.0482178</v>
      </c>
      <c r="C603">
        <v>1199.6899414</v>
      </c>
      <c r="D603">
        <v>1291.6108397999999</v>
      </c>
      <c r="E603">
        <v>1172.3662108999999</v>
      </c>
      <c r="F603">
        <v>1199.6899414</v>
      </c>
      <c r="G603">
        <v>1372.7299805</v>
      </c>
      <c r="H603">
        <v>1360.1099853999999</v>
      </c>
      <c r="I603">
        <v>1341.1899414</v>
      </c>
      <c r="J603">
        <v>1318.4299315999999</v>
      </c>
      <c r="L603" t="str">
        <f t="shared" si="70"/>
        <v>26SEP2025:02:00:00</v>
      </c>
      <c r="M603">
        <v>3</v>
      </c>
      <c r="N603">
        <f t="shared" si="71"/>
        <v>-43.358276400000022</v>
      </c>
      <c r="O603">
        <f t="shared" si="66"/>
        <v>-43.358276400000022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3.4880607026441308</v>
      </c>
    </row>
    <row r="604" spans="1:19" x14ac:dyDescent="0.25">
      <c r="A604" t="s">
        <v>628</v>
      </c>
      <c r="B604">
        <v>1279.6693115</v>
      </c>
      <c r="C604">
        <v>1180.5</v>
      </c>
      <c r="D604">
        <v>1269.9991454999999</v>
      </c>
      <c r="E604">
        <v>1109.6992187999999</v>
      </c>
      <c r="F604">
        <v>1180.5</v>
      </c>
      <c r="G604">
        <v>1370.2600098</v>
      </c>
      <c r="H604">
        <v>1349.3100586</v>
      </c>
      <c r="I604">
        <v>1324.6400146000001</v>
      </c>
      <c r="J604">
        <v>1306.1774902</v>
      </c>
      <c r="L604" t="str">
        <f t="shared" si="70"/>
        <v>26SEP2025:03:00:00</v>
      </c>
      <c r="M604">
        <v>4</v>
      </c>
      <c r="N604">
        <f t="shared" si="71"/>
        <v>-99.169311500000049</v>
      </c>
      <c r="O604">
        <f t="shared" si="66"/>
        <v>-99.169311500000049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7.7496045743064652</v>
      </c>
    </row>
    <row r="605" spans="1:19" x14ac:dyDescent="0.25">
      <c r="A605" t="s">
        <v>629</v>
      </c>
      <c r="B605">
        <v>1268.0635986</v>
      </c>
      <c r="C605">
        <v>1175.7600098</v>
      </c>
      <c r="D605">
        <v>1269.5169678</v>
      </c>
      <c r="E605">
        <v>1115.3424072</v>
      </c>
      <c r="F605">
        <v>1175.7600098</v>
      </c>
      <c r="G605">
        <v>1371.0600586</v>
      </c>
      <c r="H605">
        <v>1324.8699951000001</v>
      </c>
      <c r="I605">
        <v>1301.2099608999999</v>
      </c>
      <c r="J605">
        <v>1293.2249756000001</v>
      </c>
      <c r="L605" t="str">
        <f t="shared" si="70"/>
        <v>26SEP2025:04:00:00</v>
      </c>
      <c r="M605">
        <v>5</v>
      </c>
      <c r="N605">
        <f t="shared" si="71"/>
        <v>-92.303588799999943</v>
      </c>
      <c r="O605">
        <f t="shared" si="66"/>
        <v>-92.303588799999943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7.2790977441436935</v>
      </c>
    </row>
    <row r="606" spans="1:19" x14ac:dyDescent="0.25">
      <c r="A606" t="s">
        <v>630</v>
      </c>
      <c r="B606">
        <v>1210.0272216999999</v>
      </c>
      <c r="C606">
        <v>1164.2900391000001</v>
      </c>
      <c r="D606">
        <v>1237.9241943</v>
      </c>
      <c r="E606">
        <v>1105.4191894999999</v>
      </c>
      <c r="F606">
        <v>1164.2900391000001</v>
      </c>
      <c r="G606">
        <v>1356.1300048999999</v>
      </c>
      <c r="H606">
        <v>1304.9899902</v>
      </c>
      <c r="I606">
        <v>1279.9000243999999</v>
      </c>
      <c r="J606">
        <v>1276.3275146000001</v>
      </c>
      <c r="L606" t="str">
        <f t="shared" si="70"/>
        <v>26SEP2025:05:00:00</v>
      </c>
      <c r="M606">
        <v>6</v>
      </c>
      <c r="N606">
        <f t="shared" si="71"/>
        <v>-45.737182599999869</v>
      </c>
      <c r="O606">
        <f t="shared" si="66"/>
        <v>-45.737182599999869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3.7798474100229305</v>
      </c>
    </row>
    <row r="607" spans="1:19" x14ac:dyDescent="0.25">
      <c r="A607" t="s">
        <v>631</v>
      </c>
      <c r="B607">
        <v>1267.2064209</v>
      </c>
      <c r="C607">
        <v>1188.6999512</v>
      </c>
      <c r="D607">
        <v>1234.5758057</v>
      </c>
      <c r="E607">
        <v>1105.2458495999999</v>
      </c>
      <c r="F607">
        <v>1188.6999512</v>
      </c>
      <c r="G607">
        <v>1384.3499756000001</v>
      </c>
      <c r="H607">
        <v>1316.9599608999999</v>
      </c>
      <c r="I607">
        <v>1289.7299805</v>
      </c>
      <c r="J607">
        <v>1294.9349365</v>
      </c>
      <c r="L607" t="str">
        <f t="shared" si="70"/>
        <v>26SEP2025:06:00:00</v>
      </c>
      <c r="M607">
        <v>7</v>
      </c>
      <c r="N607">
        <f t="shared" si="71"/>
        <v>-78.506469700000025</v>
      </c>
      <c r="O607">
        <f t="shared" si="66"/>
        <v>-78.506469700000025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6.1952392605652102</v>
      </c>
    </row>
    <row r="608" spans="1:19" x14ac:dyDescent="0.25">
      <c r="A608" t="s">
        <v>632</v>
      </c>
      <c r="B608">
        <v>1293.9180908000001</v>
      </c>
      <c r="C608">
        <v>1235.4300536999999</v>
      </c>
      <c r="D608">
        <v>1252.5935059000001</v>
      </c>
      <c r="E608">
        <v>1123.6563721</v>
      </c>
      <c r="F608">
        <v>1235.4300536999999</v>
      </c>
      <c r="G608">
        <v>1415.2900391000001</v>
      </c>
      <c r="H608">
        <v>1351.9200439000001</v>
      </c>
      <c r="I608">
        <v>1325.0500488</v>
      </c>
      <c r="J608">
        <v>1331.9226074000001</v>
      </c>
      <c r="L608" t="str">
        <f t="shared" si="70"/>
        <v>26SEP2025:07:00:00</v>
      </c>
      <c r="M608">
        <v>8</v>
      </c>
      <c r="N608">
        <f t="shared" si="71"/>
        <v>-58.488037100000156</v>
      </c>
      <c r="O608">
        <f t="shared" si="66"/>
        <v>-58.488037100000156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4.5202271701633236</v>
      </c>
    </row>
    <row r="609" spans="1:19" x14ac:dyDescent="0.25">
      <c r="A609" t="s">
        <v>633</v>
      </c>
      <c r="B609">
        <v>1320.8288574000001</v>
      </c>
      <c r="C609">
        <v>1252.0799560999999</v>
      </c>
      <c r="D609">
        <v>1275.8868408000001</v>
      </c>
      <c r="E609">
        <v>1145.9909668</v>
      </c>
      <c r="F609">
        <v>1252.0799560999999</v>
      </c>
      <c r="G609">
        <v>1417.1700439000001</v>
      </c>
      <c r="H609">
        <v>1358.1300048999999</v>
      </c>
      <c r="I609">
        <v>1333.2199707</v>
      </c>
      <c r="J609">
        <v>1340.1499022999999</v>
      </c>
      <c r="L609" t="str">
        <f t="shared" si="70"/>
        <v>26SEP2025:08:00:00</v>
      </c>
      <c r="M609">
        <v>9</v>
      </c>
      <c r="N609">
        <f t="shared" si="71"/>
        <v>-68.748901300000171</v>
      </c>
      <c r="O609">
        <f t="shared" si="66"/>
        <v>-68.748901300000171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5.2049817744995135</v>
      </c>
    </row>
    <row r="610" spans="1:19" x14ac:dyDescent="0.25">
      <c r="A610" t="s">
        <v>634</v>
      </c>
      <c r="B610">
        <v>1337.0509033000001</v>
      </c>
      <c r="C610">
        <v>1248.7900391000001</v>
      </c>
      <c r="D610">
        <v>1311.4040527</v>
      </c>
      <c r="E610">
        <v>1177.3168945</v>
      </c>
      <c r="F610">
        <v>1248.7900391000001</v>
      </c>
      <c r="G610">
        <v>1414.6400146000001</v>
      </c>
      <c r="H610">
        <v>1382.4799805</v>
      </c>
      <c r="I610">
        <v>1357.5300293</v>
      </c>
      <c r="J610">
        <v>1350.8601074000001</v>
      </c>
      <c r="L610" t="str">
        <f t="shared" si="70"/>
        <v>26SEP2025:09:00:00</v>
      </c>
      <c r="M610">
        <v>10</v>
      </c>
      <c r="N610">
        <f t="shared" si="71"/>
        <v>-88.260864200000015</v>
      </c>
      <c r="O610">
        <f t="shared" si="66"/>
        <v>-88.260864200000015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6.6011596104652224</v>
      </c>
    </row>
    <row r="611" spans="1:19" x14ac:dyDescent="0.25">
      <c r="A611" t="s">
        <v>635</v>
      </c>
      <c r="B611">
        <v>1518.3121338000001</v>
      </c>
      <c r="C611">
        <v>1416.7900391000001</v>
      </c>
      <c r="D611">
        <v>1520.1287841999999</v>
      </c>
      <c r="E611">
        <v>1426.4915771000001</v>
      </c>
      <c r="F611">
        <v>1416.7900391000001</v>
      </c>
      <c r="G611">
        <v>1663.0100098</v>
      </c>
      <c r="H611">
        <v>1494.0400391000001</v>
      </c>
      <c r="I611">
        <v>1494.9699707</v>
      </c>
      <c r="J611">
        <v>1517.2023925999999</v>
      </c>
      <c r="L611" t="str">
        <f t="shared" si="70"/>
        <v>26SEP2025:10:00:00</v>
      </c>
      <c r="M611">
        <v>11</v>
      </c>
      <c r="N611">
        <f t="shared" si="71"/>
        <v>-101.52209470000003</v>
      </c>
      <c r="O611">
        <f t="shared" si="66"/>
        <v>-101.52209470000003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6.6865101345078921</v>
      </c>
    </row>
    <row r="612" spans="1:19" x14ac:dyDescent="0.25">
      <c r="A612" t="s">
        <v>636</v>
      </c>
      <c r="B612">
        <v>1809.3378906</v>
      </c>
      <c r="C612">
        <v>1486.0600586</v>
      </c>
      <c r="D612">
        <v>1585.4516602000001</v>
      </c>
      <c r="E612">
        <v>1484.3463135</v>
      </c>
      <c r="F612">
        <v>1486.0600586</v>
      </c>
      <c r="G612">
        <v>1719.4599608999999</v>
      </c>
      <c r="H612">
        <v>1600.0799560999999</v>
      </c>
      <c r="I612">
        <v>1599.9000243999999</v>
      </c>
      <c r="J612">
        <v>1601.375</v>
      </c>
      <c r="L612" t="str">
        <f t="shared" si="70"/>
        <v>26SEP2025:11:00:00</v>
      </c>
      <c r="M612">
        <v>12</v>
      </c>
      <c r="N612">
        <f t="shared" si="71"/>
        <v>-323.27783199999999</v>
      </c>
      <c r="O612">
        <f t="shared" si="66"/>
        <v>-323.27783199999999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17.867189632158581</v>
      </c>
    </row>
    <row r="613" spans="1:19" x14ac:dyDescent="0.25">
      <c r="A613" t="s">
        <v>637</v>
      </c>
      <c r="B613">
        <v>1725.0699463000001</v>
      </c>
      <c r="C613">
        <v>1551.0200195</v>
      </c>
      <c r="D613">
        <v>1646.5046387</v>
      </c>
      <c r="E613">
        <v>1647.6365966999999</v>
      </c>
      <c r="F613">
        <v>1551.0200195</v>
      </c>
      <c r="G613">
        <v>1759.8900146000001</v>
      </c>
      <c r="H613">
        <v>1657.8399658000001</v>
      </c>
      <c r="I613">
        <v>1672.6199951000001</v>
      </c>
      <c r="J613">
        <v>1660.3425293</v>
      </c>
      <c r="L613" t="str">
        <f t="shared" si="70"/>
        <v>26SEP2025:12:00:00</v>
      </c>
      <c r="M613">
        <v>13</v>
      </c>
      <c r="N613">
        <f t="shared" si="71"/>
        <v>-174.04992680000009</v>
      </c>
      <c r="O613">
        <f t="shared" si="66"/>
        <v>-174.04992680000009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10.089441716453841</v>
      </c>
    </row>
    <row r="614" spans="1:19" x14ac:dyDescent="0.25">
      <c r="A614" t="s">
        <v>638</v>
      </c>
      <c r="B614">
        <v>1714.2659911999999</v>
      </c>
      <c r="C614">
        <v>1599.2199707</v>
      </c>
      <c r="D614">
        <v>1692.9670410000001</v>
      </c>
      <c r="E614">
        <v>1731.3325195</v>
      </c>
      <c r="F614">
        <v>1599.2199707</v>
      </c>
      <c r="G614">
        <v>1775.9100341999999</v>
      </c>
      <c r="H614">
        <v>1722.9599608999999</v>
      </c>
      <c r="I614">
        <v>1746.4899902</v>
      </c>
      <c r="J614">
        <v>1711.1450195</v>
      </c>
      <c r="L614" t="str">
        <f t="shared" si="70"/>
        <v>26SEP2025:13:00:00</v>
      </c>
      <c r="M614">
        <v>14</v>
      </c>
      <c r="N614">
        <f t="shared" si="71"/>
        <v>-115.04602049999994</v>
      </c>
      <c r="O614">
        <f t="shared" si="66"/>
        <v>-115.04602049999994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6.7110950745436426</v>
      </c>
    </row>
    <row r="615" spans="1:19" x14ac:dyDescent="0.25">
      <c r="A615" t="s">
        <v>639</v>
      </c>
      <c r="B615">
        <v>1797.2923584</v>
      </c>
      <c r="C615">
        <v>1653.1400146000001</v>
      </c>
      <c r="D615">
        <v>1761.2735596</v>
      </c>
      <c r="E615">
        <v>1826.6943358999999</v>
      </c>
      <c r="F615">
        <v>1653.1400146000001</v>
      </c>
      <c r="G615">
        <v>1815.5400391000001</v>
      </c>
      <c r="H615">
        <v>1791.6800536999999</v>
      </c>
      <c r="I615">
        <v>1819.0699463000001</v>
      </c>
      <c r="J615">
        <v>1769.8575439000001</v>
      </c>
      <c r="L615" t="str">
        <f t="shared" si="70"/>
        <v>26SEP2025:14:00:00</v>
      </c>
      <c r="M615">
        <v>15</v>
      </c>
      <c r="N615">
        <f t="shared" si="71"/>
        <v>-144.15234379999993</v>
      </c>
      <c r="O615">
        <f t="shared" si="66"/>
        <v>-144.15234379999993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8.0205283868412138</v>
      </c>
    </row>
    <row r="616" spans="1:19" x14ac:dyDescent="0.25">
      <c r="A616" t="s">
        <v>640</v>
      </c>
      <c r="B616">
        <v>1738.4645995999999</v>
      </c>
      <c r="C616">
        <v>1703.4899902</v>
      </c>
      <c r="D616">
        <v>1815.7877197</v>
      </c>
      <c r="E616">
        <v>1896.6657714999999</v>
      </c>
      <c r="F616">
        <v>1703.4899902</v>
      </c>
      <c r="G616">
        <v>1859.4799805</v>
      </c>
      <c r="H616">
        <v>1852.8100586</v>
      </c>
      <c r="I616">
        <v>1886.5500488</v>
      </c>
      <c r="J616">
        <v>1825.5825195</v>
      </c>
      <c r="L616" t="str">
        <f t="shared" si="70"/>
        <v>26SEP2025:15:00:00</v>
      </c>
      <c r="M616">
        <v>16</v>
      </c>
      <c r="N616">
        <f t="shared" si="71"/>
        <v>-34.974609399999963</v>
      </c>
      <c r="O616">
        <f t="shared" si="66"/>
        <v>-34.974609399999963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2.0118102725846247</v>
      </c>
    </row>
    <row r="617" spans="1:19" x14ac:dyDescent="0.25">
      <c r="A617" t="s">
        <v>641</v>
      </c>
      <c r="B617">
        <v>1821.5551757999999</v>
      </c>
      <c r="C617">
        <v>1764.4200439000001</v>
      </c>
      <c r="D617">
        <v>1864.0811768000001</v>
      </c>
      <c r="E617">
        <v>1977.4343262</v>
      </c>
      <c r="F617">
        <v>1764.4200439000001</v>
      </c>
      <c r="G617">
        <v>1909.2199707</v>
      </c>
      <c r="H617">
        <v>1908.4200439000001</v>
      </c>
      <c r="I617">
        <v>1949.4200439000001</v>
      </c>
      <c r="J617">
        <v>1882.8699951000001</v>
      </c>
      <c r="L617" t="str">
        <f t="shared" si="70"/>
        <v>26SEP2025:16:00:00</v>
      </c>
      <c r="M617">
        <v>17</v>
      </c>
      <c r="N617">
        <f t="shared" si="71"/>
        <v>-57.135131899999806</v>
      </c>
      <c r="O617">
        <f t="shared" si="66"/>
        <v>-57.135131899999806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3.136612750415694</v>
      </c>
    </row>
    <row r="618" spans="1:19" x14ac:dyDescent="0.25">
      <c r="A618" t="s">
        <v>642</v>
      </c>
      <c r="B618">
        <v>1881.3325195</v>
      </c>
      <c r="C618">
        <v>1807.6899414</v>
      </c>
      <c r="D618">
        <v>1894.8787841999999</v>
      </c>
      <c r="E618">
        <v>2030.0562743999999</v>
      </c>
      <c r="F618">
        <v>1807.6899414</v>
      </c>
      <c r="G618">
        <v>1951.0400391000001</v>
      </c>
      <c r="H618">
        <v>1920.4599608999999</v>
      </c>
      <c r="I618">
        <v>1972.5600586</v>
      </c>
      <c r="J618">
        <v>1912.9375</v>
      </c>
      <c r="L618" t="str">
        <f t="shared" si="70"/>
        <v>26SEP2025:17:00:00</v>
      </c>
      <c r="M618">
        <v>18</v>
      </c>
      <c r="N618">
        <f t="shared" si="71"/>
        <v>-73.642578100000037</v>
      </c>
      <c r="O618">
        <f t="shared" si="66"/>
        <v>-73.642578100000037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3.9143839452459979</v>
      </c>
    </row>
    <row r="619" spans="1:19" x14ac:dyDescent="0.25">
      <c r="A619" t="s">
        <v>643</v>
      </c>
      <c r="B619">
        <v>1904.3391113</v>
      </c>
      <c r="C619">
        <v>1784.4499512</v>
      </c>
      <c r="D619">
        <v>1886.5065918</v>
      </c>
      <c r="E619">
        <v>2013.5827637</v>
      </c>
      <c r="F619">
        <v>1784.4499512</v>
      </c>
      <c r="G619">
        <v>1928.3699951000001</v>
      </c>
      <c r="H619">
        <v>1890.9899902</v>
      </c>
      <c r="I619">
        <v>1941.9699707</v>
      </c>
      <c r="J619">
        <v>1886.4448242000001</v>
      </c>
      <c r="L619" t="str">
        <f t="shared" si="70"/>
        <v>26SEP2025:18:00:00</v>
      </c>
      <c r="M619">
        <v>19</v>
      </c>
      <c r="N619">
        <f t="shared" si="71"/>
        <v>-119.88916010000003</v>
      </c>
      <c r="O619">
        <f t="shared" si="66"/>
        <v>-119.88916010000003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6.2955783131586003</v>
      </c>
    </row>
    <row r="620" spans="1:19" x14ac:dyDescent="0.25">
      <c r="A620" t="s">
        <v>644</v>
      </c>
      <c r="B620">
        <v>1788.9760742000001</v>
      </c>
      <c r="C620">
        <v>1727.3499756000001</v>
      </c>
      <c r="D620">
        <v>1837.3963623</v>
      </c>
      <c r="E620">
        <v>1941.6662598</v>
      </c>
      <c r="F620">
        <v>1727.3499756000001</v>
      </c>
      <c r="G620">
        <v>1874.8299560999999</v>
      </c>
      <c r="H620">
        <v>1827.3100586</v>
      </c>
      <c r="I620">
        <v>1873.5500488</v>
      </c>
      <c r="J620">
        <v>1825.7600098</v>
      </c>
      <c r="L620" t="str">
        <f t="shared" si="70"/>
        <v>26SEP2025:19:00:00</v>
      </c>
      <c r="M620">
        <v>20</v>
      </c>
      <c r="N620">
        <f t="shared" si="71"/>
        <v>-61.626098599999978</v>
      </c>
      <c r="O620">
        <f t="shared" si="66"/>
        <v>-61.626098599999978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3.4447693006491509</v>
      </c>
    </row>
    <row r="621" spans="1:19" x14ac:dyDescent="0.25">
      <c r="A621" t="s">
        <v>645</v>
      </c>
      <c r="B621">
        <v>1702.5067139</v>
      </c>
      <c r="C621">
        <v>1598.3000488</v>
      </c>
      <c r="D621">
        <v>1705.8415527</v>
      </c>
      <c r="E621">
        <v>1693.5932617000001</v>
      </c>
      <c r="F621">
        <v>1598.3000488</v>
      </c>
      <c r="G621">
        <v>1731.4499512</v>
      </c>
      <c r="H621">
        <v>1755.1099853999999</v>
      </c>
      <c r="I621">
        <v>1774.9100341999999</v>
      </c>
      <c r="J621">
        <v>1714.9425048999999</v>
      </c>
      <c r="L621" t="str">
        <f t="shared" si="70"/>
        <v>26SEP2025:20:00:00</v>
      </c>
      <c r="M621">
        <v>21</v>
      </c>
      <c r="N621">
        <f t="shared" si="71"/>
        <v>-104.20666510000001</v>
      </c>
      <c r="O621">
        <f t="shared" si="66"/>
        <v>-104.20666510000001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6.1207785114274031</v>
      </c>
    </row>
    <row r="622" spans="1:19" x14ac:dyDescent="0.25">
      <c r="A622" t="s">
        <v>646</v>
      </c>
      <c r="B622">
        <v>1675.1213379000001</v>
      </c>
      <c r="C622">
        <v>1572.6199951000001</v>
      </c>
      <c r="D622">
        <v>1674.2480469</v>
      </c>
      <c r="E622">
        <v>1689.3187256000001</v>
      </c>
      <c r="F622">
        <v>1572.6199951000001</v>
      </c>
      <c r="G622">
        <v>1730.1800536999999</v>
      </c>
      <c r="H622">
        <v>1706.7800293</v>
      </c>
      <c r="I622">
        <v>1717.6199951000001</v>
      </c>
      <c r="J622">
        <v>1681.8000488</v>
      </c>
      <c r="L622" t="str">
        <f t="shared" si="70"/>
        <v>26SEP2025:21:00:00</v>
      </c>
      <c r="M622">
        <v>22</v>
      </c>
      <c r="N622">
        <f t="shared" si="71"/>
        <v>-102.50134279999997</v>
      </c>
      <c r="O622">
        <f t="shared" si="66"/>
        <v>-102.50134279999997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6.1190398857016417</v>
      </c>
    </row>
    <row r="623" spans="1:19" x14ac:dyDescent="0.25">
      <c r="A623" t="s">
        <v>647</v>
      </c>
      <c r="B623">
        <v>1527.6275635</v>
      </c>
      <c r="C623">
        <v>1503.1199951000001</v>
      </c>
      <c r="D623">
        <v>1620.3262939000001</v>
      </c>
      <c r="E623">
        <v>1612.9650879000001</v>
      </c>
      <c r="F623">
        <v>1503.1199951000001</v>
      </c>
      <c r="G623">
        <v>1673.0899658000001</v>
      </c>
      <c r="H623">
        <v>1634.6899414</v>
      </c>
      <c r="I623">
        <v>1632.1899414</v>
      </c>
      <c r="J623">
        <v>1610.7724608999999</v>
      </c>
      <c r="L623" t="str">
        <f t="shared" si="70"/>
        <v>26SEP2025:22:00:00</v>
      </c>
      <c r="M623">
        <v>23</v>
      </c>
      <c r="N623">
        <f t="shared" si="71"/>
        <v>-24.507568399999855</v>
      </c>
      <c r="O623">
        <f t="shared" si="66"/>
        <v>-24.507568399999855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1.6042894868857775</v>
      </c>
    </row>
    <row r="624" spans="1:19" x14ac:dyDescent="0.25">
      <c r="A624" t="s">
        <v>648</v>
      </c>
      <c r="B624">
        <v>1470.6818848</v>
      </c>
      <c r="C624">
        <v>1429.8100586</v>
      </c>
      <c r="D624">
        <v>1533.5334473</v>
      </c>
      <c r="E624">
        <v>1535.8375243999999</v>
      </c>
      <c r="F624">
        <v>1429.8100586</v>
      </c>
      <c r="G624">
        <v>1624.2800293</v>
      </c>
      <c r="H624">
        <v>1546.5200195</v>
      </c>
      <c r="I624">
        <v>1565.0400391000001</v>
      </c>
      <c r="J624">
        <v>1541.4125977000001</v>
      </c>
      <c r="L624" t="str">
        <f t="shared" si="70"/>
        <v>26SEP2025:23:00:00</v>
      </c>
      <c r="M624">
        <v>24</v>
      </c>
      <c r="N624">
        <f t="shared" si="71"/>
        <v>-40.871826199999987</v>
      </c>
      <c r="O624">
        <f t="shared" si="66"/>
        <v>-40.871826199999987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2.7791072034288504</v>
      </c>
    </row>
    <row r="625" spans="1:19" x14ac:dyDescent="0.25">
      <c r="A625" t="s">
        <v>649</v>
      </c>
      <c r="B625">
        <v>1394.2399902</v>
      </c>
      <c r="C625">
        <v>1354.2299805</v>
      </c>
      <c r="D625">
        <v>1440.0689697</v>
      </c>
      <c r="E625">
        <v>1464.8255615</v>
      </c>
      <c r="F625">
        <v>1354.2299805</v>
      </c>
      <c r="G625">
        <v>1527.0799560999999</v>
      </c>
      <c r="H625">
        <v>1430.1899414</v>
      </c>
      <c r="I625">
        <v>1481.8800048999999</v>
      </c>
      <c r="J625">
        <v>1448.3449707</v>
      </c>
      <c r="L625" t="str">
        <f t="shared" si="70"/>
        <v>27SEP2025:00:00:00</v>
      </c>
      <c r="M625">
        <v>1</v>
      </c>
      <c r="N625">
        <f t="shared" si="71"/>
        <v>-40.010009699999955</v>
      </c>
      <c r="O625">
        <f t="shared" si="66"/>
        <v>-40.010009699999955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2.8696644753576912</v>
      </c>
    </row>
    <row r="626" spans="1:19" x14ac:dyDescent="0.25">
      <c r="A626" t="s">
        <v>650</v>
      </c>
      <c r="B626">
        <v>1280.2374268000001</v>
      </c>
      <c r="C626">
        <v>1391.5100098</v>
      </c>
      <c r="D626">
        <v>1365.5136719</v>
      </c>
      <c r="E626">
        <v>1380.5771483999999</v>
      </c>
      <c r="F626">
        <v>1237.0600586</v>
      </c>
      <c r="G626">
        <v>1394.2199707</v>
      </c>
      <c r="H626">
        <v>1307.2700195</v>
      </c>
      <c r="I626">
        <v>1391.5100098</v>
      </c>
      <c r="J626">
        <v>1332.5150146000001</v>
      </c>
      <c r="L626" t="str">
        <f t="shared" si="70"/>
        <v>27SEP2025:01:00:00</v>
      </c>
      <c r="M626">
        <v>2</v>
      </c>
      <c r="N626">
        <f t="shared" si="71"/>
        <v>111.27258299999994</v>
      </c>
      <c r="O626" t="str">
        <f t="shared" si="66"/>
        <v/>
      </c>
      <c r="P626">
        <f t="shared" si="67"/>
        <v>111.27258299999994</v>
      </c>
      <c r="Q626" t="str">
        <f t="shared" si="68"/>
        <v/>
      </c>
      <c r="R626">
        <f t="shared" si="69"/>
        <v>1</v>
      </c>
      <c r="S626">
        <f t="shared" si="72"/>
        <v>8.691558352432315</v>
      </c>
    </row>
    <row r="627" spans="1:19" x14ac:dyDescent="0.25">
      <c r="A627" t="s">
        <v>651</v>
      </c>
      <c r="B627">
        <v>1243.6010742000001</v>
      </c>
      <c r="C627">
        <v>1330.0200195</v>
      </c>
      <c r="D627">
        <v>1303.5886230000001</v>
      </c>
      <c r="E627">
        <v>1261.4998779</v>
      </c>
      <c r="F627">
        <v>1159.9599608999999</v>
      </c>
      <c r="G627">
        <v>1315.3499756000001</v>
      </c>
      <c r="H627">
        <v>1238.3000488</v>
      </c>
      <c r="I627">
        <v>1330.0200195</v>
      </c>
      <c r="J627">
        <v>1260.9074707</v>
      </c>
      <c r="L627" t="str">
        <f t="shared" si="70"/>
        <v>27SEP2025:02:00:00</v>
      </c>
      <c r="M627">
        <v>3</v>
      </c>
      <c r="N627">
        <f t="shared" si="71"/>
        <v>86.418945299999905</v>
      </c>
      <c r="O627" t="str">
        <f t="shared" si="66"/>
        <v/>
      </c>
      <c r="P627">
        <f t="shared" si="67"/>
        <v>86.418945299999905</v>
      </c>
      <c r="Q627" t="str">
        <f t="shared" si="68"/>
        <v/>
      </c>
      <c r="R627">
        <f t="shared" si="69"/>
        <v>1</v>
      </c>
      <c r="S627">
        <f t="shared" si="72"/>
        <v>6.9490889878486648</v>
      </c>
    </row>
    <row r="628" spans="1:19" x14ac:dyDescent="0.25">
      <c r="A628" t="s">
        <v>652</v>
      </c>
      <c r="B628">
        <v>1392.0782471</v>
      </c>
      <c r="C628">
        <v>1315</v>
      </c>
      <c r="D628">
        <v>1276.0598144999999</v>
      </c>
      <c r="E628">
        <v>1211.6295166</v>
      </c>
      <c r="F628">
        <v>1131.0300293</v>
      </c>
      <c r="G628">
        <v>1311.3100586</v>
      </c>
      <c r="H628">
        <v>1194.4399414</v>
      </c>
      <c r="I628">
        <v>1315</v>
      </c>
      <c r="J628">
        <v>1237.9450684000001</v>
      </c>
      <c r="L628" t="str">
        <f t="shared" si="70"/>
        <v>27SEP2025:03:00:00</v>
      </c>
      <c r="M628">
        <v>4</v>
      </c>
      <c r="N628">
        <f t="shared" si="71"/>
        <v>-77.078247099999999</v>
      </c>
      <c r="O628">
        <f t="shared" si="66"/>
        <v>-77.078247099999999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5.536919153831378</v>
      </c>
    </row>
    <row r="629" spans="1:19" x14ac:dyDescent="0.25">
      <c r="A629" t="s">
        <v>653</v>
      </c>
      <c r="B629">
        <v>1293.7687988</v>
      </c>
      <c r="C629">
        <v>1282.7700195</v>
      </c>
      <c r="D629">
        <v>1270.8361815999999</v>
      </c>
      <c r="E629">
        <v>1230.2521973</v>
      </c>
      <c r="F629">
        <v>1125.9599608999999</v>
      </c>
      <c r="G629">
        <v>1314.2600098</v>
      </c>
      <c r="H629">
        <v>1170.7600098</v>
      </c>
      <c r="I629">
        <v>1282.7700195</v>
      </c>
      <c r="J629">
        <v>1223.4375</v>
      </c>
      <c r="L629" t="str">
        <f t="shared" si="70"/>
        <v>27SEP2025:04:00:00</v>
      </c>
      <c r="M629">
        <v>5</v>
      </c>
      <c r="N629">
        <f t="shared" si="71"/>
        <v>-10.998779300000024</v>
      </c>
      <c r="O629">
        <f t="shared" si="66"/>
        <v>-10.998779300000024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0.85013483940883738</v>
      </c>
    </row>
    <row r="630" spans="1:19" x14ac:dyDescent="0.25">
      <c r="A630" t="s">
        <v>654</v>
      </c>
      <c r="B630">
        <v>1269.2357178</v>
      </c>
      <c r="C630">
        <v>1247.7600098</v>
      </c>
      <c r="D630">
        <v>1231.8012695</v>
      </c>
      <c r="E630">
        <v>1199.7408447</v>
      </c>
      <c r="F630">
        <v>1096.7299805</v>
      </c>
      <c r="G630">
        <v>1277.6899414</v>
      </c>
      <c r="H630">
        <v>1145.9499512</v>
      </c>
      <c r="I630">
        <v>1247.7600098</v>
      </c>
      <c r="J630">
        <v>1192.0324707</v>
      </c>
      <c r="L630" t="str">
        <f t="shared" si="70"/>
        <v>27SEP2025:05:00:00</v>
      </c>
      <c r="M630">
        <v>6</v>
      </c>
      <c r="N630">
        <f t="shared" si="71"/>
        <v>-21.475707999999941</v>
      </c>
      <c r="O630">
        <f t="shared" si="66"/>
        <v>-21.475707999999941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1.6920188818216018</v>
      </c>
    </row>
    <row r="631" spans="1:19" x14ac:dyDescent="0.25">
      <c r="A631" t="s">
        <v>655</v>
      </c>
      <c r="B631">
        <v>1237.4117432</v>
      </c>
      <c r="C631">
        <v>1233.0799560999999</v>
      </c>
      <c r="D631">
        <v>1210.7722168</v>
      </c>
      <c r="E631">
        <v>1167.3095702999999</v>
      </c>
      <c r="F631">
        <v>1108.1300048999999</v>
      </c>
      <c r="G631">
        <v>1294.3000488</v>
      </c>
      <c r="H631">
        <v>1144.8000488</v>
      </c>
      <c r="I631">
        <v>1233.0799560999999</v>
      </c>
      <c r="J631">
        <v>1195.0775146000001</v>
      </c>
      <c r="L631" t="str">
        <f t="shared" si="70"/>
        <v>27SEP2025:06:00:00</v>
      </c>
      <c r="M631">
        <v>7</v>
      </c>
      <c r="N631">
        <f t="shared" si="71"/>
        <v>-4.331787100000156</v>
      </c>
      <c r="O631">
        <f t="shared" si="66"/>
        <v>-4.331787100000156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0.350068368415348</v>
      </c>
    </row>
    <row r="632" spans="1:19" x14ac:dyDescent="0.25">
      <c r="A632" t="s">
        <v>656</v>
      </c>
      <c r="B632">
        <v>1186.6629639</v>
      </c>
      <c r="C632">
        <v>1226.7299805</v>
      </c>
      <c r="D632">
        <v>1212.2774658000001</v>
      </c>
      <c r="E632">
        <v>1174.8253173999999</v>
      </c>
      <c r="F632">
        <v>1110.2399902</v>
      </c>
      <c r="G632">
        <v>1274.1300048999999</v>
      </c>
      <c r="H632">
        <v>1152.3299560999999</v>
      </c>
      <c r="I632">
        <v>1226.7299805</v>
      </c>
      <c r="J632">
        <v>1190.8575439000001</v>
      </c>
      <c r="L632" t="str">
        <f t="shared" si="70"/>
        <v>27SEP2025:07:00:00</v>
      </c>
      <c r="M632">
        <v>8</v>
      </c>
      <c r="N632">
        <f t="shared" si="71"/>
        <v>40.067016599999988</v>
      </c>
      <c r="O632" t="str">
        <f t="shared" si="66"/>
        <v/>
      </c>
      <c r="P632">
        <f t="shared" si="67"/>
        <v>40.067016599999988</v>
      </c>
      <c r="Q632" t="str">
        <f t="shared" si="68"/>
        <v/>
      </c>
      <c r="R632">
        <f t="shared" si="69"/>
        <v>1</v>
      </c>
      <c r="S632">
        <f t="shared" si="72"/>
        <v>3.3764445186962484</v>
      </c>
    </row>
    <row r="633" spans="1:19" x14ac:dyDescent="0.25">
      <c r="A633" t="s">
        <v>657</v>
      </c>
      <c r="B633">
        <v>1187.3103027</v>
      </c>
      <c r="C633">
        <v>1229.2199707</v>
      </c>
      <c r="D633">
        <v>1226.3310547000001</v>
      </c>
      <c r="E633">
        <v>1196.1473389</v>
      </c>
      <c r="F633">
        <v>1120.2399902</v>
      </c>
      <c r="G633">
        <v>1273.8499756000001</v>
      </c>
      <c r="H633">
        <v>1149.8199463000001</v>
      </c>
      <c r="I633">
        <v>1229.2199707</v>
      </c>
      <c r="J633">
        <v>1193.2824707</v>
      </c>
      <c r="L633" t="str">
        <f t="shared" si="70"/>
        <v>27SEP2025:08:00:00</v>
      </c>
      <c r="M633">
        <v>9</v>
      </c>
      <c r="N633">
        <f t="shared" si="71"/>
        <v>41.909668000000011</v>
      </c>
      <c r="O633" t="str">
        <f t="shared" si="66"/>
        <v/>
      </c>
      <c r="P633">
        <f t="shared" si="67"/>
        <v>41.909668000000011</v>
      </c>
      <c r="Q633" t="str">
        <f t="shared" si="68"/>
        <v/>
      </c>
      <c r="R633">
        <f t="shared" si="69"/>
        <v>1</v>
      </c>
      <c r="S633">
        <f t="shared" si="72"/>
        <v>3.5297990680865343</v>
      </c>
    </row>
    <row r="634" spans="1:19" x14ac:dyDescent="0.25">
      <c r="A634" t="s">
        <v>658</v>
      </c>
      <c r="B634">
        <v>1335.7777100000001</v>
      </c>
      <c r="C634">
        <v>1272.5999756000001</v>
      </c>
      <c r="D634">
        <v>1270.8964844</v>
      </c>
      <c r="E634">
        <v>1267.1263428</v>
      </c>
      <c r="F634">
        <v>1140.0999756000001</v>
      </c>
      <c r="G634">
        <v>1297.0600586</v>
      </c>
      <c r="H634">
        <v>1182.0200195</v>
      </c>
      <c r="I634">
        <v>1272.5999756000001</v>
      </c>
      <c r="J634">
        <v>1222.9450684000001</v>
      </c>
      <c r="L634" t="str">
        <f t="shared" si="70"/>
        <v>27SEP2025:09:00:00</v>
      </c>
      <c r="M634">
        <v>10</v>
      </c>
      <c r="N634">
        <f t="shared" si="71"/>
        <v>-63.177734399999963</v>
      </c>
      <c r="O634">
        <f t="shared" si="66"/>
        <v>-63.177734399999963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4.7296592784139184</v>
      </c>
    </row>
    <row r="635" spans="1:19" x14ac:dyDescent="0.25">
      <c r="A635" t="s">
        <v>659</v>
      </c>
      <c r="B635">
        <v>1403.0725098</v>
      </c>
      <c r="C635">
        <v>1407.8699951000001</v>
      </c>
      <c r="D635">
        <v>1453.9732666</v>
      </c>
      <c r="E635">
        <v>1395.5540771000001</v>
      </c>
      <c r="F635">
        <v>1290.5500488</v>
      </c>
      <c r="G635">
        <v>1503.6800536999999</v>
      </c>
      <c r="H635">
        <v>1288.5400391000001</v>
      </c>
      <c r="I635">
        <v>1407.8699951000001</v>
      </c>
      <c r="J635">
        <v>1372.6600341999999</v>
      </c>
      <c r="L635" t="str">
        <f t="shared" si="70"/>
        <v>27SEP2025:10:00:00</v>
      </c>
      <c r="M635">
        <v>11</v>
      </c>
      <c r="N635">
        <f t="shared" si="71"/>
        <v>4.7974853000000621</v>
      </c>
      <c r="O635" t="str">
        <f t="shared" si="66"/>
        <v/>
      </c>
      <c r="P635">
        <f t="shared" si="67"/>
        <v>4.7974853000000621</v>
      </c>
      <c r="Q635" t="str">
        <f t="shared" si="68"/>
        <v/>
      </c>
      <c r="R635">
        <f t="shared" si="69"/>
        <v>1</v>
      </c>
      <c r="S635">
        <f t="shared" si="72"/>
        <v>0.34192711114295271</v>
      </c>
    </row>
    <row r="636" spans="1:19" x14ac:dyDescent="0.25">
      <c r="A636" t="s">
        <v>660</v>
      </c>
      <c r="B636">
        <v>1583.6352539</v>
      </c>
      <c r="C636">
        <v>1515.4100341999999</v>
      </c>
      <c r="D636">
        <v>1570.1301269999999</v>
      </c>
      <c r="E636">
        <v>1547.0880127</v>
      </c>
      <c r="F636">
        <v>1386.6800536999999</v>
      </c>
      <c r="G636">
        <v>1565.1800536999999</v>
      </c>
      <c r="H636">
        <v>1419.9200439000001</v>
      </c>
      <c r="I636">
        <v>1515.4100341999999</v>
      </c>
      <c r="J636">
        <v>1471.7976074000001</v>
      </c>
      <c r="L636" t="str">
        <f t="shared" si="70"/>
        <v>27SEP2025:11:00:00</v>
      </c>
      <c r="M636">
        <v>12</v>
      </c>
      <c r="N636">
        <f t="shared" si="71"/>
        <v>-68.225219700000025</v>
      </c>
      <c r="O636">
        <f t="shared" si="66"/>
        <v>-68.225219700000025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4.3081397393738596</v>
      </c>
    </row>
    <row r="637" spans="1:19" x14ac:dyDescent="0.25">
      <c r="A637" t="s">
        <v>661</v>
      </c>
      <c r="B637">
        <v>1403.6417236</v>
      </c>
      <c r="C637">
        <v>1586.0200195</v>
      </c>
      <c r="D637">
        <v>1654.6785889</v>
      </c>
      <c r="E637">
        <v>1637.4161377</v>
      </c>
      <c r="F637">
        <v>1457.6999512</v>
      </c>
      <c r="G637">
        <v>1590.8399658000001</v>
      </c>
      <c r="H637">
        <v>1520.25</v>
      </c>
      <c r="I637">
        <v>1586.0200195</v>
      </c>
      <c r="J637">
        <v>1538.7025146000001</v>
      </c>
      <c r="L637" t="str">
        <f t="shared" si="70"/>
        <v>27SEP2025:12:00:00</v>
      </c>
      <c r="M637">
        <v>13</v>
      </c>
      <c r="N637">
        <f t="shared" si="71"/>
        <v>182.37829590000001</v>
      </c>
      <c r="O637" t="str">
        <f t="shared" si="66"/>
        <v/>
      </c>
      <c r="P637">
        <f t="shared" si="67"/>
        <v>182.37829590000001</v>
      </c>
      <c r="Q637" t="str">
        <f t="shared" si="68"/>
        <v/>
      </c>
      <c r="R637">
        <f t="shared" si="69"/>
        <v>1</v>
      </c>
      <c r="S637">
        <f t="shared" si="72"/>
        <v>12.99322276002483</v>
      </c>
    </row>
    <row r="638" spans="1:19" x14ac:dyDescent="0.25">
      <c r="A638" t="s">
        <v>662</v>
      </c>
      <c r="B638">
        <v>1548.0386963000001</v>
      </c>
      <c r="C638">
        <v>1657.7700195</v>
      </c>
      <c r="D638">
        <v>1716.9244385</v>
      </c>
      <c r="E638">
        <v>1727.3977050999999</v>
      </c>
      <c r="F638">
        <v>1513.4000243999999</v>
      </c>
      <c r="G638">
        <v>1605.8299560999999</v>
      </c>
      <c r="H638">
        <v>1608.0500488</v>
      </c>
      <c r="I638">
        <v>1657.7700195</v>
      </c>
      <c r="J638">
        <v>1596.2625731999999</v>
      </c>
      <c r="L638" t="str">
        <f t="shared" si="70"/>
        <v>27SEP2025:13:00:00</v>
      </c>
      <c r="M638">
        <v>14</v>
      </c>
      <c r="N638">
        <f t="shared" si="71"/>
        <v>109.73132319999991</v>
      </c>
      <c r="O638" t="str">
        <f t="shared" si="66"/>
        <v/>
      </c>
      <c r="P638">
        <f t="shared" si="67"/>
        <v>109.73132319999991</v>
      </c>
      <c r="Q638" t="str">
        <f t="shared" si="68"/>
        <v/>
      </c>
      <c r="R638">
        <f t="shared" si="69"/>
        <v>1</v>
      </c>
      <c r="S638">
        <f t="shared" si="72"/>
        <v>7.0884095767289965</v>
      </c>
    </row>
    <row r="639" spans="1:19" x14ac:dyDescent="0.25">
      <c r="A639" t="s">
        <v>663</v>
      </c>
      <c r="B639">
        <v>1595.4855957</v>
      </c>
      <c r="C639">
        <v>1732.8900146000001</v>
      </c>
      <c r="D639">
        <v>1772.6340332</v>
      </c>
      <c r="E639">
        <v>1807.2832031</v>
      </c>
      <c r="F639">
        <v>1575.5200195</v>
      </c>
      <c r="G639">
        <v>1657.0699463000001</v>
      </c>
      <c r="H639">
        <v>1680.8399658000001</v>
      </c>
      <c r="I639">
        <v>1732.8900146000001</v>
      </c>
      <c r="J639">
        <v>1661.5799560999999</v>
      </c>
      <c r="L639" t="str">
        <f t="shared" si="70"/>
        <v>27SEP2025:14:00:00</v>
      </c>
      <c r="M639">
        <v>15</v>
      </c>
      <c r="N639">
        <f t="shared" si="71"/>
        <v>137.40441890000011</v>
      </c>
      <c r="O639" t="str">
        <f t="shared" si="66"/>
        <v/>
      </c>
      <c r="P639">
        <f t="shared" si="67"/>
        <v>137.40441890000011</v>
      </c>
      <c r="Q639" t="str">
        <f t="shared" si="68"/>
        <v/>
      </c>
      <c r="R639">
        <f t="shared" si="69"/>
        <v>1</v>
      </c>
      <c r="S639">
        <f t="shared" si="72"/>
        <v>8.6120751744998092</v>
      </c>
    </row>
    <row r="640" spans="1:19" x14ac:dyDescent="0.25">
      <c r="A640" t="s">
        <v>664</v>
      </c>
      <c r="B640">
        <v>1685.5723877</v>
      </c>
      <c r="C640">
        <v>1809.6199951000001</v>
      </c>
      <c r="D640">
        <v>1828.2199707</v>
      </c>
      <c r="E640">
        <v>1894.8516846</v>
      </c>
      <c r="F640">
        <v>1651.2600098</v>
      </c>
      <c r="G640">
        <v>1721.4200439000001</v>
      </c>
      <c r="H640">
        <v>1734.3699951000001</v>
      </c>
      <c r="I640">
        <v>1809.6199951000001</v>
      </c>
      <c r="J640">
        <v>1729.1676024999999</v>
      </c>
      <c r="L640" t="str">
        <f t="shared" si="70"/>
        <v>27SEP2025:15:00:00</v>
      </c>
      <c r="M640">
        <v>16</v>
      </c>
      <c r="N640">
        <f t="shared" si="71"/>
        <v>124.04760740000006</v>
      </c>
      <c r="O640" t="str">
        <f t="shared" si="66"/>
        <v/>
      </c>
      <c r="P640">
        <f t="shared" si="67"/>
        <v>124.04760740000006</v>
      </c>
      <c r="Q640" t="str">
        <f t="shared" si="68"/>
        <v/>
      </c>
      <c r="R640">
        <f t="shared" si="69"/>
        <v>1</v>
      </c>
      <c r="S640">
        <f t="shared" si="72"/>
        <v>7.3593758598090062</v>
      </c>
    </row>
    <row r="641" spans="1:19" x14ac:dyDescent="0.25">
      <c r="A641" t="s">
        <v>665</v>
      </c>
      <c r="B641">
        <v>1770.4584961</v>
      </c>
      <c r="C641">
        <v>1855.0500488</v>
      </c>
      <c r="D641">
        <v>1863.3039550999999</v>
      </c>
      <c r="E641">
        <v>1914.4984131000001</v>
      </c>
      <c r="F641">
        <v>1691.6400146000001</v>
      </c>
      <c r="G641">
        <v>1743.4000243999999</v>
      </c>
      <c r="H641">
        <v>1762.7399902</v>
      </c>
      <c r="I641">
        <v>1855.0500488</v>
      </c>
      <c r="J641">
        <v>1763.2075195</v>
      </c>
      <c r="L641" t="str">
        <f t="shared" si="70"/>
        <v>27SEP2025:16:00:00</v>
      </c>
      <c r="M641">
        <v>17</v>
      </c>
      <c r="N641">
        <f t="shared" si="71"/>
        <v>84.591552699999966</v>
      </c>
      <c r="O641" t="str">
        <f t="shared" si="66"/>
        <v/>
      </c>
      <c r="P641">
        <f t="shared" si="67"/>
        <v>84.591552699999966</v>
      </c>
      <c r="Q641" t="str">
        <f t="shared" si="68"/>
        <v/>
      </c>
      <c r="R641">
        <f t="shared" si="69"/>
        <v>1</v>
      </c>
      <c r="S641">
        <f t="shared" si="72"/>
        <v>4.7779461018905476</v>
      </c>
    </row>
    <row r="642" spans="1:19" x14ac:dyDescent="0.25">
      <c r="A642" t="s">
        <v>666</v>
      </c>
      <c r="B642">
        <v>1822.0706786999999</v>
      </c>
      <c r="C642">
        <v>1876.7600098</v>
      </c>
      <c r="D642">
        <v>1905.8453368999999</v>
      </c>
      <c r="E642">
        <v>1942.6177978999999</v>
      </c>
      <c r="F642">
        <v>1721.8000488</v>
      </c>
      <c r="G642">
        <v>1776.8100586</v>
      </c>
      <c r="H642">
        <v>1799.9699707</v>
      </c>
      <c r="I642">
        <v>1876.7600098</v>
      </c>
      <c r="J642">
        <v>1793.8349608999999</v>
      </c>
      <c r="L642" t="str">
        <f t="shared" si="70"/>
        <v>27SEP2025:17:00:00</v>
      </c>
      <c r="M642">
        <v>18</v>
      </c>
      <c r="N642">
        <f t="shared" si="71"/>
        <v>54.689331100000118</v>
      </c>
      <c r="O642" t="str">
        <f t="shared" si="66"/>
        <v/>
      </c>
      <c r="P642">
        <f t="shared" si="67"/>
        <v>54.689331100000118</v>
      </c>
      <c r="Q642" t="str">
        <f t="shared" si="68"/>
        <v/>
      </c>
      <c r="R642">
        <f t="shared" si="69"/>
        <v>1</v>
      </c>
      <c r="S642">
        <f t="shared" si="72"/>
        <v>3.0014933964592161</v>
      </c>
    </row>
    <row r="643" spans="1:19" x14ac:dyDescent="0.25">
      <c r="A643" t="s">
        <v>667</v>
      </c>
      <c r="B643">
        <v>1827.4691161999999</v>
      </c>
      <c r="C643">
        <v>1854.4799805</v>
      </c>
      <c r="D643">
        <v>1904.6364745999999</v>
      </c>
      <c r="E643">
        <v>1943.765625</v>
      </c>
      <c r="F643">
        <v>1700.6500243999999</v>
      </c>
      <c r="G643">
        <v>1771.75</v>
      </c>
      <c r="H643">
        <v>1749.4599608999999</v>
      </c>
      <c r="I643">
        <v>1854.4799805</v>
      </c>
      <c r="J643">
        <v>1769.0849608999999</v>
      </c>
      <c r="L643" t="str">
        <f t="shared" si="70"/>
        <v>27SEP2025:18:00:00</v>
      </c>
      <c r="M643">
        <v>19</v>
      </c>
      <c r="N643">
        <f t="shared" si="71"/>
        <v>27.010864300000094</v>
      </c>
      <c r="O643" t="str">
        <f t="shared" ref="O643:O673" si="73">IF(N643&lt;0,N643,"")</f>
        <v/>
      </c>
      <c r="P643">
        <f t="shared" ref="P643:P673" si="74">IF(N643&gt;0,N643,"")</f>
        <v>27.010864300000094</v>
      </c>
      <c r="Q643" t="str">
        <f t="shared" ref="Q643:Q673" si="75">IF(O643&lt;0,1,"")</f>
        <v/>
      </c>
      <c r="R643">
        <f t="shared" ref="R643:R673" si="76">IF(AND(P643&gt;0,P643&lt;&gt;""),1,"")</f>
        <v>1</v>
      </c>
      <c r="S643">
        <f t="shared" si="72"/>
        <v>1.478047648551561</v>
      </c>
    </row>
    <row r="644" spans="1:19" x14ac:dyDescent="0.25">
      <c r="A644" t="s">
        <v>668</v>
      </c>
      <c r="B644">
        <v>1771.3878173999999</v>
      </c>
      <c r="C644">
        <v>1791.0200195</v>
      </c>
      <c r="D644">
        <v>1862.7609863</v>
      </c>
      <c r="E644">
        <v>1909.1005858999999</v>
      </c>
      <c r="F644">
        <v>1658.6099853999999</v>
      </c>
      <c r="G644">
        <v>1739.1199951000001</v>
      </c>
      <c r="H644">
        <v>1660.8800048999999</v>
      </c>
      <c r="I644">
        <v>1791.0200195</v>
      </c>
      <c r="J644">
        <v>1712.4074707</v>
      </c>
      <c r="L644" t="str">
        <f t="shared" ref="L644:L707" si="77">A644</f>
        <v>27SEP2025:19:00:00</v>
      </c>
      <c r="M644">
        <v>20</v>
      </c>
      <c r="N644">
        <f t="shared" ref="N644:N673" si="78">C644-B644</f>
        <v>19.632202100000086</v>
      </c>
      <c r="O644" t="str">
        <f t="shared" si="73"/>
        <v/>
      </c>
      <c r="P644">
        <f t="shared" si="74"/>
        <v>19.632202100000086</v>
      </c>
      <c r="Q644" t="str">
        <f t="shared" si="75"/>
        <v/>
      </c>
      <c r="R644">
        <f t="shared" si="76"/>
        <v>1</v>
      </c>
      <c r="S644">
        <f t="shared" ref="S644:S673" si="79">ABS((B644-C644)/B644)*100</f>
        <v>1.108294971160847</v>
      </c>
    </row>
    <row r="645" spans="1:19" x14ac:dyDescent="0.25">
      <c r="A645" t="s">
        <v>669</v>
      </c>
      <c r="B645">
        <v>1701.8865966999999</v>
      </c>
      <c r="C645">
        <v>1699.6400146000001</v>
      </c>
      <c r="D645">
        <v>1739.2747803</v>
      </c>
      <c r="E645">
        <v>1772.5152588000001</v>
      </c>
      <c r="F645">
        <v>1549.9899902</v>
      </c>
      <c r="G645">
        <v>1643.7199707</v>
      </c>
      <c r="H645">
        <v>1556.7600098</v>
      </c>
      <c r="I645">
        <v>1699.6400146000001</v>
      </c>
      <c r="J645">
        <v>1612.5274658000001</v>
      </c>
      <c r="L645" t="str">
        <f t="shared" si="77"/>
        <v>27SEP2025:20:00:00</v>
      </c>
      <c r="M645">
        <v>21</v>
      </c>
      <c r="N645">
        <f t="shared" si="78"/>
        <v>-2.2465820999998414</v>
      </c>
      <c r="O645">
        <f t="shared" si="73"/>
        <v>-2.2465820999998414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0.13200539356476626</v>
      </c>
    </row>
    <row r="646" spans="1:19" x14ac:dyDescent="0.25">
      <c r="A646" t="s">
        <v>670</v>
      </c>
      <c r="B646">
        <v>1619.2792969</v>
      </c>
      <c r="C646">
        <v>1643</v>
      </c>
      <c r="D646">
        <v>1700.8597411999999</v>
      </c>
      <c r="E646">
        <v>1739.4920654</v>
      </c>
      <c r="F646">
        <v>1517.3000488</v>
      </c>
      <c r="G646">
        <v>1623.7399902</v>
      </c>
      <c r="H646">
        <v>1498.6300048999999</v>
      </c>
      <c r="I646">
        <v>1643</v>
      </c>
      <c r="J646">
        <v>1570.6674805</v>
      </c>
      <c r="L646" t="str">
        <f t="shared" si="77"/>
        <v>27SEP2025:21:00:00</v>
      </c>
      <c r="M646">
        <v>22</v>
      </c>
      <c r="N646">
        <f t="shared" si="78"/>
        <v>23.720703100000037</v>
      </c>
      <c r="O646" t="str">
        <f t="shared" si="73"/>
        <v/>
      </c>
      <c r="P646">
        <f t="shared" si="74"/>
        <v>23.720703100000037</v>
      </c>
      <c r="Q646" t="str">
        <f t="shared" si="75"/>
        <v/>
      </c>
      <c r="R646">
        <f t="shared" si="76"/>
        <v>1</v>
      </c>
      <c r="S646">
        <f t="shared" si="79"/>
        <v>1.4648926312719313</v>
      </c>
    </row>
    <row r="647" spans="1:19" x14ac:dyDescent="0.25">
      <c r="A647" t="s">
        <v>671</v>
      </c>
      <c r="B647">
        <v>1607.1224365</v>
      </c>
      <c r="C647">
        <v>1558.3800048999999</v>
      </c>
      <c r="D647">
        <v>1641.8767089999999</v>
      </c>
      <c r="E647">
        <v>1700.7049560999999</v>
      </c>
      <c r="F647">
        <v>1450.5699463000001</v>
      </c>
      <c r="G647">
        <v>1582.9499512</v>
      </c>
      <c r="H647">
        <v>1448.3299560999999</v>
      </c>
      <c r="I647">
        <v>1558.3800048999999</v>
      </c>
      <c r="J647">
        <v>1510.0574951000001</v>
      </c>
      <c r="L647" t="str">
        <f t="shared" si="77"/>
        <v>27SEP2025:22:00:00</v>
      </c>
      <c r="M647">
        <v>23</v>
      </c>
      <c r="N647">
        <f t="shared" si="78"/>
        <v>-48.742431600000145</v>
      </c>
      <c r="O647">
        <f t="shared" si="73"/>
        <v>-48.742431600000145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3.0329009472452939</v>
      </c>
    </row>
    <row r="648" spans="1:19" x14ac:dyDescent="0.25">
      <c r="A648" t="s">
        <v>672</v>
      </c>
      <c r="B648">
        <v>1530.6876221</v>
      </c>
      <c r="C648">
        <v>1488.1800536999999</v>
      </c>
      <c r="D648">
        <v>1550.9753418</v>
      </c>
      <c r="E648">
        <v>1590.2208252</v>
      </c>
      <c r="F648">
        <v>1389.8399658000001</v>
      </c>
      <c r="G648">
        <v>1523.2199707</v>
      </c>
      <c r="H648">
        <v>1360.1700439000001</v>
      </c>
      <c r="I648">
        <v>1488.1800536999999</v>
      </c>
      <c r="J648">
        <v>1440.3525391000001</v>
      </c>
      <c r="L648" t="str">
        <f t="shared" si="77"/>
        <v>27SEP2025:23:00:00</v>
      </c>
      <c r="M648">
        <v>24</v>
      </c>
      <c r="N648">
        <f t="shared" si="78"/>
        <v>-42.507568400000082</v>
      </c>
      <c r="O648">
        <f t="shared" si="73"/>
        <v>-42.507568400000082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2.7770243769060192</v>
      </c>
    </row>
    <row r="649" spans="1:19" x14ac:dyDescent="0.25">
      <c r="A649" t="s">
        <v>673</v>
      </c>
      <c r="B649">
        <v>1485.9132079999999</v>
      </c>
      <c r="C649">
        <v>1423.5799560999999</v>
      </c>
      <c r="D649">
        <v>1469.0104980000001</v>
      </c>
      <c r="E649">
        <v>1515.4425048999999</v>
      </c>
      <c r="F649">
        <v>1337.1500243999999</v>
      </c>
      <c r="G649">
        <v>1455.7399902</v>
      </c>
      <c r="H649">
        <v>1285.1899414</v>
      </c>
      <c r="I649">
        <v>1423.5799560999999</v>
      </c>
      <c r="J649">
        <v>1375.4150391000001</v>
      </c>
      <c r="L649" t="str">
        <f t="shared" si="77"/>
        <v>28SEP2025:00:00:00</v>
      </c>
      <c r="M649">
        <v>1</v>
      </c>
      <c r="N649">
        <f t="shared" si="78"/>
        <v>-62.33325190000005</v>
      </c>
      <c r="O649">
        <f t="shared" si="73"/>
        <v>-62.33325190000005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4.1949456781462331</v>
      </c>
    </row>
    <row r="650" spans="1:19" x14ac:dyDescent="0.25">
      <c r="A650" t="s">
        <v>674</v>
      </c>
      <c r="B650">
        <v>1363.4736327999999</v>
      </c>
      <c r="C650">
        <v>1367.5</v>
      </c>
      <c r="D650">
        <v>1374.9360352000001</v>
      </c>
      <c r="E650">
        <v>1389.2526855000001</v>
      </c>
      <c r="F650">
        <v>1243.6099853999999</v>
      </c>
      <c r="G650">
        <v>1372.2600098</v>
      </c>
      <c r="H650">
        <v>1253.3900146000001</v>
      </c>
      <c r="I650">
        <v>1367.5</v>
      </c>
      <c r="J650">
        <v>1309.1900635</v>
      </c>
      <c r="L650" t="str">
        <f t="shared" si="77"/>
        <v>28SEP2025:01:00:00</v>
      </c>
      <c r="M650">
        <v>2</v>
      </c>
      <c r="N650">
        <f t="shared" si="78"/>
        <v>4.0263672000000952</v>
      </c>
      <c r="O650" t="str">
        <f t="shared" si="73"/>
        <v/>
      </c>
      <c r="P650">
        <f t="shared" si="74"/>
        <v>4.0263672000000952</v>
      </c>
      <c r="Q650" t="str">
        <f t="shared" si="75"/>
        <v/>
      </c>
      <c r="R650">
        <f t="shared" si="76"/>
        <v>1</v>
      </c>
      <c r="S650">
        <f t="shared" si="79"/>
        <v>0.29530216816379751</v>
      </c>
    </row>
    <row r="651" spans="1:19" x14ac:dyDescent="0.25">
      <c r="A651" t="s">
        <v>675</v>
      </c>
      <c r="B651">
        <v>1281.1142577999999</v>
      </c>
      <c r="C651">
        <v>1311.1400146000001</v>
      </c>
      <c r="D651">
        <v>1293.8433838000001</v>
      </c>
      <c r="E651">
        <v>1294.4958495999999</v>
      </c>
      <c r="F651">
        <v>1179.9599608999999</v>
      </c>
      <c r="G651">
        <v>1301.9200439000001</v>
      </c>
      <c r="H651">
        <v>1201.1300048999999</v>
      </c>
      <c r="I651">
        <v>1311.1400146000001</v>
      </c>
      <c r="J651">
        <v>1248.5374756000001</v>
      </c>
      <c r="L651" t="str">
        <f t="shared" si="77"/>
        <v>28SEP2025:02:00:00</v>
      </c>
      <c r="M651">
        <v>3</v>
      </c>
      <c r="N651">
        <f t="shared" si="78"/>
        <v>30.025756800000181</v>
      </c>
      <c r="O651" t="str">
        <f t="shared" si="73"/>
        <v/>
      </c>
      <c r="P651">
        <f t="shared" si="74"/>
        <v>30.025756800000181</v>
      </c>
      <c r="Q651" t="str">
        <f t="shared" si="75"/>
        <v/>
      </c>
      <c r="R651">
        <f t="shared" si="76"/>
        <v>1</v>
      </c>
      <c r="S651">
        <f t="shared" si="79"/>
        <v>2.3437220074001881</v>
      </c>
    </row>
    <row r="652" spans="1:19" x14ac:dyDescent="0.25">
      <c r="A652" t="s">
        <v>676</v>
      </c>
      <c r="B652">
        <v>1270.0482178</v>
      </c>
      <c r="C652">
        <v>1303.9699707</v>
      </c>
      <c r="D652">
        <v>1281.6733397999999</v>
      </c>
      <c r="E652">
        <v>1295.1846923999999</v>
      </c>
      <c r="F652">
        <v>1162.9499512</v>
      </c>
      <c r="G652">
        <v>1302.5600586</v>
      </c>
      <c r="H652">
        <v>1148.4100341999999</v>
      </c>
      <c r="I652">
        <v>1303.9699707</v>
      </c>
      <c r="J652">
        <v>1229.4724120999999</v>
      </c>
      <c r="L652" t="str">
        <f t="shared" si="77"/>
        <v>28SEP2025:03:00:00</v>
      </c>
      <c r="M652">
        <v>4</v>
      </c>
      <c r="N652">
        <f t="shared" si="78"/>
        <v>33.921752900000001</v>
      </c>
      <c r="O652" t="str">
        <f t="shared" si="73"/>
        <v/>
      </c>
      <c r="P652">
        <f t="shared" si="74"/>
        <v>33.921752900000001</v>
      </c>
      <c r="Q652" t="str">
        <f t="shared" si="75"/>
        <v/>
      </c>
      <c r="R652">
        <f t="shared" si="76"/>
        <v>1</v>
      </c>
      <c r="S652">
        <f t="shared" si="79"/>
        <v>2.6709027597991408</v>
      </c>
    </row>
    <row r="653" spans="1:19" x14ac:dyDescent="0.25">
      <c r="A653" t="s">
        <v>677</v>
      </c>
      <c r="B653">
        <v>1205.0474853999999</v>
      </c>
      <c r="C653">
        <v>1273.0200195</v>
      </c>
      <c r="D653">
        <v>1281.6280518000001</v>
      </c>
      <c r="E653">
        <v>1289.0313721</v>
      </c>
      <c r="F653">
        <v>1165.8100586</v>
      </c>
      <c r="G653">
        <v>1300.8699951000001</v>
      </c>
      <c r="H653">
        <v>1156.6199951000001</v>
      </c>
      <c r="I653">
        <v>1273.0200195</v>
      </c>
      <c r="J653">
        <v>1224.0800781</v>
      </c>
      <c r="L653" t="str">
        <f t="shared" si="77"/>
        <v>28SEP2025:04:00:00</v>
      </c>
      <c r="M653">
        <v>5</v>
      </c>
      <c r="N653">
        <f t="shared" si="78"/>
        <v>67.972534100000075</v>
      </c>
      <c r="O653" t="str">
        <f t="shared" si="73"/>
        <v/>
      </c>
      <c r="P653">
        <f t="shared" si="74"/>
        <v>67.972534100000075</v>
      </c>
      <c r="Q653" t="str">
        <f t="shared" si="75"/>
        <v/>
      </c>
      <c r="R653">
        <f t="shared" si="76"/>
        <v>1</v>
      </c>
      <c r="S653">
        <f t="shared" si="79"/>
        <v>5.6406519181638286</v>
      </c>
    </row>
    <row r="654" spans="1:19" x14ac:dyDescent="0.25">
      <c r="A654" t="s">
        <v>678</v>
      </c>
      <c r="B654">
        <v>1208.0709228999999</v>
      </c>
      <c r="C654">
        <v>1234.9699707</v>
      </c>
      <c r="D654">
        <v>1223.4155272999999</v>
      </c>
      <c r="E654">
        <v>1219.9525146000001</v>
      </c>
      <c r="F654">
        <v>1130.1300048999999</v>
      </c>
      <c r="G654">
        <v>1261.75</v>
      </c>
      <c r="H654">
        <v>1138.7600098</v>
      </c>
      <c r="I654">
        <v>1234.9699707</v>
      </c>
      <c r="J654">
        <v>1191.4024658000001</v>
      </c>
      <c r="L654" t="str">
        <f t="shared" si="77"/>
        <v>28SEP2025:05:00:00</v>
      </c>
      <c r="M654">
        <v>6</v>
      </c>
      <c r="N654">
        <f t="shared" si="78"/>
        <v>26.899047800000062</v>
      </c>
      <c r="O654" t="str">
        <f t="shared" si="73"/>
        <v/>
      </c>
      <c r="P654">
        <f t="shared" si="74"/>
        <v>26.899047800000062</v>
      </c>
      <c r="Q654" t="str">
        <f t="shared" si="75"/>
        <v/>
      </c>
      <c r="R654">
        <f t="shared" si="76"/>
        <v>1</v>
      </c>
      <c r="S654">
        <f t="shared" si="79"/>
        <v>2.2266116409315049</v>
      </c>
    </row>
    <row r="655" spans="1:19" x14ac:dyDescent="0.25">
      <c r="A655" t="s">
        <v>679</v>
      </c>
      <c r="B655">
        <v>1166.0751952999999</v>
      </c>
      <c r="C655">
        <v>1224.3000488</v>
      </c>
      <c r="D655">
        <v>1233.6094971</v>
      </c>
      <c r="E655">
        <v>1253.769043</v>
      </c>
      <c r="F655">
        <v>1153.2099608999999</v>
      </c>
      <c r="G655">
        <v>1287.9499512</v>
      </c>
      <c r="H655">
        <v>1152.9599608999999</v>
      </c>
      <c r="I655">
        <v>1224.3000488</v>
      </c>
      <c r="J655">
        <v>1204.6049805</v>
      </c>
      <c r="L655" t="str">
        <f t="shared" si="77"/>
        <v>28SEP2025:06:00:00</v>
      </c>
      <c r="M655">
        <v>7</v>
      </c>
      <c r="N655">
        <f t="shared" si="78"/>
        <v>58.224853500000108</v>
      </c>
      <c r="O655" t="str">
        <f t="shared" si="73"/>
        <v/>
      </c>
      <c r="P655">
        <f t="shared" si="74"/>
        <v>58.224853500000108</v>
      </c>
      <c r="Q655" t="str">
        <f t="shared" si="75"/>
        <v/>
      </c>
      <c r="R655">
        <f t="shared" si="76"/>
        <v>1</v>
      </c>
      <c r="S655">
        <f t="shared" si="79"/>
        <v>4.9932331752430779</v>
      </c>
    </row>
    <row r="656" spans="1:19" x14ac:dyDescent="0.25">
      <c r="A656" t="s">
        <v>680</v>
      </c>
      <c r="B656">
        <v>1179.5825195</v>
      </c>
      <c r="C656">
        <v>1208.1899414</v>
      </c>
      <c r="D656">
        <v>1218.9167480000001</v>
      </c>
      <c r="E656">
        <v>1243.9265137</v>
      </c>
      <c r="F656">
        <v>1147.2299805</v>
      </c>
      <c r="G656">
        <v>1250.5300293</v>
      </c>
      <c r="H656">
        <v>1141.8599853999999</v>
      </c>
      <c r="I656">
        <v>1208.1899414</v>
      </c>
      <c r="J656">
        <v>1186.9525146000001</v>
      </c>
      <c r="L656" t="str">
        <f t="shared" si="77"/>
        <v>28SEP2025:07:00:00</v>
      </c>
      <c r="M656">
        <v>8</v>
      </c>
      <c r="N656">
        <f t="shared" si="78"/>
        <v>28.607421899999963</v>
      </c>
      <c r="O656" t="str">
        <f t="shared" si="73"/>
        <v/>
      </c>
      <c r="P656">
        <f t="shared" si="74"/>
        <v>28.607421899999963</v>
      </c>
      <c r="Q656" t="str">
        <f t="shared" si="75"/>
        <v/>
      </c>
      <c r="R656">
        <f t="shared" si="76"/>
        <v>1</v>
      </c>
      <c r="S656">
        <f t="shared" si="79"/>
        <v>2.4252158223000833</v>
      </c>
    </row>
    <row r="657" spans="1:19" x14ac:dyDescent="0.25">
      <c r="A657" t="s">
        <v>681</v>
      </c>
      <c r="B657">
        <v>1218.7301024999999</v>
      </c>
      <c r="C657">
        <v>1212.0899658000001</v>
      </c>
      <c r="D657">
        <v>1226.0711670000001</v>
      </c>
      <c r="E657">
        <v>1256.5084228999999</v>
      </c>
      <c r="F657">
        <v>1150.3199463000001</v>
      </c>
      <c r="G657">
        <v>1252.7099608999999</v>
      </c>
      <c r="H657">
        <v>1127.1099853999999</v>
      </c>
      <c r="I657">
        <v>1212.0899658000001</v>
      </c>
      <c r="J657">
        <v>1185.5573730000001</v>
      </c>
      <c r="L657" t="str">
        <f t="shared" si="77"/>
        <v>28SEP2025:08:00:00</v>
      </c>
      <c r="M657">
        <v>9</v>
      </c>
      <c r="N657">
        <f t="shared" si="78"/>
        <v>-6.6401366999998572</v>
      </c>
      <c r="O657">
        <f t="shared" si="73"/>
        <v>-6.6401366999998572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0.54484062438261294</v>
      </c>
    </row>
    <row r="658" spans="1:19" x14ac:dyDescent="0.25">
      <c r="A658" t="s">
        <v>682</v>
      </c>
      <c r="B658">
        <v>1315.5640868999999</v>
      </c>
      <c r="C658">
        <v>1258.4300536999999</v>
      </c>
      <c r="D658">
        <v>1296.4304199000001</v>
      </c>
      <c r="E658">
        <v>1329.4375</v>
      </c>
      <c r="F658">
        <v>1173.25</v>
      </c>
      <c r="G658">
        <v>1285.2600098</v>
      </c>
      <c r="H658">
        <v>1157.25</v>
      </c>
      <c r="I658">
        <v>1258.4300536999999</v>
      </c>
      <c r="J658">
        <v>1218.5474853999999</v>
      </c>
      <c r="L658" t="str">
        <f t="shared" si="77"/>
        <v>28SEP2025:09:00:00</v>
      </c>
      <c r="M658">
        <v>10</v>
      </c>
      <c r="N658">
        <f t="shared" si="78"/>
        <v>-57.134033199999976</v>
      </c>
      <c r="O658">
        <f t="shared" si="73"/>
        <v>-57.134033199999976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4.3429304409358593</v>
      </c>
    </row>
    <row r="659" spans="1:19" x14ac:dyDescent="0.25">
      <c r="A659" t="s">
        <v>683</v>
      </c>
      <c r="B659">
        <v>1420.2658690999999</v>
      </c>
      <c r="C659">
        <v>1384.7700195</v>
      </c>
      <c r="D659">
        <v>1536.2993164</v>
      </c>
      <c r="E659">
        <v>1549.4183350000001</v>
      </c>
      <c r="F659">
        <v>1328.6400146000001</v>
      </c>
      <c r="G659">
        <v>1499.6800536999999</v>
      </c>
      <c r="H659">
        <v>1257.4499512</v>
      </c>
      <c r="I659">
        <v>1384.7700195</v>
      </c>
      <c r="J659">
        <v>1367.6350098</v>
      </c>
      <c r="L659" t="str">
        <f t="shared" si="77"/>
        <v>28SEP2025:10:00:00</v>
      </c>
      <c r="M659">
        <v>11</v>
      </c>
      <c r="N659">
        <f t="shared" si="78"/>
        <v>-35.495849599999929</v>
      </c>
      <c r="O659">
        <f t="shared" si="73"/>
        <v>-35.495849599999929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2.4992397812455414</v>
      </c>
    </row>
    <row r="660" spans="1:19" x14ac:dyDescent="0.25">
      <c r="A660" t="s">
        <v>684</v>
      </c>
      <c r="B660">
        <v>1382.4006348</v>
      </c>
      <c r="C660">
        <v>1477.5699463000001</v>
      </c>
      <c r="D660">
        <v>1630.2878418</v>
      </c>
      <c r="E660">
        <v>1740.1160889</v>
      </c>
      <c r="F660">
        <v>1415.2299805</v>
      </c>
      <c r="G660">
        <v>1555.9300536999999</v>
      </c>
      <c r="H660">
        <v>1369.0999756000001</v>
      </c>
      <c r="I660">
        <v>1477.5699463000001</v>
      </c>
      <c r="J660">
        <v>1454.4575195</v>
      </c>
      <c r="L660" t="str">
        <f t="shared" si="77"/>
        <v>28SEP2025:11:00:00</v>
      </c>
      <c r="M660">
        <v>12</v>
      </c>
      <c r="N660">
        <f t="shared" si="78"/>
        <v>95.169311500000049</v>
      </c>
      <c r="O660" t="str">
        <f t="shared" si="73"/>
        <v/>
      </c>
      <c r="P660">
        <f t="shared" si="74"/>
        <v>95.169311500000049</v>
      </c>
      <c r="Q660" t="str">
        <f t="shared" si="75"/>
        <v/>
      </c>
      <c r="R660">
        <f t="shared" si="76"/>
        <v>1</v>
      </c>
      <c r="S660">
        <f t="shared" si="79"/>
        <v>6.8843509691941609</v>
      </c>
    </row>
    <row r="661" spans="1:19" x14ac:dyDescent="0.25">
      <c r="A661" t="s">
        <v>685</v>
      </c>
      <c r="B661">
        <v>1396.7570800999999</v>
      </c>
      <c r="C661">
        <v>1535.8800048999999</v>
      </c>
      <c r="D661">
        <v>1642.5349120999999</v>
      </c>
      <c r="E661">
        <v>1693.5794678</v>
      </c>
      <c r="F661">
        <v>1466.5799560999999</v>
      </c>
      <c r="G661">
        <v>1552.0699463000001</v>
      </c>
      <c r="H661">
        <v>1454.0300293</v>
      </c>
      <c r="I661">
        <v>1535.8800048999999</v>
      </c>
      <c r="J661">
        <v>1502.1398925999999</v>
      </c>
      <c r="L661" t="str">
        <f t="shared" si="77"/>
        <v>28SEP2025:12:00:00</v>
      </c>
      <c r="M661">
        <v>13</v>
      </c>
      <c r="N661">
        <f t="shared" si="78"/>
        <v>139.12292479999996</v>
      </c>
      <c r="O661" t="str">
        <f t="shared" si="73"/>
        <v/>
      </c>
      <c r="P661">
        <f t="shared" si="74"/>
        <v>139.12292479999996</v>
      </c>
      <c r="Q661" t="str">
        <f t="shared" si="75"/>
        <v/>
      </c>
      <c r="R661">
        <f t="shared" si="76"/>
        <v>1</v>
      </c>
      <c r="S661">
        <f t="shared" si="79"/>
        <v>9.9604238118513457</v>
      </c>
    </row>
    <row r="662" spans="1:19" x14ac:dyDescent="0.25">
      <c r="A662" t="s">
        <v>686</v>
      </c>
      <c r="B662">
        <v>1502.1192627</v>
      </c>
      <c r="C662">
        <v>1604.8299560999999</v>
      </c>
      <c r="D662">
        <v>1662.9611815999999</v>
      </c>
      <c r="E662">
        <v>1681.4201660000001</v>
      </c>
      <c r="F662">
        <v>1503.1500243999999</v>
      </c>
      <c r="G662">
        <v>1567.0200195</v>
      </c>
      <c r="H662">
        <v>1535.25</v>
      </c>
      <c r="I662">
        <v>1604.8299560999999</v>
      </c>
      <c r="J662">
        <v>1552.5625</v>
      </c>
      <c r="L662" t="str">
        <f t="shared" si="77"/>
        <v>28SEP2025:13:00:00</v>
      </c>
      <c r="M662">
        <v>14</v>
      </c>
      <c r="N662">
        <f t="shared" si="78"/>
        <v>102.71069339999985</v>
      </c>
      <c r="O662" t="str">
        <f t="shared" si="73"/>
        <v/>
      </c>
      <c r="P662">
        <f t="shared" si="74"/>
        <v>102.71069339999985</v>
      </c>
      <c r="Q662" t="str">
        <f t="shared" si="75"/>
        <v/>
      </c>
      <c r="R662">
        <f t="shared" si="76"/>
        <v>1</v>
      </c>
      <c r="S662">
        <f t="shared" si="79"/>
        <v>6.8377189448580431</v>
      </c>
    </row>
    <row r="663" spans="1:19" x14ac:dyDescent="0.25">
      <c r="A663" t="s">
        <v>687</v>
      </c>
      <c r="B663">
        <v>1590.0036620999999</v>
      </c>
      <c r="C663">
        <v>1676.5200195</v>
      </c>
      <c r="D663">
        <v>1723.7519531</v>
      </c>
      <c r="E663">
        <v>1753.2067870999999</v>
      </c>
      <c r="F663">
        <v>1552.3299560999999</v>
      </c>
      <c r="G663">
        <v>1619.4100341999999</v>
      </c>
      <c r="H663">
        <v>1611.25</v>
      </c>
      <c r="I663">
        <v>1676.5200195</v>
      </c>
      <c r="J663">
        <v>1614.8775635</v>
      </c>
      <c r="L663" t="str">
        <f t="shared" si="77"/>
        <v>28SEP2025:14:00:00</v>
      </c>
      <c r="M663">
        <v>15</v>
      </c>
      <c r="N663">
        <f t="shared" si="78"/>
        <v>86.516357400000061</v>
      </c>
      <c r="O663" t="str">
        <f t="shared" si="73"/>
        <v/>
      </c>
      <c r="P663">
        <f t="shared" si="74"/>
        <v>86.516357400000061</v>
      </c>
      <c r="Q663" t="str">
        <f t="shared" si="75"/>
        <v/>
      </c>
      <c r="R663">
        <f t="shared" si="76"/>
        <v>1</v>
      </c>
      <c r="S663">
        <f t="shared" si="79"/>
        <v>5.4412678072535661</v>
      </c>
    </row>
    <row r="664" spans="1:19" x14ac:dyDescent="0.25">
      <c r="A664" t="s">
        <v>688</v>
      </c>
      <c r="B664">
        <v>1675.5566406</v>
      </c>
      <c r="C664">
        <v>1736.6999512</v>
      </c>
      <c r="D664">
        <v>1743.7695312999999</v>
      </c>
      <c r="E664">
        <v>1733.7248535000001</v>
      </c>
      <c r="F664">
        <v>1595.5999756000001</v>
      </c>
      <c r="G664">
        <v>1650.2299805</v>
      </c>
      <c r="H664">
        <v>1666.8900146000001</v>
      </c>
      <c r="I664">
        <v>1736.6999512</v>
      </c>
      <c r="J664">
        <v>1662.3549805</v>
      </c>
      <c r="L664" t="str">
        <f t="shared" si="77"/>
        <v>28SEP2025:15:00:00</v>
      </c>
      <c r="M664">
        <v>16</v>
      </c>
      <c r="N664">
        <f t="shared" si="78"/>
        <v>61.14331059999995</v>
      </c>
      <c r="O664" t="str">
        <f t="shared" si="73"/>
        <v/>
      </c>
      <c r="P664">
        <f t="shared" si="74"/>
        <v>61.14331059999995</v>
      </c>
      <c r="Q664" t="str">
        <f t="shared" si="75"/>
        <v/>
      </c>
      <c r="R664">
        <f t="shared" si="76"/>
        <v>1</v>
      </c>
      <c r="S664">
        <f t="shared" si="79"/>
        <v>3.6491342111899687</v>
      </c>
    </row>
    <row r="665" spans="1:19" x14ac:dyDescent="0.25">
      <c r="A665" t="s">
        <v>689</v>
      </c>
      <c r="B665">
        <v>1746.7626952999999</v>
      </c>
      <c r="C665">
        <v>1779.0999756000001</v>
      </c>
      <c r="D665">
        <v>1790.9079589999999</v>
      </c>
      <c r="E665">
        <v>1786.3265381000001</v>
      </c>
      <c r="F665">
        <v>1635.3199463000001</v>
      </c>
      <c r="G665">
        <v>1682.2399902</v>
      </c>
      <c r="H665">
        <v>1704.4000243999999</v>
      </c>
      <c r="I665">
        <v>1779.0999756000001</v>
      </c>
      <c r="J665">
        <v>1700.2650146000001</v>
      </c>
      <c r="L665" t="str">
        <f t="shared" si="77"/>
        <v>28SEP2025:16:00:00</v>
      </c>
      <c r="M665">
        <v>17</v>
      </c>
      <c r="N665">
        <f t="shared" si="78"/>
        <v>32.337280300000202</v>
      </c>
      <c r="O665" t="str">
        <f t="shared" si="73"/>
        <v/>
      </c>
      <c r="P665">
        <f t="shared" si="74"/>
        <v>32.337280300000202</v>
      </c>
      <c r="Q665" t="str">
        <f t="shared" si="75"/>
        <v/>
      </c>
      <c r="R665">
        <f t="shared" si="76"/>
        <v>1</v>
      </c>
      <c r="S665">
        <f t="shared" si="79"/>
        <v>1.8512692300453781</v>
      </c>
    </row>
    <row r="666" spans="1:19" x14ac:dyDescent="0.25">
      <c r="A666" t="s">
        <v>690</v>
      </c>
      <c r="B666">
        <v>1776.7426757999999</v>
      </c>
      <c r="C666">
        <v>1791.9300536999999</v>
      </c>
      <c r="D666">
        <v>1827.6612548999999</v>
      </c>
      <c r="E666">
        <v>1824.2698975000001</v>
      </c>
      <c r="F666">
        <v>1668.3699951000001</v>
      </c>
      <c r="G666">
        <v>1716.6500243999999</v>
      </c>
      <c r="H666">
        <v>1723.0699463000001</v>
      </c>
      <c r="I666">
        <v>1791.9300536999999</v>
      </c>
      <c r="J666">
        <v>1725.0050048999999</v>
      </c>
      <c r="L666" t="str">
        <f t="shared" si="77"/>
        <v>28SEP2025:17:00:00</v>
      </c>
      <c r="M666">
        <v>18</v>
      </c>
      <c r="N666">
        <f t="shared" si="78"/>
        <v>15.187377900000001</v>
      </c>
      <c r="O666" t="str">
        <f t="shared" si="73"/>
        <v/>
      </c>
      <c r="P666">
        <f t="shared" si="74"/>
        <v>15.187377900000001</v>
      </c>
      <c r="Q666" t="str">
        <f t="shared" si="75"/>
        <v/>
      </c>
      <c r="R666">
        <f t="shared" si="76"/>
        <v>1</v>
      </c>
      <c r="S666">
        <f t="shared" si="79"/>
        <v>0.85478770262338077</v>
      </c>
    </row>
    <row r="667" spans="1:19" x14ac:dyDescent="0.25">
      <c r="A667" t="s">
        <v>691</v>
      </c>
      <c r="B667">
        <v>1783.1163329999999</v>
      </c>
      <c r="C667">
        <v>1776.1600341999999</v>
      </c>
      <c r="D667">
        <v>1821.5853271000001</v>
      </c>
      <c r="E667">
        <v>1835.8465576000001</v>
      </c>
      <c r="F667">
        <v>1660.4499512</v>
      </c>
      <c r="G667">
        <v>1722.2299805</v>
      </c>
      <c r="H667">
        <v>1692.5</v>
      </c>
      <c r="I667">
        <v>1776.1600341999999</v>
      </c>
      <c r="J667">
        <v>1712.8349608999999</v>
      </c>
      <c r="L667" t="str">
        <f t="shared" si="77"/>
        <v>28SEP2025:18:00:00</v>
      </c>
      <c r="M667">
        <v>19</v>
      </c>
      <c r="N667">
        <f t="shared" si="78"/>
        <v>-6.9562988000000132</v>
      </c>
      <c r="O667">
        <f t="shared" si="73"/>
        <v>-6.9562988000000132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0.39012030069268694</v>
      </c>
    </row>
    <row r="668" spans="1:19" x14ac:dyDescent="0.25">
      <c r="A668" t="s">
        <v>692</v>
      </c>
      <c r="B668">
        <v>1750.2901611</v>
      </c>
      <c r="C668">
        <v>1720.6400146000001</v>
      </c>
      <c r="D668">
        <v>1770.1555175999999</v>
      </c>
      <c r="E668">
        <v>1766.5270995999999</v>
      </c>
      <c r="F668">
        <v>1622.0699463000001</v>
      </c>
      <c r="G668">
        <v>1690.7600098</v>
      </c>
      <c r="H668">
        <v>1613.25</v>
      </c>
      <c r="I668">
        <v>1720.6400146000001</v>
      </c>
      <c r="J668">
        <v>1661.6800536999999</v>
      </c>
      <c r="L668" t="str">
        <f t="shared" si="77"/>
        <v>28SEP2025:19:00:00</v>
      </c>
      <c r="M668">
        <v>20</v>
      </c>
      <c r="N668">
        <f t="shared" si="78"/>
        <v>-29.650146499999892</v>
      </c>
      <c r="O668">
        <f t="shared" si="73"/>
        <v>-29.650146499999892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1.6940132075795791</v>
      </c>
    </row>
    <row r="669" spans="1:19" x14ac:dyDescent="0.25">
      <c r="A669" t="s">
        <v>693</v>
      </c>
      <c r="B669">
        <v>1685.1340332</v>
      </c>
      <c r="C669">
        <v>1651.2299805</v>
      </c>
      <c r="D669">
        <v>1684.9003906</v>
      </c>
      <c r="E669">
        <v>1684.7119141000001</v>
      </c>
      <c r="F669">
        <v>1535.0200195</v>
      </c>
      <c r="G669">
        <v>1614.5899658000001</v>
      </c>
      <c r="H669">
        <v>1527.5500488</v>
      </c>
      <c r="I669">
        <v>1651.2299805</v>
      </c>
      <c r="J669">
        <v>1582.0975341999999</v>
      </c>
      <c r="L669" t="str">
        <f t="shared" si="77"/>
        <v>28SEP2025:20:00:00</v>
      </c>
      <c r="M669">
        <v>21</v>
      </c>
      <c r="N669">
        <f t="shared" si="78"/>
        <v>-33.904052699999966</v>
      </c>
      <c r="O669">
        <f t="shared" si="73"/>
        <v>-33.904052699999966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2.0119499121157483</v>
      </c>
    </row>
    <row r="670" spans="1:19" x14ac:dyDescent="0.25">
      <c r="A670" t="s">
        <v>694</v>
      </c>
      <c r="B670">
        <v>1678.5377197</v>
      </c>
      <c r="C670">
        <v>1615.3399658000001</v>
      </c>
      <c r="D670">
        <v>1655.1531981999999</v>
      </c>
      <c r="E670">
        <v>1658.8975829999999</v>
      </c>
      <c r="F670">
        <v>1516.1700439000001</v>
      </c>
      <c r="G670">
        <v>1608.75</v>
      </c>
      <c r="H670">
        <v>1480.9300536999999</v>
      </c>
      <c r="I670">
        <v>1615.3399658000001</v>
      </c>
      <c r="J670">
        <v>1555.2974853999999</v>
      </c>
      <c r="L670" t="str">
        <f t="shared" si="77"/>
        <v>28SEP2025:21:00:00</v>
      </c>
      <c r="M670">
        <v>22</v>
      </c>
      <c r="N670">
        <f t="shared" si="78"/>
        <v>-63.197753899999952</v>
      </c>
      <c r="O670">
        <f t="shared" si="73"/>
        <v>-63.197753899999952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3.7650481820149442</v>
      </c>
    </row>
    <row r="671" spans="1:19" x14ac:dyDescent="0.25">
      <c r="A671" t="s">
        <v>695</v>
      </c>
      <c r="B671">
        <v>1633.6805420000001</v>
      </c>
      <c r="C671">
        <v>1538.2199707</v>
      </c>
      <c r="D671">
        <v>1590.7908935999999</v>
      </c>
      <c r="E671">
        <v>1576.7752685999999</v>
      </c>
      <c r="F671">
        <v>1452.1800536999999</v>
      </c>
      <c r="G671">
        <v>1557.8599853999999</v>
      </c>
      <c r="H671">
        <v>1429.6800536999999</v>
      </c>
      <c r="I671">
        <v>1538.2199707</v>
      </c>
      <c r="J671">
        <v>1494.4851074000001</v>
      </c>
      <c r="L671" t="str">
        <f t="shared" si="77"/>
        <v>28SEP2025:22:00:00</v>
      </c>
      <c r="M671">
        <v>23</v>
      </c>
      <c r="N671">
        <f t="shared" si="78"/>
        <v>-95.460571300000083</v>
      </c>
      <c r="O671">
        <f t="shared" si="73"/>
        <v>-95.460571300000083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5.8432826275285388</v>
      </c>
    </row>
    <row r="672" spans="1:19" x14ac:dyDescent="0.25">
      <c r="A672" t="s">
        <v>696</v>
      </c>
      <c r="B672">
        <v>1546.8449707</v>
      </c>
      <c r="C672">
        <v>1459.9799805</v>
      </c>
      <c r="D672">
        <v>1510.7562256000001</v>
      </c>
      <c r="E672">
        <v>1510.2497559000001</v>
      </c>
      <c r="F672">
        <v>1384.7099608999999</v>
      </c>
      <c r="G672">
        <v>1487.4100341999999</v>
      </c>
      <c r="H672">
        <v>1341.9599608999999</v>
      </c>
      <c r="I672">
        <v>1459.9799805</v>
      </c>
      <c r="J672">
        <v>1418.5150146000001</v>
      </c>
      <c r="L672" t="str">
        <f t="shared" si="77"/>
        <v>28SEP2025:23:00:00</v>
      </c>
      <c r="M672">
        <v>24</v>
      </c>
      <c r="N672">
        <f t="shared" si="78"/>
        <v>-86.864990199999966</v>
      </c>
      <c r="O672">
        <f t="shared" si="73"/>
        <v>-86.864990199999966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5.6156235334101128</v>
      </c>
    </row>
    <row r="673" spans="1:19" x14ac:dyDescent="0.25">
      <c r="A673" t="s">
        <v>697</v>
      </c>
      <c r="B673">
        <v>1397.9421387</v>
      </c>
      <c r="C673">
        <v>1377.4699707</v>
      </c>
      <c r="D673">
        <v>1419.8070068</v>
      </c>
      <c r="E673">
        <v>1415.7895507999999</v>
      </c>
      <c r="F673">
        <v>1309.9799805</v>
      </c>
      <c r="G673">
        <v>1396.0500488</v>
      </c>
      <c r="H673">
        <v>1267.4599608999999</v>
      </c>
      <c r="I673">
        <v>1377.4699707</v>
      </c>
      <c r="J673">
        <v>1337.7399902</v>
      </c>
      <c r="L673" t="str">
        <f t="shared" si="77"/>
        <v>29SEP2025:00:00:00</v>
      </c>
      <c r="M673">
        <v>1</v>
      </c>
      <c r="N673">
        <f t="shared" si="78"/>
        <v>-20.472168000000011</v>
      </c>
      <c r="O673">
        <f t="shared" si="73"/>
        <v>-20.472168000000011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1.4644503111579328</v>
      </c>
    </row>
    <row r="674" spans="1:19" x14ac:dyDescent="0.25">
      <c r="A674" t="s">
        <v>698</v>
      </c>
      <c r="B674">
        <v>1351.6145019999999</v>
      </c>
      <c r="C674">
        <v>1251.1800536999999</v>
      </c>
      <c r="D674">
        <v>1318.9160156</v>
      </c>
      <c r="E674">
        <v>1312.4709473</v>
      </c>
      <c r="F674">
        <v>1251.1800536999999</v>
      </c>
      <c r="G674">
        <v>1265.2800293</v>
      </c>
      <c r="H674">
        <v>1261.4399414</v>
      </c>
      <c r="I674">
        <v>1288.8800048999999</v>
      </c>
      <c r="J674">
        <v>1266.6949463000001</v>
      </c>
      <c r="L674" t="str">
        <f t="shared" si="77"/>
        <v>29SEP2025:01:00:00</v>
      </c>
      <c r="M674">
        <v>2</v>
      </c>
      <c r="N674">
        <f t="shared" ref="N674:N721" si="80">C674-B674</f>
        <v>-100.43444829999999</v>
      </c>
      <c r="O674">
        <f t="shared" ref="O674:O721" si="81">IF(N674&lt;0,N674,"")</f>
        <v>-100.43444829999999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7.4307021825665496</v>
      </c>
    </row>
    <row r="675" spans="1:19" x14ac:dyDescent="0.25">
      <c r="A675" t="s">
        <v>699</v>
      </c>
      <c r="B675">
        <v>1378.8769531</v>
      </c>
      <c r="C675">
        <v>1208.8900146000001</v>
      </c>
      <c r="D675">
        <v>1258.0093993999999</v>
      </c>
      <c r="E675">
        <v>1251.0686035000001</v>
      </c>
      <c r="F675">
        <v>1208.8900146000001</v>
      </c>
      <c r="G675">
        <v>1202.0500488</v>
      </c>
      <c r="H675">
        <v>1213.1099853999999</v>
      </c>
      <c r="I675">
        <v>1234.1300048999999</v>
      </c>
      <c r="J675">
        <v>1214.5449219</v>
      </c>
      <c r="L675" t="str">
        <f t="shared" si="77"/>
        <v>29SEP2025:02:00:00</v>
      </c>
      <c r="M675">
        <v>3</v>
      </c>
      <c r="N675">
        <f t="shared" si="80"/>
        <v>-169.98693849999995</v>
      </c>
      <c r="O675">
        <f t="shared" si="81"/>
        <v>-169.98693849999995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12.327926586765717</v>
      </c>
    </row>
    <row r="676" spans="1:19" x14ac:dyDescent="0.25">
      <c r="A676" t="s">
        <v>700</v>
      </c>
      <c r="B676">
        <v>1328.8638916</v>
      </c>
      <c r="C676">
        <v>1247.4300536999999</v>
      </c>
      <c r="D676">
        <v>1254.7738036999999</v>
      </c>
      <c r="E676">
        <v>1320.8610839999999</v>
      </c>
      <c r="F676">
        <v>1247.4300536999999</v>
      </c>
      <c r="G676">
        <v>1233.6099853999999</v>
      </c>
      <c r="H676">
        <v>1182.5999756000001</v>
      </c>
      <c r="I676">
        <v>1218.7800293</v>
      </c>
      <c r="J676">
        <v>1220.6049805</v>
      </c>
      <c r="L676" t="str">
        <f t="shared" si="77"/>
        <v>29SEP2025:03:00:00</v>
      </c>
      <c r="M676">
        <v>4</v>
      </c>
      <c r="N676">
        <f t="shared" si="80"/>
        <v>-81.433837900000071</v>
      </c>
      <c r="O676">
        <f t="shared" si="81"/>
        <v>-81.433837900000071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6.1280796637457575</v>
      </c>
    </row>
    <row r="677" spans="1:19" x14ac:dyDescent="0.25">
      <c r="A677" t="s">
        <v>701</v>
      </c>
      <c r="B677">
        <v>1237.1166992000001</v>
      </c>
      <c r="C677">
        <v>1223.25</v>
      </c>
      <c r="D677">
        <v>1231.0039062999999</v>
      </c>
      <c r="E677">
        <v>1262.1519774999999</v>
      </c>
      <c r="F677">
        <v>1223.25</v>
      </c>
      <c r="G677">
        <v>1176.6099853999999</v>
      </c>
      <c r="H677">
        <v>1166.6600341999999</v>
      </c>
      <c r="I677">
        <v>1193.3800048999999</v>
      </c>
      <c r="J677">
        <v>1189.9749756000001</v>
      </c>
      <c r="L677" t="str">
        <f t="shared" si="77"/>
        <v>29SEP2025:04:00:00</v>
      </c>
      <c r="M677">
        <v>5</v>
      </c>
      <c r="N677">
        <f t="shared" si="80"/>
        <v>-13.866699200000085</v>
      </c>
      <c r="O677">
        <f t="shared" si="81"/>
        <v>-13.866699200000085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1.1208885312895049</v>
      </c>
    </row>
    <row r="678" spans="1:19" x14ac:dyDescent="0.25">
      <c r="A678" t="s">
        <v>702</v>
      </c>
      <c r="B678">
        <v>1188.9622803</v>
      </c>
      <c r="C678">
        <v>1209.6899414</v>
      </c>
      <c r="D678">
        <v>1209.2567139</v>
      </c>
      <c r="E678">
        <v>1243.7227783000001</v>
      </c>
      <c r="F678">
        <v>1209.6899414</v>
      </c>
      <c r="G678">
        <v>1173.2199707</v>
      </c>
      <c r="H678">
        <v>1171.1199951000001</v>
      </c>
      <c r="I678">
        <v>1183.2700195</v>
      </c>
      <c r="J678">
        <v>1184.3249512</v>
      </c>
      <c r="L678" t="str">
        <f t="shared" si="77"/>
        <v>29SEP2025:05:00:00</v>
      </c>
      <c r="M678">
        <v>6</v>
      </c>
      <c r="N678">
        <f t="shared" si="80"/>
        <v>20.727661099999978</v>
      </c>
      <c r="O678" t="str">
        <f t="shared" si="81"/>
        <v/>
      </c>
      <c r="P678">
        <f t="shared" si="82"/>
        <v>20.727661099999978</v>
      </c>
      <c r="Q678" t="str">
        <f t="shared" si="83"/>
        <v/>
      </c>
      <c r="R678">
        <f t="shared" si="84"/>
        <v>1</v>
      </c>
      <c r="S678">
        <f t="shared" si="85"/>
        <v>1.7433405115904903</v>
      </c>
    </row>
    <row r="679" spans="1:19" x14ac:dyDescent="0.25">
      <c r="A679" t="s">
        <v>703</v>
      </c>
      <c r="B679">
        <v>1203.7330322</v>
      </c>
      <c r="C679">
        <v>1243.3800048999999</v>
      </c>
      <c r="D679">
        <v>1239.604126</v>
      </c>
      <c r="E679">
        <v>1270.3452147999999</v>
      </c>
      <c r="F679">
        <v>1243.3800048999999</v>
      </c>
      <c r="G679">
        <v>1207.9599608999999</v>
      </c>
      <c r="H679">
        <v>1210.25</v>
      </c>
      <c r="I679">
        <v>1209.9699707</v>
      </c>
      <c r="J679">
        <v>1217.8898925999999</v>
      </c>
      <c r="L679" t="str">
        <f t="shared" si="77"/>
        <v>29SEP2025:06:00:00</v>
      </c>
      <c r="M679">
        <v>7</v>
      </c>
      <c r="N679">
        <f t="shared" si="80"/>
        <v>39.646972699999878</v>
      </c>
      <c r="O679" t="str">
        <f t="shared" si="81"/>
        <v/>
      </c>
      <c r="P679">
        <f t="shared" si="82"/>
        <v>39.646972699999878</v>
      </c>
      <c r="Q679" t="str">
        <f t="shared" si="83"/>
        <v/>
      </c>
      <c r="R679">
        <f t="shared" si="84"/>
        <v>1</v>
      </c>
      <c r="S679">
        <f t="shared" si="85"/>
        <v>3.2936682503045689</v>
      </c>
    </row>
    <row r="680" spans="1:19" x14ac:dyDescent="0.25">
      <c r="A680" t="s">
        <v>704</v>
      </c>
      <c r="B680">
        <v>1255.4763184000001</v>
      </c>
      <c r="C680">
        <v>1258.5</v>
      </c>
      <c r="D680">
        <v>1245.9906006000001</v>
      </c>
      <c r="E680">
        <v>1256.0571289</v>
      </c>
      <c r="F680">
        <v>1258.5</v>
      </c>
      <c r="G680">
        <v>1225.2700195</v>
      </c>
      <c r="H680">
        <v>1245.3699951000001</v>
      </c>
      <c r="I680">
        <v>1246.9399414</v>
      </c>
      <c r="J680">
        <v>1244.0200195</v>
      </c>
      <c r="L680" t="str">
        <f t="shared" si="77"/>
        <v>29SEP2025:07:00:00</v>
      </c>
      <c r="M680">
        <v>8</v>
      </c>
      <c r="N680">
        <f t="shared" si="80"/>
        <v>3.023681599999918</v>
      </c>
      <c r="O680" t="str">
        <f t="shared" si="81"/>
        <v/>
      </c>
      <c r="P680">
        <f t="shared" si="82"/>
        <v>3.023681599999918</v>
      </c>
      <c r="Q680" t="str">
        <f t="shared" si="83"/>
        <v/>
      </c>
      <c r="R680">
        <f t="shared" si="84"/>
        <v>1</v>
      </c>
      <c r="S680">
        <f t="shared" si="85"/>
        <v>0.24083939742115951</v>
      </c>
    </row>
    <row r="681" spans="1:19" x14ac:dyDescent="0.25">
      <c r="A681" t="s">
        <v>705</v>
      </c>
      <c r="B681">
        <v>1283.425293</v>
      </c>
      <c r="C681">
        <v>1272.2399902</v>
      </c>
      <c r="D681">
        <v>1254.1486815999999</v>
      </c>
      <c r="E681">
        <v>1261.4825439000001</v>
      </c>
      <c r="F681">
        <v>1272.2399902</v>
      </c>
      <c r="G681">
        <v>1236.5999756000001</v>
      </c>
      <c r="H681">
        <v>1252.3399658000001</v>
      </c>
      <c r="I681">
        <v>1257</v>
      </c>
      <c r="J681">
        <v>1254.5449219</v>
      </c>
      <c r="L681" t="str">
        <f t="shared" si="77"/>
        <v>29SEP2025:08:00:00</v>
      </c>
      <c r="M681">
        <v>9</v>
      </c>
      <c r="N681">
        <f t="shared" si="80"/>
        <v>-11.185302800000045</v>
      </c>
      <c r="O681">
        <f t="shared" si="81"/>
        <v>-11.185302800000045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0.87151958598653267</v>
      </c>
    </row>
    <row r="682" spans="1:19" x14ac:dyDescent="0.25">
      <c r="A682" t="s">
        <v>706</v>
      </c>
      <c r="B682">
        <v>1306.0551757999999</v>
      </c>
      <c r="C682">
        <v>1292.1500243999999</v>
      </c>
      <c r="D682">
        <v>1307.1994629000001</v>
      </c>
      <c r="E682">
        <v>1387.6087646000001</v>
      </c>
      <c r="F682">
        <v>1292.1500243999999</v>
      </c>
      <c r="G682">
        <v>1292.4499512</v>
      </c>
      <c r="H682">
        <v>1219.8599853999999</v>
      </c>
      <c r="I682">
        <v>1268.1899414</v>
      </c>
      <c r="J682">
        <v>1268.1624756000001</v>
      </c>
      <c r="L682" t="str">
        <f t="shared" si="77"/>
        <v>29SEP2025:09:00:00</v>
      </c>
      <c r="M682">
        <v>10</v>
      </c>
      <c r="N682">
        <f t="shared" si="80"/>
        <v>-13.905151400000022</v>
      </c>
      <c r="O682">
        <f t="shared" si="81"/>
        <v>-13.905151400000022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1.064667990881984</v>
      </c>
    </row>
    <row r="683" spans="1:19" x14ac:dyDescent="0.25">
      <c r="A683" t="s">
        <v>707</v>
      </c>
      <c r="B683">
        <v>1459.1347656</v>
      </c>
      <c r="C683">
        <v>1380.6800536999999</v>
      </c>
      <c r="D683">
        <v>1475.6286620999999</v>
      </c>
      <c r="E683">
        <v>1499.1729736</v>
      </c>
      <c r="F683">
        <v>1380.6800536999999</v>
      </c>
      <c r="G683">
        <v>1407.4599608999999</v>
      </c>
      <c r="H683">
        <v>1251.3299560999999</v>
      </c>
      <c r="I683">
        <v>1349.9000243999999</v>
      </c>
      <c r="J683">
        <v>1347.3425293</v>
      </c>
      <c r="L683" t="str">
        <f t="shared" si="77"/>
        <v>29SEP2025:10:00:00</v>
      </c>
      <c r="M683">
        <v>11</v>
      </c>
      <c r="N683">
        <f t="shared" si="80"/>
        <v>-78.45471190000012</v>
      </c>
      <c r="O683">
        <f t="shared" si="81"/>
        <v>-78.45471190000012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5.3767968353313362</v>
      </c>
    </row>
    <row r="684" spans="1:19" x14ac:dyDescent="0.25">
      <c r="A684" t="s">
        <v>708</v>
      </c>
      <c r="B684">
        <v>1437.550293</v>
      </c>
      <c r="C684">
        <v>1499</v>
      </c>
      <c r="D684">
        <v>1628.6370850000001</v>
      </c>
      <c r="E684">
        <v>1683.1419678</v>
      </c>
      <c r="F684">
        <v>1499</v>
      </c>
      <c r="G684">
        <v>1521.0100098</v>
      </c>
      <c r="H684">
        <v>1368.4899902</v>
      </c>
      <c r="I684">
        <v>1480.5999756000001</v>
      </c>
      <c r="J684">
        <v>1467.2750243999999</v>
      </c>
      <c r="L684" t="str">
        <f t="shared" si="77"/>
        <v>29SEP2025:11:00:00</v>
      </c>
      <c r="M684">
        <v>12</v>
      </c>
      <c r="N684">
        <f t="shared" si="80"/>
        <v>61.449706999999989</v>
      </c>
      <c r="O684" t="str">
        <f t="shared" si="81"/>
        <v/>
      </c>
      <c r="P684">
        <f t="shared" si="82"/>
        <v>61.449706999999989</v>
      </c>
      <c r="Q684" t="str">
        <f t="shared" si="83"/>
        <v/>
      </c>
      <c r="R684">
        <f t="shared" si="84"/>
        <v>1</v>
      </c>
      <c r="S684">
        <f t="shared" si="85"/>
        <v>4.2746126726294635</v>
      </c>
    </row>
    <row r="685" spans="1:19" x14ac:dyDescent="0.25">
      <c r="A685" t="s">
        <v>709</v>
      </c>
      <c r="B685">
        <v>1503.2137451000001</v>
      </c>
      <c r="C685">
        <v>1462.3399658000001</v>
      </c>
      <c r="D685">
        <v>1599.0173339999999</v>
      </c>
      <c r="E685">
        <v>1529.6486815999999</v>
      </c>
      <c r="F685">
        <v>1462.3399658000001</v>
      </c>
      <c r="G685">
        <v>1454.9100341999999</v>
      </c>
      <c r="H685">
        <v>1470.2099608999999</v>
      </c>
      <c r="I685">
        <v>1543.2600098</v>
      </c>
      <c r="J685">
        <v>1482.6799315999999</v>
      </c>
      <c r="L685" t="str">
        <f t="shared" si="77"/>
        <v>29SEP2025:12:00:00</v>
      </c>
      <c r="M685">
        <v>13</v>
      </c>
      <c r="N685">
        <f t="shared" si="80"/>
        <v>-40.873779300000024</v>
      </c>
      <c r="O685">
        <f t="shared" si="81"/>
        <v>-40.873779300000024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2.7190929721894559</v>
      </c>
    </row>
    <row r="686" spans="1:19" x14ac:dyDescent="0.25">
      <c r="A686" t="s">
        <v>710</v>
      </c>
      <c r="B686">
        <v>1571.432251</v>
      </c>
      <c r="C686">
        <v>1513.7700195</v>
      </c>
      <c r="D686">
        <v>1638.8311768000001</v>
      </c>
      <c r="E686">
        <v>1598.0821533000001</v>
      </c>
      <c r="F686">
        <v>1513.7700195</v>
      </c>
      <c r="G686">
        <v>1529.6400146000001</v>
      </c>
      <c r="H686">
        <v>1549.8800048999999</v>
      </c>
      <c r="I686">
        <v>1612.8000488</v>
      </c>
      <c r="J686">
        <v>1551.5224608999999</v>
      </c>
      <c r="L686" t="str">
        <f t="shared" si="77"/>
        <v>29SEP2025:13:00:00</v>
      </c>
      <c r="M686">
        <v>14</v>
      </c>
      <c r="N686">
        <f t="shared" si="80"/>
        <v>-57.662231499999962</v>
      </c>
      <c r="O686">
        <f t="shared" si="81"/>
        <v>-57.662231499999962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3.6694061397369122</v>
      </c>
    </row>
    <row r="687" spans="1:19" x14ac:dyDescent="0.25">
      <c r="A687" t="s">
        <v>711</v>
      </c>
      <c r="B687">
        <v>1635.7120361</v>
      </c>
      <c r="C687">
        <v>1564.2700195</v>
      </c>
      <c r="D687">
        <v>1697.6273193</v>
      </c>
      <c r="E687">
        <v>1646.697876</v>
      </c>
      <c r="F687">
        <v>1564.2700195</v>
      </c>
      <c r="G687">
        <v>1574.7299805</v>
      </c>
      <c r="H687">
        <v>1628.3399658000001</v>
      </c>
      <c r="I687">
        <v>1684.9100341999999</v>
      </c>
      <c r="J687">
        <v>1613.0625</v>
      </c>
      <c r="L687" t="str">
        <f t="shared" si="77"/>
        <v>29SEP2025:14:00:00</v>
      </c>
      <c r="M687">
        <v>15</v>
      </c>
      <c r="N687">
        <f t="shared" si="80"/>
        <v>-71.442016599999988</v>
      </c>
      <c r="O687">
        <f t="shared" si="81"/>
        <v>-71.442016599999988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4.3676402094795339</v>
      </c>
    </row>
    <row r="688" spans="1:19" x14ac:dyDescent="0.25">
      <c r="A688" t="s">
        <v>712</v>
      </c>
      <c r="B688">
        <v>1736.7540283000001</v>
      </c>
      <c r="C688">
        <v>1605.9499512</v>
      </c>
      <c r="D688">
        <v>1734.5718993999999</v>
      </c>
      <c r="E688">
        <v>1692.5430908000001</v>
      </c>
      <c r="F688">
        <v>1605.9499512</v>
      </c>
      <c r="G688">
        <v>1611.0799560999999</v>
      </c>
      <c r="H688">
        <v>1671</v>
      </c>
      <c r="I688">
        <v>1736.6099853999999</v>
      </c>
      <c r="J688">
        <v>1656.1599120999999</v>
      </c>
      <c r="L688" t="str">
        <f t="shared" si="77"/>
        <v>29SEP2025:15:00:00</v>
      </c>
      <c r="M688">
        <v>16</v>
      </c>
      <c r="N688">
        <f t="shared" si="80"/>
        <v>-130.80407710000009</v>
      </c>
      <c r="O688">
        <f t="shared" si="81"/>
        <v>-130.80407710000009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7.53152576407357</v>
      </c>
    </row>
    <row r="689" spans="1:19" x14ac:dyDescent="0.25">
      <c r="A689" t="s">
        <v>713</v>
      </c>
      <c r="B689">
        <v>1731.7536620999999</v>
      </c>
      <c r="C689">
        <v>1671.5400391000001</v>
      </c>
      <c r="D689">
        <v>1771.215332</v>
      </c>
      <c r="E689">
        <v>1741.2062988</v>
      </c>
      <c r="F689">
        <v>1671.5400391000001</v>
      </c>
      <c r="G689">
        <v>1692.8599853999999</v>
      </c>
      <c r="H689">
        <v>1731.2700195</v>
      </c>
      <c r="I689">
        <v>1788.0899658000001</v>
      </c>
      <c r="J689">
        <v>1720.9399414</v>
      </c>
      <c r="L689" t="str">
        <f t="shared" si="77"/>
        <v>29SEP2025:16:00:00</v>
      </c>
      <c r="M689">
        <v>17</v>
      </c>
      <c r="N689">
        <f t="shared" si="80"/>
        <v>-60.21362299999987</v>
      </c>
      <c r="O689">
        <f t="shared" si="81"/>
        <v>-60.21362299999987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3.4770316539698962</v>
      </c>
    </row>
    <row r="690" spans="1:19" x14ac:dyDescent="0.25">
      <c r="A690" t="s">
        <v>714</v>
      </c>
      <c r="B690">
        <v>1703.4255370999999</v>
      </c>
      <c r="C690">
        <v>1696.1400146000001</v>
      </c>
      <c r="D690">
        <v>1792.9460449000001</v>
      </c>
      <c r="E690">
        <v>1765.7806396000001</v>
      </c>
      <c r="F690">
        <v>1696.1400146000001</v>
      </c>
      <c r="G690">
        <v>1745.4499512</v>
      </c>
      <c r="H690">
        <v>1744.6199951000001</v>
      </c>
      <c r="I690">
        <v>1802.9300536999999</v>
      </c>
      <c r="J690">
        <v>1747.2850341999999</v>
      </c>
      <c r="L690" t="str">
        <f t="shared" si="77"/>
        <v>29SEP2025:17:00:00</v>
      </c>
      <c r="M690">
        <v>18</v>
      </c>
      <c r="N690">
        <f t="shared" si="80"/>
        <v>-7.2855224999998427</v>
      </c>
      <c r="O690">
        <f t="shared" si="81"/>
        <v>-7.2855224999998427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0.42769832559884557</v>
      </c>
    </row>
    <row r="691" spans="1:19" x14ac:dyDescent="0.25">
      <c r="A691" t="s">
        <v>715</v>
      </c>
      <c r="B691">
        <v>1633.0151367000001</v>
      </c>
      <c r="C691">
        <v>1686.6800536999999</v>
      </c>
      <c r="D691">
        <v>1784.8376464999999</v>
      </c>
      <c r="E691">
        <v>1760.7351074000001</v>
      </c>
      <c r="F691">
        <v>1686.6800536999999</v>
      </c>
      <c r="G691">
        <v>1734.6600341999999</v>
      </c>
      <c r="H691">
        <v>1702.7199707</v>
      </c>
      <c r="I691">
        <v>1762.2900391000001</v>
      </c>
      <c r="J691">
        <v>1721.5875243999999</v>
      </c>
      <c r="L691" t="str">
        <f t="shared" si="77"/>
        <v>29SEP2025:18:00:00</v>
      </c>
      <c r="M691">
        <v>19</v>
      </c>
      <c r="N691">
        <f t="shared" si="80"/>
        <v>53.664916999999832</v>
      </c>
      <c r="O691" t="str">
        <f t="shared" si="81"/>
        <v/>
      </c>
      <c r="P691">
        <f t="shared" si="82"/>
        <v>53.664916999999832</v>
      </c>
      <c r="Q691" t="str">
        <f t="shared" si="83"/>
        <v/>
      </c>
      <c r="R691">
        <f t="shared" si="84"/>
        <v>1</v>
      </c>
      <c r="S691">
        <f t="shared" si="85"/>
        <v>3.2862473711325171</v>
      </c>
    </row>
    <row r="692" spans="1:19" x14ac:dyDescent="0.25">
      <c r="A692" t="s">
        <v>716</v>
      </c>
      <c r="B692">
        <v>1627.9084473</v>
      </c>
      <c r="C692">
        <v>1653.0400391000001</v>
      </c>
      <c r="D692">
        <v>1721.9284668</v>
      </c>
      <c r="E692">
        <v>1690.1051024999999</v>
      </c>
      <c r="F692">
        <v>1653.0400391000001</v>
      </c>
      <c r="G692">
        <v>1691.5799560999999</v>
      </c>
      <c r="H692">
        <v>1653.2399902</v>
      </c>
      <c r="I692">
        <v>1700.0300293</v>
      </c>
      <c r="J692">
        <v>1674.4726562999999</v>
      </c>
      <c r="L692" t="str">
        <f t="shared" si="77"/>
        <v>29SEP2025:19:00:00</v>
      </c>
      <c r="M692">
        <v>20</v>
      </c>
      <c r="N692">
        <f t="shared" si="80"/>
        <v>25.131591800000024</v>
      </c>
      <c r="O692" t="str">
        <f t="shared" si="81"/>
        <v/>
      </c>
      <c r="P692">
        <f t="shared" si="82"/>
        <v>25.131591800000024</v>
      </c>
      <c r="Q692" t="str">
        <f t="shared" si="83"/>
        <v/>
      </c>
      <c r="R692">
        <f t="shared" si="84"/>
        <v>1</v>
      </c>
      <c r="S692">
        <f t="shared" si="85"/>
        <v>1.5437963874247673</v>
      </c>
    </row>
    <row r="693" spans="1:19" x14ac:dyDescent="0.25">
      <c r="A693" t="s">
        <v>717</v>
      </c>
      <c r="B693">
        <v>1630.1431885</v>
      </c>
      <c r="C693">
        <v>1586.9699707</v>
      </c>
      <c r="D693">
        <v>1626.6182861</v>
      </c>
      <c r="E693">
        <v>1607.6499022999999</v>
      </c>
      <c r="F693">
        <v>1586.9699707</v>
      </c>
      <c r="G693">
        <v>1593.4399414</v>
      </c>
      <c r="H693">
        <v>1588.4200439000001</v>
      </c>
      <c r="I693">
        <v>1623.1300048999999</v>
      </c>
      <c r="J693">
        <v>1597.9899902</v>
      </c>
      <c r="L693" t="str">
        <f t="shared" si="77"/>
        <v>29SEP2025:20:00:00</v>
      </c>
      <c r="M693">
        <v>21</v>
      </c>
      <c r="N693">
        <f t="shared" si="80"/>
        <v>-43.173217799999975</v>
      </c>
      <c r="O693">
        <f t="shared" si="81"/>
        <v>-43.173217799999975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2.6484310154205803</v>
      </c>
    </row>
    <row r="694" spans="1:19" x14ac:dyDescent="0.25">
      <c r="A694" t="s">
        <v>718</v>
      </c>
      <c r="B694">
        <v>1644.3845214999999</v>
      </c>
      <c r="C694">
        <v>1529.3000488</v>
      </c>
      <c r="D694">
        <v>1613.9075928</v>
      </c>
      <c r="E694">
        <v>1563.4453125</v>
      </c>
      <c r="F694">
        <v>1529.3000488</v>
      </c>
      <c r="G694">
        <v>1531.5500488</v>
      </c>
      <c r="H694">
        <v>1543.0400391000001</v>
      </c>
      <c r="I694">
        <v>1569.2399902</v>
      </c>
      <c r="J694">
        <v>1543.2824707</v>
      </c>
      <c r="L694" t="str">
        <f t="shared" si="77"/>
        <v>29SEP2025:21:00:00</v>
      </c>
      <c r="M694">
        <v>22</v>
      </c>
      <c r="N694">
        <f t="shared" si="80"/>
        <v>-115.08447269999988</v>
      </c>
      <c r="O694">
        <f t="shared" si="81"/>
        <v>-115.08447269999988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6.9986351242846991</v>
      </c>
    </row>
    <row r="695" spans="1:19" x14ac:dyDescent="0.25">
      <c r="A695" t="s">
        <v>719</v>
      </c>
      <c r="B695">
        <v>1574.9263916</v>
      </c>
      <c r="C695">
        <v>1486.0899658000001</v>
      </c>
      <c r="D695">
        <v>1576.6120605000001</v>
      </c>
      <c r="E695">
        <v>1549.8044434000001</v>
      </c>
      <c r="F695">
        <v>1486.0899658000001</v>
      </c>
      <c r="G695">
        <v>1511.6600341999999</v>
      </c>
      <c r="H695">
        <v>1476.1600341999999</v>
      </c>
      <c r="I695">
        <v>1521.4899902</v>
      </c>
      <c r="J695">
        <v>1498.8500977000001</v>
      </c>
      <c r="L695" t="str">
        <f t="shared" si="77"/>
        <v>29SEP2025:22:00:00</v>
      </c>
      <c r="M695">
        <v>23</v>
      </c>
      <c r="N695">
        <f t="shared" si="80"/>
        <v>-88.836425799999915</v>
      </c>
      <c r="O695">
        <f t="shared" si="81"/>
        <v>-88.836425799999915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5.6406716068646974</v>
      </c>
    </row>
    <row r="696" spans="1:19" x14ac:dyDescent="0.25">
      <c r="A696" t="s">
        <v>720</v>
      </c>
      <c r="B696">
        <v>1539.0881348</v>
      </c>
      <c r="C696">
        <v>1417.7399902</v>
      </c>
      <c r="D696">
        <v>1507.5318603999999</v>
      </c>
      <c r="E696">
        <v>1485.2119141000001</v>
      </c>
      <c r="F696">
        <v>1417.7399902</v>
      </c>
      <c r="G696">
        <v>1372.3900146000001</v>
      </c>
      <c r="H696">
        <v>1368.3699951000001</v>
      </c>
      <c r="I696">
        <v>1404.8699951000001</v>
      </c>
      <c r="J696">
        <v>1390.8425293</v>
      </c>
      <c r="L696" t="str">
        <f t="shared" si="77"/>
        <v>29SEP2025:23:00:00</v>
      </c>
      <c r="M696">
        <v>24</v>
      </c>
      <c r="N696">
        <f t="shared" si="80"/>
        <v>-121.34814460000007</v>
      </c>
      <c r="O696">
        <f t="shared" si="81"/>
        <v>-121.34814460000007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7.8844181730872025</v>
      </c>
    </row>
    <row r="697" spans="1:19" x14ac:dyDescent="0.25">
      <c r="A697" t="s">
        <v>721</v>
      </c>
      <c r="B697">
        <v>1455.2921143000001</v>
      </c>
      <c r="C697">
        <v>1375.25</v>
      </c>
      <c r="D697">
        <v>1428.1966553</v>
      </c>
      <c r="E697">
        <v>1422.1898193</v>
      </c>
      <c r="F697">
        <v>1375.25</v>
      </c>
      <c r="G697">
        <v>1338.0899658000001</v>
      </c>
      <c r="H697">
        <v>1307.0799560999999</v>
      </c>
      <c r="I697">
        <v>1339.3499756000001</v>
      </c>
      <c r="J697">
        <v>1339.9425048999999</v>
      </c>
      <c r="L697" t="str">
        <f t="shared" si="77"/>
        <v>30SEP2025:00:00:00</v>
      </c>
      <c r="M697">
        <v>1</v>
      </c>
      <c r="N697">
        <f t="shared" si="80"/>
        <v>-80.042114300000094</v>
      </c>
      <c r="O697">
        <f t="shared" si="81"/>
        <v>-80.042114300000094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5.5000720139613071</v>
      </c>
    </row>
    <row r="698" spans="1:19" x14ac:dyDescent="0.25">
      <c r="A698" t="s">
        <v>722</v>
      </c>
      <c r="B698">
        <v>1367.9960937999999</v>
      </c>
      <c r="C698">
        <v>1274.3699951000001</v>
      </c>
      <c r="D698">
        <v>1323.8012695</v>
      </c>
      <c r="E698">
        <v>1313.9951172000001</v>
      </c>
      <c r="F698">
        <v>1274.3699951000001</v>
      </c>
      <c r="G698">
        <v>1280.5600586</v>
      </c>
      <c r="H698">
        <v>1286.3000488</v>
      </c>
      <c r="I698">
        <v>1281.4300536999999</v>
      </c>
      <c r="J698">
        <v>1280.6650391000001</v>
      </c>
      <c r="L698" t="str">
        <f t="shared" si="77"/>
        <v>30SEP2025:01:00:00</v>
      </c>
      <c r="M698">
        <v>2</v>
      </c>
      <c r="N698">
        <f t="shared" si="80"/>
        <v>-93.626098699999829</v>
      </c>
      <c r="O698">
        <f t="shared" si="81"/>
        <v>-93.626098699999829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6.8440326053802236</v>
      </c>
    </row>
    <row r="699" spans="1:19" x14ac:dyDescent="0.25">
      <c r="A699" t="s">
        <v>723</v>
      </c>
      <c r="B699">
        <v>1417.8293457</v>
      </c>
      <c r="C699">
        <v>1235.3299560999999</v>
      </c>
      <c r="D699">
        <v>1272.0214844</v>
      </c>
      <c r="E699">
        <v>1268.2279053</v>
      </c>
      <c r="F699">
        <v>1235.3299560999999</v>
      </c>
      <c r="G699">
        <v>1258.1099853999999</v>
      </c>
      <c r="H699">
        <v>1264.8399658000001</v>
      </c>
      <c r="I699">
        <v>1254.2700195</v>
      </c>
      <c r="J699">
        <v>1253.1374512</v>
      </c>
      <c r="L699" t="str">
        <f t="shared" si="77"/>
        <v>30SEP2025:02:00:00</v>
      </c>
      <c r="M699">
        <v>3</v>
      </c>
      <c r="N699">
        <f t="shared" si="80"/>
        <v>-182.49938960000009</v>
      </c>
      <c r="O699">
        <f t="shared" si="81"/>
        <v>-182.49938960000009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12.871745824240776</v>
      </c>
    </row>
    <row r="700" spans="1:19" x14ac:dyDescent="0.25">
      <c r="A700" t="s">
        <v>724</v>
      </c>
      <c r="B700">
        <v>1357.0145264</v>
      </c>
      <c r="C700">
        <v>1235.9100341999999</v>
      </c>
      <c r="D700">
        <v>1278.6174315999999</v>
      </c>
      <c r="E700">
        <v>1295.4718018000001</v>
      </c>
      <c r="F700">
        <v>1235.9100341999999</v>
      </c>
      <c r="G700">
        <v>1288.6199951000001</v>
      </c>
      <c r="H700">
        <v>1248.3599853999999</v>
      </c>
      <c r="I700">
        <v>1254.1400146000001</v>
      </c>
      <c r="J700">
        <v>1256.7575684000001</v>
      </c>
      <c r="L700" t="str">
        <f t="shared" si="77"/>
        <v>30SEP2025:03:00:00</v>
      </c>
      <c r="M700">
        <v>4</v>
      </c>
      <c r="N700">
        <f t="shared" si="80"/>
        <v>-121.1044922000001</v>
      </c>
      <c r="O700">
        <f t="shared" si="81"/>
        <v>-121.1044922000001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8.9243327793458533</v>
      </c>
    </row>
    <row r="701" spans="1:19" x14ac:dyDescent="0.25">
      <c r="A701" t="s">
        <v>725</v>
      </c>
      <c r="B701">
        <v>1275.0496826000001</v>
      </c>
      <c r="C701">
        <v>1201.5899658000001</v>
      </c>
      <c r="D701">
        <v>1259.7805175999999</v>
      </c>
      <c r="E701">
        <v>1244.9940185999999</v>
      </c>
      <c r="F701">
        <v>1201.5899658000001</v>
      </c>
      <c r="G701">
        <v>1266.1400146000001</v>
      </c>
      <c r="H701">
        <v>1224.2800293</v>
      </c>
      <c r="I701">
        <v>1244.1500243999999</v>
      </c>
      <c r="J701">
        <v>1234.0400391000001</v>
      </c>
      <c r="L701" t="str">
        <f t="shared" si="77"/>
        <v>30SEP2025:04:00:00</v>
      </c>
      <c r="M701">
        <v>5</v>
      </c>
      <c r="N701">
        <f t="shared" si="80"/>
        <v>-73.459716800000024</v>
      </c>
      <c r="O701">
        <f t="shared" si="81"/>
        <v>-73.459716800000024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5.7613219157237587</v>
      </c>
    </row>
    <row r="702" spans="1:19" x14ac:dyDescent="0.25">
      <c r="A702" t="s">
        <v>726</v>
      </c>
      <c r="B702">
        <v>1230.3582764</v>
      </c>
      <c r="C702">
        <v>1201.3100586</v>
      </c>
      <c r="D702">
        <v>1236.0554199000001</v>
      </c>
      <c r="E702">
        <v>1249.8302002</v>
      </c>
      <c r="F702">
        <v>1201.3100586</v>
      </c>
      <c r="G702">
        <v>1272.6700439000001</v>
      </c>
      <c r="H702">
        <v>1206.5799560999999</v>
      </c>
      <c r="I702">
        <v>1233.1300048999999</v>
      </c>
      <c r="J702">
        <v>1228.4224853999999</v>
      </c>
      <c r="L702" t="str">
        <f t="shared" si="77"/>
        <v>30SEP2025:05:00:00</v>
      </c>
      <c r="M702">
        <v>6</v>
      </c>
      <c r="N702">
        <f t="shared" si="80"/>
        <v>-29.048217799999975</v>
      </c>
      <c r="O702">
        <f t="shared" si="81"/>
        <v>-29.048217799999975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2.3609560204686386</v>
      </c>
    </row>
    <row r="703" spans="1:19" x14ac:dyDescent="0.25">
      <c r="A703" t="s">
        <v>727</v>
      </c>
      <c r="B703">
        <v>1235.9639893000001</v>
      </c>
      <c r="C703">
        <v>1210.6500243999999</v>
      </c>
      <c r="D703">
        <v>1224.940918</v>
      </c>
      <c r="E703">
        <v>1216.8406981999999</v>
      </c>
      <c r="F703">
        <v>1210.6500243999999</v>
      </c>
      <c r="G703">
        <v>1276.9100341999999</v>
      </c>
      <c r="H703">
        <v>1220.5899658000001</v>
      </c>
      <c r="I703">
        <v>1245.9499512</v>
      </c>
      <c r="J703">
        <v>1238.5249022999999</v>
      </c>
      <c r="L703" t="str">
        <f t="shared" si="77"/>
        <v>30SEP2025:06:00:00</v>
      </c>
      <c r="M703">
        <v>7</v>
      </c>
      <c r="N703">
        <f t="shared" si="80"/>
        <v>-25.313964900000201</v>
      </c>
      <c r="O703">
        <f t="shared" si="81"/>
        <v>-25.313964900000201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2.0481150841892251</v>
      </c>
    </row>
    <row r="704" spans="1:19" x14ac:dyDescent="0.25">
      <c r="A704" t="s">
        <v>728</v>
      </c>
      <c r="B704">
        <v>1300.3254394999999</v>
      </c>
      <c r="C704">
        <v>1258.9399414</v>
      </c>
      <c r="D704">
        <v>1240.3170166</v>
      </c>
      <c r="E704">
        <v>1240.5941161999999</v>
      </c>
      <c r="F704">
        <v>1258.9399414</v>
      </c>
      <c r="G704">
        <v>1309.7900391000001</v>
      </c>
      <c r="H704">
        <v>1268.2700195</v>
      </c>
      <c r="I704">
        <v>1287.5500488</v>
      </c>
      <c r="J704">
        <v>1281.1374512</v>
      </c>
      <c r="L704" t="str">
        <f t="shared" si="77"/>
        <v>30SEP2025:07:00:00</v>
      </c>
      <c r="M704">
        <v>8</v>
      </c>
      <c r="N704">
        <f t="shared" si="80"/>
        <v>-41.38549809999995</v>
      </c>
      <c r="O704">
        <f t="shared" si="81"/>
        <v>-41.38549809999995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3.1827031020721606</v>
      </c>
    </row>
    <row r="705" spans="1:19" x14ac:dyDescent="0.25">
      <c r="A705" t="s">
        <v>729</v>
      </c>
      <c r="B705">
        <v>1334.9743652</v>
      </c>
      <c r="C705">
        <v>1292.7700195</v>
      </c>
      <c r="D705">
        <v>1267.5129394999999</v>
      </c>
      <c r="E705">
        <v>1282.3973389</v>
      </c>
      <c r="F705">
        <v>1292.7700195</v>
      </c>
      <c r="G705">
        <v>1331.1500243999999</v>
      </c>
      <c r="H705">
        <v>1276.1199951000001</v>
      </c>
      <c r="I705">
        <v>1298.1300048999999</v>
      </c>
      <c r="J705">
        <v>1299.5424805</v>
      </c>
      <c r="L705" t="str">
        <f t="shared" si="77"/>
        <v>30SEP2025:08:00:00</v>
      </c>
      <c r="M705">
        <v>9</v>
      </c>
      <c r="N705">
        <f t="shared" si="80"/>
        <v>-42.204345699999976</v>
      </c>
      <c r="O705">
        <f t="shared" si="81"/>
        <v>-42.204345699999976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3.1614349159189361</v>
      </c>
    </row>
    <row r="706" spans="1:19" x14ac:dyDescent="0.25">
      <c r="A706" t="s">
        <v>730</v>
      </c>
      <c r="B706">
        <v>1386.5422363</v>
      </c>
      <c r="C706">
        <v>1326.9899902</v>
      </c>
      <c r="D706">
        <v>1330.6386719</v>
      </c>
      <c r="E706">
        <v>1365.6635742000001</v>
      </c>
      <c r="F706">
        <v>1326.9899902</v>
      </c>
      <c r="G706">
        <v>1386.7800293</v>
      </c>
      <c r="H706">
        <v>1288.6500243999999</v>
      </c>
      <c r="I706">
        <v>1318.2900391000001</v>
      </c>
      <c r="J706">
        <v>1330.1774902</v>
      </c>
      <c r="L706" t="str">
        <f t="shared" si="77"/>
        <v>30SEP2025:09:00:00</v>
      </c>
      <c r="M706">
        <v>10</v>
      </c>
      <c r="N706">
        <f t="shared" si="80"/>
        <v>-59.552246100000048</v>
      </c>
      <c r="O706">
        <f t="shared" si="81"/>
        <v>-59.552246100000048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4.2950185389891722</v>
      </c>
    </row>
    <row r="707" spans="1:19" x14ac:dyDescent="0.25">
      <c r="A707" t="s">
        <v>731</v>
      </c>
      <c r="B707">
        <v>1520.5270995999999</v>
      </c>
      <c r="C707">
        <v>1419.1199951000001</v>
      </c>
      <c r="D707">
        <v>1477.2270507999999</v>
      </c>
      <c r="E707">
        <v>1448.2739257999999</v>
      </c>
      <c r="F707">
        <v>1419.1199951000001</v>
      </c>
      <c r="G707">
        <v>1497.0500488</v>
      </c>
      <c r="H707">
        <v>1370.7900391000001</v>
      </c>
      <c r="I707">
        <v>1404.4399414</v>
      </c>
      <c r="J707">
        <v>1422.8499756000001</v>
      </c>
      <c r="L707" t="str">
        <f t="shared" si="77"/>
        <v>30SEP2025:10:00:00</v>
      </c>
      <c r="M707">
        <v>11</v>
      </c>
      <c r="N707">
        <f t="shared" si="80"/>
        <v>-101.40710449999983</v>
      </c>
      <c r="O707">
        <f t="shared" si="81"/>
        <v>-101.40710449999983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6.6692073115090595</v>
      </c>
    </row>
    <row r="708" spans="1:19" x14ac:dyDescent="0.25">
      <c r="A708" t="s">
        <v>732</v>
      </c>
      <c r="B708">
        <v>1533.612793</v>
      </c>
      <c r="C708">
        <v>1489.0400391000001</v>
      </c>
      <c r="D708">
        <v>1585.8978271000001</v>
      </c>
      <c r="E708">
        <v>1520.6796875</v>
      </c>
      <c r="F708">
        <v>1489.0400391000001</v>
      </c>
      <c r="G708">
        <v>1534.1700439000001</v>
      </c>
      <c r="H708">
        <v>1463.6199951000001</v>
      </c>
      <c r="I708">
        <v>1496.5100098</v>
      </c>
      <c r="J708">
        <v>1495.8349608999999</v>
      </c>
      <c r="L708" t="str">
        <f t="shared" ref="L708:L721" si="86">A708</f>
        <v>30SEP2025:11:00:00</v>
      </c>
      <c r="M708">
        <v>12</v>
      </c>
      <c r="N708">
        <f t="shared" si="80"/>
        <v>-44.572753899999952</v>
      </c>
      <c r="O708">
        <f t="shared" si="81"/>
        <v>-44.572753899999952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2.9063890248860198</v>
      </c>
    </row>
    <row r="709" spans="1:19" x14ac:dyDescent="0.25">
      <c r="A709" t="s">
        <v>733</v>
      </c>
      <c r="B709">
        <v>1757.6242675999999</v>
      </c>
      <c r="C709">
        <v>1496.7199707</v>
      </c>
      <c r="D709">
        <v>1572.5489502</v>
      </c>
      <c r="E709">
        <v>1479.3179932</v>
      </c>
      <c r="F709">
        <v>1496.7199707</v>
      </c>
      <c r="G709">
        <v>1495.7299805</v>
      </c>
      <c r="H709">
        <v>1523.8199463000001</v>
      </c>
      <c r="I709">
        <v>1544.9100341999999</v>
      </c>
      <c r="J709">
        <v>1515.2950439000001</v>
      </c>
      <c r="L709" t="str">
        <f t="shared" si="86"/>
        <v>30SEP2025:12:00:00</v>
      </c>
      <c r="M709">
        <v>13</v>
      </c>
      <c r="N709">
        <f t="shared" si="80"/>
        <v>-260.90429689999996</v>
      </c>
      <c r="O709">
        <f t="shared" si="81"/>
        <v>-260.90429689999996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14.844145117332697</v>
      </c>
    </row>
    <row r="710" spans="1:19" x14ac:dyDescent="0.25">
      <c r="A710" t="s">
        <v>734</v>
      </c>
      <c r="B710">
        <v>1701.1866454999999</v>
      </c>
      <c r="C710">
        <v>1574.0600586</v>
      </c>
      <c r="D710">
        <v>1644.7127685999999</v>
      </c>
      <c r="E710">
        <v>1577.690918</v>
      </c>
      <c r="F710">
        <v>1574.0600586</v>
      </c>
      <c r="G710">
        <v>1555.7900391000001</v>
      </c>
      <c r="H710">
        <v>1587.0600586</v>
      </c>
      <c r="I710">
        <v>1612.5</v>
      </c>
      <c r="J710">
        <v>1582.3525391000001</v>
      </c>
      <c r="L710" t="str">
        <f t="shared" si="86"/>
        <v>30SEP2025:13:00:00</v>
      </c>
      <c r="M710">
        <v>14</v>
      </c>
      <c r="N710">
        <f t="shared" si="80"/>
        <v>-127.12658689999989</v>
      </c>
      <c r="O710">
        <f t="shared" si="81"/>
        <v>-127.12658689999989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7.4728182963507699</v>
      </c>
    </row>
    <row r="711" spans="1:19" x14ac:dyDescent="0.25">
      <c r="A711" t="s">
        <v>735</v>
      </c>
      <c r="B711">
        <v>1672.7879639</v>
      </c>
      <c r="C711">
        <v>1650.8000488</v>
      </c>
      <c r="D711">
        <v>1728.2980957</v>
      </c>
      <c r="E711">
        <v>1674.2735596</v>
      </c>
      <c r="F711">
        <v>1650.8000488</v>
      </c>
      <c r="G711">
        <v>1620.5400391000001</v>
      </c>
      <c r="H711">
        <v>1660.2199707</v>
      </c>
      <c r="I711">
        <v>1688.4699707</v>
      </c>
      <c r="J711">
        <v>1655.0075684000001</v>
      </c>
      <c r="L711" t="str">
        <f t="shared" si="86"/>
        <v>30SEP2025:14:00:00</v>
      </c>
      <c r="M711">
        <v>15</v>
      </c>
      <c r="N711">
        <f t="shared" si="80"/>
        <v>-21.987915100000009</v>
      </c>
      <c r="O711">
        <f t="shared" si="81"/>
        <v>-21.987915100000009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1.3144472326747596</v>
      </c>
    </row>
    <row r="712" spans="1:19" x14ac:dyDescent="0.25">
      <c r="A712" t="s">
        <v>736</v>
      </c>
      <c r="B712">
        <v>1721.0905762</v>
      </c>
      <c r="C712">
        <v>1719.6700439000001</v>
      </c>
      <c r="D712">
        <v>1780.2602539</v>
      </c>
      <c r="E712">
        <v>1755.2659911999999</v>
      </c>
      <c r="F712">
        <v>1719.6700439000001</v>
      </c>
      <c r="G712">
        <v>1680.3800048999999</v>
      </c>
      <c r="H712">
        <v>1717.6099853999999</v>
      </c>
      <c r="I712">
        <v>1750.4499512</v>
      </c>
      <c r="J712">
        <v>1717.0275879000001</v>
      </c>
      <c r="L712" t="str">
        <f t="shared" si="86"/>
        <v>30SEP2025:15:00:00</v>
      </c>
      <c r="M712">
        <v>16</v>
      </c>
      <c r="N712">
        <f t="shared" si="80"/>
        <v>-1.4205322999998771</v>
      </c>
      <c r="O712">
        <f t="shared" si="81"/>
        <v>-1.4205322999998771</v>
      </c>
      <c r="P712" t="str">
        <f t="shared" si="82"/>
        <v/>
      </c>
      <c r="Q712">
        <f t="shared" si="83"/>
        <v>1</v>
      </c>
      <c r="R712" t="str">
        <f t="shared" si="84"/>
        <v/>
      </c>
      <c r="S712">
        <f t="shared" si="85"/>
        <v>8.2536754290774977E-2</v>
      </c>
    </row>
    <row r="713" spans="1:19" x14ac:dyDescent="0.25">
      <c r="A713" t="s">
        <v>737</v>
      </c>
      <c r="B713">
        <v>1772.8438721</v>
      </c>
      <c r="C713">
        <v>1778.6400146000001</v>
      </c>
      <c r="D713">
        <v>1833.2978516000001</v>
      </c>
      <c r="E713">
        <v>1814.5107422000001</v>
      </c>
      <c r="F713">
        <v>1778.6400146000001</v>
      </c>
      <c r="G713">
        <v>1736.9399414</v>
      </c>
      <c r="H713">
        <v>1761.6999512</v>
      </c>
      <c r="I713">
        <v>1791.8900146000001</v>
      </c>
      <c r="J713">
        <v>1767.2926024999999</v>
      </c>
      <c r="L713" t="str">
        <f t="shared" si="86"/>
        <v>30SEP2025:16:00:00</v>
      </c>
      <c r="M713">
        <v>17</v>
      </c>
      <c r="N713">
        <f t="shared" si="80"/>
        <v>5.7961425000000872</v>
      </c>
      <c r="O713" t="str">
        <f t="shared" si="81"/>
        <v/>
      </c>
      <c r="P713">
        <f t="shared" si="82"/>
        <v>5.7961425000000872</v>
      </c>
      <c r="Q713" t="str">
        <f t="shared" si="83"/>
        <v/>
      </c>
      <c r="R713">
        <f t="shared" si="84"/>
        <v>1</v>
      </c>
      <c r="S713">
        <f t="shared" si="85"/>
        <v>0.32694038043713008</v>
      </c>
    </row>
    <row r="714" spans="1:19" x14ac:dyDescent="0.25">
      <c r="A714" t="s">
        <v>738</v>
      </c>
      <c r="B714">
        <v>1835.2053223</v>
      </c>
      <c r="C714">
        <v>1819.9699707</v>
      </c>
      <c r="D714">
        <v>1867.6730957</v>
      </c>
      <c r="E714">
        <v>1845.1827393000001</v>
      </c>
      <c r="F714">
        <v>1819.9699707</v>
      </c>
      <c r="G714">
        <v>1781.4499512</v>
      </c>
      <c r="H714">
        <v>1788.7600098</v>
      </c>
      <c r="I714">
        <v>1815.9499512</v>
      </c>
      <c r="J714">
        <v>1801.5324707</v>
      </c>
      <c r="L714" t="str">
        <f t="shared" si="86"/>
        <v>30SEP2025:17:00:00</v>
      </c>
      <c r="M714">
        <v>18</v>
      </c>
      <c r="N714">
        <f t="shared" si="80"/>
        <v>-15.235351600000058</v>
      </c>
      <c r="O714">
        <f t="shared" si="81"/>
        <v>-15.235351600000058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0.83017150260364958</v>
      </c>
    </row>
    <row r="715" spans="1:19" x14ac:dyDescent="0.25">
      <c r="A715" t="s">
        <v>739</v>
      </c>
      <c r="B715">
        <v>1823.6480713000001</v>
      </c>
      <c r="C715">
        <v>1822.4699707</v>
      </c>
      <c r="D715">
        <v>1866.6185303</v>
      </c>
      <c r="E715">
        <v>1845.5635986</v>
      </c>
      <c r="F715">
        <v>1822.4699707</v>
      </c>
      <c r="G715">
        <v>1795.1700439000001</v>
      </c>
      <c r="H715">
        <v>1777.8100586</v>
      </c>
      <c r="I715">
        <v>1802.1400146000001</v>
      </c>
      <c r="J715">
        <v>1799.3975829999999</v>
      </c>
      <c r="L715" t="str">
        <f t="shared" si="86"/>
        <v>30SEP2025:18:00:00</v>
      </c>
      <c r="M715">
        <v>19</v>
      </c>
      <c r="N715">
        <f t="shared" si="80"/>
        <v>-1.1781006000001071</v>
      </c>
      <c r="O715">
        <f t="shared" si="81"/>
        <v>-1.1781006000001071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6.4601313079024614E-2</v>
      </c>
    </row>
    <row r="716" spans="1:19" x14ac:dyDescent="0.25">
      <c r="A716" t="s">
        <v>740</v>
      </c>
      <c r="B716">
        <v>1779.4650879000001</v>
      </c>
      <c r="C716">
        <v>1772.0100098</v>
      </c>
      <c r="D716">
        <v>1808.3676757999999</v>
      </c>
      <c r="E716">
        <v>1793.2761230000001</v>
      </c>
      <c r="F716">
        <v>1772.0100098</v>
      </c>
      <c r="G716">
        <v>1758.4599608999999</v>
      </c>
      <c r="H716">
        <v>1723.8499756000001</v>
      </c>
      <c r="I716">
        <v>1742.7099608999999</v>
      </c>
      <c r="J716">
        <v>1749.2574463000001</v>
      </c>
      <c r="L716" t="str">
        <f t="shared" si="86"/>
        <v>30SEP2025:19:00:00</v>
      </c>
      <c r="M716">
        <v>20</v>
      </c>
      <c r="N716">
        <f t="shared" si="80"/>
        <v>-7.455078100000037</v>
      </c>
      <c r="O716">
        <f t="shared" si="81"/>
        <v>-7.455078100000037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0.41895051219004231</v>
      </c>
    </row>
    <row r="717" spans="1:19" x14ac:dyDescent="0.25">
      <c r="A717" t="s">
        <v>741</v>
      </c>
      <c r="B717">
        <v>1738.5286865</v>
      </c>
      <c r="C717">
        <v>1691.9200439000001</v>
      </c>
      <c r="D717">
        <v>1706.1604004000001</v>
      </c>
      <c r="E717">
        <v>1707.8666992000001</v>
      </c>
      <c r="F717">
        <v>1691.9200439000001</v>
      </c>
      <c r="G717">
        <v>1694.2800293</v>
      </c>
      <c r="H717">
        <v>1670.8800048999999</v>
      </c>
      <c r="I717">
        <v>1679.0600586</v>
      </c>
      <c r="J717">
        <v>1684.0350341999999</v>
      </c>
      <c r="L717" t="str">
        <f t="shared" si="86"/>
        <v>30SEP2025:20:00:00</v>
      </c>
      <c r="M717">
        <v>21</v>
      </c>
      <c r="N717">
        <f t="shared" si="80"/>
        <v>-46.608642599999939</v>
      </c>
      <c r="O717">
        <f t="shared" si="81"/>
        <v>-46.608642599999939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2.6809245635073355</v>
      </c>
    </row>
    <row r="718" spans="1:19" x14ac:dyDescent="0.25">
      <c r="A718" t="s">
        <v>742</v>
      </c>
      <c r="B718">
        <v>1659.0135498</v>
      </c>
      <c r="C718">
        <v>1660.0300293</v>
      </c>
      <c r="D718">
        <v>1677.7106934000001</v>
      </c>
      <c r="E718">
        <v>1682.5302733999999</v>
      </c>
      <c r="F718">
        <v>1660.0300293</v>
      </c>
      <c r="G718">
        <v>1683.1700439000001</v>
      </c>
      <c r="H718">
        <v>1633.9599608999999</v>
      </c>
      <c r="I718">
        <v>1640.5899658000001</v>
      </c>
      <c r="J718">
        <v>1654.4375</v>
      </c>
      <c r="L718" t="str">
        <f t="shared" si="86"/>
        <v>30SEP2025:21:00:00</v>
      </c>
      <c r="M718">
        <v>22</v>
      </c>
      <c r="N718">
        <f t="shared" si="80"/>
        <v>1.0164795000000595</v>
      </c>
      <c r="O718" t="str">
        <f t="shared" si="81"/>
        <v/>
      </c>
      <c r="P718">
        <f t="shared" si="82"/>
        <v>1.0164795000000595</v>
      </c>
      <c r="Q718" t="str">
        <f t="shared" si="83"/>
        <v/>
      </c>
      <c r="R718">
        <f t="shared" si="84"/>
        <v>1</v>
      </c>
      <c r="S718">
        <f t="shared" si="85"/>
        <v>6.1270114407600815E-2</v>
      </c>
    </row>
    <row r="719" spans="1:19" x14ac:dyDescent="0.25">
      <c r="A719" t="s">
        <v>743</v>
      </c>
      <c r="B719">
        <v>1598.6464844</v>
      </c>
      <c r="C719">
        <v>1599.5999756000001</v>
      </c>
      <c r="D719">
        <v>1626.1618652</v>
      </c>
      <c r="E719">
        <v>1654.4414062999999</v>
      </c>
      <c r="F719">
        <v>1599.5999756000001</v>
      </c>
      <c r="G719">
        <v>1649.0799560999999</v>
      </c>
      <c r="H719">
        <v>1548.8399658000001</v>
      </c>
      <c r="I719">
        <v>1563.2399902</v>
      </c>
      <c r="J719">
        <v>1590.1899414</v>
      </c>
      <c r="L719" t="str">
        <f t="shared" si="86"/>
        <v>30SEP2025:22:00:00</v>
      </c>
      <c r="M719">
        <v>23</v>
      </c>
      <c r="N719">
        <f t="shared" si="80"/>
        <v>0.95349120000014409</v>
      </c>
      <c r="O719" t="str">
        <f t="shared" si="81"/>
        <v/>
      </c>
      <c r="P719">
        <f t="shared" si="82"/>
        <v>0.95349120000014409</v>
      </c>
      <c r="Q719" t="str">
        <f t="shared" si="83"/>
        <v/>
      </c>
      <c r="R719">
        <f t="shared" si="84"/>
        <v>1</v>
      </c>
      <c r="S719">
        <f t="shared" si="85"/>
        <v>5.964365538626297E-2</v>
      </c>
    </row>
    <row r="720" spans="1:19" x14ac:dyDescent="0.25">
      <c r="A720" t="s">
        <v>744</v>
      </c>
      <c r="B720">
        <v>1611.5106201000001</v>
      </c>
      <c r="C720">
        <v>1517.0200195</v>
      </c>
      <c r="D720">
        <v>1539.6193848</v>
      </c>
      <c r="E720">
        <v>1566.3070068</v>
      </c>
      <c r="F720">
        <v>1517.0200195</v>
      </c>
      <c r="G720">
        <v>1567.2600098</v>
      </c>
      <c r="H720">
        <v>1463.4000243999999</v>
      </c>
      <c r="I720">
        <v>1478.2900391000001</v>
      </c>
      <c r="J720">
        <v>1506.4925536999999</v>
      </c>
      <c r="L720" t="str">
        <f t="shared" si="86"/>
        <v>30SEP2025:23:00:00</v>
      </c>
      <c r="M720">
        <v>24</v>
      </c>
      <c r="N720">
        <f t="shared" si="80"/>
        <v>-94.490600600000107</v>
      </c>
      <c r="O720">
        <f t="shared" si="81"/>
        <v>-94.490600600000107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5.8634798568151307</v>
      </c>
    </row>
    <row r="721" spans="1:19" x14ac:dyDescent="0.25">
      <c r="A721" t="s">
        <v>745</v>
      </c>
      <c r="B721">
        <v>1421.6563721</v>
      </c>
      <c r="C721">
        <v>1421.4200439000001</v>
      </c>
      <c r="D721">
        <v>1436.4489745999999</v>
      </c>
      <c r="E721">
        <v>1434.7830810999999</v>
      </c>
      <c r="F721">
        <v>1421.4200439000001</v>
      </c>
      <c r="G721">
        <v>1433.1400146000001</v>
      </c>
      <c r="H721">
        <v>1373.3299560999999</v>
      </c>
      <c r="I721">
        <v>1386.8399658000001</v>
      </c>
      <c r="J721">
        <v>1403.6824951000001</v>
      </c>
      <c r="L721" t="str">
        <f t="shared" si="86"/>
        <v>01OCT2025:00:00:00</v>
      </c>
      <c r="M721">
        <v>1</v>
      </c>
      <c r="N721">
        <f t="shared" si="80"/>
        <v>-0.23632819999988897</v>
      </c>
      <c r="O721">
        <f t="shared" si="81"/>
        <v>-0.23632819999988897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1.6623440420472122E-2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6"/>
  <sheetViews>
    <sheetView tabSelected="1" topLeftCell="W1" workbookViewId="0">
      <selection activeCell="AU10" sqref="AU10"/>
    </sheetView>
  </sheetViews>
  <sheetFormatPr defaultRowHeight="15" x14ac:dyDescent="0.25"/>
  <cols>
    <col min="1" max="1" width="33" customWidth="1"/>
    <col min="12" max="12" width="15.85546875" customWidth="1"/>
    <col min="17" max="17" width="14.2851562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26</v>
      </c>
      <c r="B2">
        <v>53645.628905999998</v>
      </c>
      <c r="C2">
        <v>54491</v>
      </c>
      <c r="D2">
        <v>54663</v>
      </c>
      <c r="E2">
        <v>54822</v>
      </c>
      <c r="F2">
        <v>55049</v>
      </c>
      <c r="G2">
        <v>53788</v>
      </c>
      <c r="H2">
        <v>54975</v>
      </c>
      <c r="I2">
        <v>55309</v>
      </c>
      <c r="J2">
        <v>54890</v>
      </c>
      <c r="L2" s="1" t="str">
        <f>A2</f>
        <v>01SEP2025:01:00:00</v>
      </c>
      <c r="M2">
        <v>1</v>
      </c>
      <c r="N2">
        <f>C2-B2</f>
        <v>845.3710940000019</v>
      </c>
      <c r="O2" t="str">
        <f>IF(N2&lt;0,N2,"")</f>
        <v/>
      </c>
      <c r="P2">
        <f>IF(N2&gt;0,N2,"")</f>
        <v>845.3710940000019</v>
      </c>
      <c r="Q2" t="str">
        <f>IF(O2&lt;0,1,"")</f>
        <v/>
      </c>
      <c r="R2">
        <f>IF(AND(P2&gt;0,P2&lt;&gt;""),1,"")</f>
        <v>1</v>
      </c>
      <c r="S2">
        <f>ABS((B2-C2)/B2)*100</f>
        <v>1.5758433841483985</v>
      </c>
      <c r="T2">
        <f>AVERAGE(S2:S721)</f>
        <v>1.7817192904879542</v>
      </c>
      <c r="V2">
        <f>M2</f>
        <v>1</v>
      </c>
      <c r="W2" t="str">
        <f>O2</f>
        <v/>
      </c>
      <c r="X2">
        <f>P2</f>
        <v>845.3710940000019</v>
      </c>
      <c r="Y2" t="str">
        <f>Q2</f>
        <v/>
      </c>
      <c r="Z2">
        <f>R2</f>
        <v>1</v>
      </c>
    </row>
    <row r="3" spans="1:34" x14ac:dyDescent="0.25">
      <c r="A3" t="s">
        <v>27</v>
      </c>
      <c r="B3">
        <v>51869.132812999997</v>
      </c>
      <c r="C3">
        <v>52474</v>
      </c>
      <c r="D3">
        <v>52512</v>
      </c>
      <c r="E3">
        <v>52794</v>
      </c>
      <c r="F3">
        <v>52805</v>
      </c>
      <c r="G3">
        <v>51767</v>
      </c>
      <c r="H3">
        <v>52745</v>
      </c>
      <c r="I3">
        <v>53073</v>
      </c>
      <c r="J3">
        <v>52695</v>
      </c>
      <c r="L3" s="1" t="str">
        <f t="shared" ref="L3:L66" si="0">A3</f>
        <v>01SEP2025:02:00:00</v>
      </c>
      <c r="M3">
        <v>2</v>
      </c>
      <c r="N3">
        <f t="shared" ref="N3:N66" si="1">C3-B3</f>
        <v>604.86718700000347</v>
      </c>
      <c r="O3" t="str">
        <f t="shared" ref="O3:O66" si="2">IF(N3&lt;0,N3,"")</f>
        <v/>
      </c>
      <c r="P3">
        <f t="shared" ref="P3:P66" si="3">IF(N3&gt;0,N3,"")</f>
        <v>604.86718700000347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1.1661409285184834</v>
      </c>
      <c r="V3">
        <f t="shared" ref="V3:V66" si="7">M3</f>
        <v>2</v>
      </c>
      <c r="W3" t="str">
        <f t="shared" ref="W3:W66" si="8">O3</f>
        <v/>
      </c>
      <c r="X3">
        <f t="shared" ref="X3:X66" si="9">P3</f>
        <v>604.86718700000347</v>
      </c>
      <c r="Y3" t="str">
        <f t="shared" ref="Y3:Y66" si="10">Q3</f>
        <v/>
      </c>
      <c r="Z3">
        <f t="shared" ref="Z3:Z66" si="11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28</v>
      </c>
      <c r="B4">
        <v>50584.015625</v>
      </c>
      <c r="C4">
        <v>50864</v>
      </c>
      <c r="D4">
        <v>51249</v>
      </c>
      <c r="E4">
        <v>51610</v>
      </c>
      <c r="F4">
        <v>51137</v>
      </c>
      <c r="G4">
        <v>50139</v>
      </c>
      <c r="H4">
        <v>51005</v>
      </c>
      <c r="I4">
        <v>51365</v>
      </c>
      <c r="J4">
        <v>51000</v>
      </c>
      <c r="L4" s="1" t="str">
        <f t="shared" si="0"/>
        <v>01SEP2025:03:00:00</v>
      </c>
      <c r="M4">
        <v>3</v>
      </c>
      <c r="N4">
        <f t="shared" si="1"/>
        <v>279.984375</v>
      </c>
      <c r="O4" t="str">
        <f t="shared" si="2"/>
        <v/>
      </c>
      <c r="P4">
        <f t="shared" si="3"/>
        <v>279.984375</v>
      </c>
      <c r="Q4" t="str">
        <f t="shared" si="4"/>
        <v/>
      </c>
      <c r="R4">
        <f t="shared" si="5"/>
        <v>1</v>
      </c>
      <c r="S4">
        <f t="shared" si="6"/>
        <v>0.55350365434733118</v>
      </c>
      <c r="V4">
        <f t="shared" si="7"/>
        <v>3</v>
      </c>
      <c r="W4" t="str">
        <f t="shared" si="8"/>
        <v/>
      </c>
      <c r="X4">
        <f t="shared" si="9"/>
        <v>279.984375</v>
      </c>
      <c r="Y4" t="str">
        <f t="shared" si="10"/>
        <v/>
      </c>
      <c r="Z4">
        <f t="shared" si="11"/>
        <v>1</v>
      </c>
      <c r="AB4" s="3">
        <v>1</v>
      </c>
      <c r="AC4" s="5">
        <v>-698.36986042105127</v>
      </c>
      <c r="AD4" s="5">
        <v>614.905273333335</v>
      </c>
      <c r="AF4">
        <v>1</v>
      </c>
      <c r="AG4">
        <f>AC4</f>
        <v>-698.36986042105127</v>
      </c>
      <c r="AH4">
        <f>AD4</f>
        <v>614.905273333335</v>
      </c>
    </row>
    <row r="5" spans="1:34" x14ac:dyDescent="0.25">
      <c r="A5" t="s">
        <v>29</v>
      </c>
      <c r="B5">
        <v>49637.765625</v>
      </c>
      <c r="C5">
        <v>50031</v>
      </c>
      <c r="D5">
        <v>50640</v>
      </c>
      <c r="E5">
        <v>50899</v>
      </c>
      <c r="F5">
        <v>50146</v>
      </c>
      <c r="G5">
        <v>49260</v>
      </c>
      <c r="H5">
        <v>50140</v>
      </c>
      <c r="I5">
        <v>50432</v>
      </c>
      <c r="J5">
        <v>50072</v>
      </c>
      <c r="L5" s="1" t="str">
        <f t="shared" si="0"/>
        <v>01SEP2025:04:00:00</v>
      </c>
      <c r="M5">
        <v>4</v>
      </c>
      <c r="N5">
        <f t="shared" si="1"/>
        <v>393.234375</v>
      </c>
      <c r="O5" t="str">
        <f t="shared" si="2"/>
        <v/>
      </c>
      <c r="P5">
        <f t="shared" si="3"/>
        <v>393.234375</v>
      </c>
      <c r="Q5" t="str">
        <f t="shared" si="4"/>
        <v/>
      </c>
      <c r="R5">
        <f t="shared" si="5"/>
        <v>1</v>
      </c>
      <c r="S5">
        <f t="shared" si="6"/>
        <v>0.79220804975546277</v>
      </c>
      <c r="V5">
        <f t="shared" si="7"/>
        <v>4</v>
      </c>
      <c r="W5" t="str">
        <f t="shared" si="8"/>
        <v/>
      </c>
      <c r="X5">
        <f t="shared" si="9"/>
        <v>393.234375</v>
      </c>
      <c r="Y5" t="str">
        <f t="shared" si="10"/>
        <v/>
      </c>
      <c r="Z5">
        <f t="shared" si="11"/>
        <v>1</v>
      </c>
      <c r="AB5" s="3">
        <v>2</v>
      </c>
      <c r="AC5" s="5">
        <v>-775.54557299999897</v>
      </c>
      <c r="AD5" s="5">
        <v>544.28645825000001</v>
      </c>
      <c r="AF5">
        <v>2</v>
      </c>
      <c r="AG5">
        <f t="shared" ref="AG5:AG27" si="12">AC5</f>
        <v>-775.54557299999897</v>
      </c>
      <c r="AH5">
        <f t="shared" ref="AH5:AH27" si="13">AD5</f>
        <v>544.28645825000001</v>
      </c>
    </row>
    <row r="6" spans="1:34" x14ac:dyDescent="0.25">
      <c r="A6" t="s">
        <v>30</v>
      </c>
      <c r="B6">
        <v>49383.871094000002</v>
      </c>
      <c r="C6">
        <v>49231</v>
      </c>
      <c r="D6">
        <v>50298</v>
      </c>
      <c r="E6">
        <v>50511</v>
      </c>
      <c r="F6">
        <v>49833</v>
      </c>
      <c r="G6">
        <v>48970</v>
      </c>
      <c r="H6">
        <v>49696</v>
      </c>
      <c r="I6">
        <v>49897</v>
      </c>
      <c r="J6">
        <v>49669</v>
      </c>
      <c r="L6" s="1" t="str">
        <f t="shared" si="0"/>
        <v>01SEP2025:05:00:00</v>
      </c>
      <c r="M6">
        <v>5</v>
      </c>
      <c r="N6">
        <f t="shared" si="1"/>
        <v>-152.8710940000019</v>
      </c>
      <c r="O6">
        <f t="shared" si="2"/>
        <v>-152.8710940000019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0.30955672492546926</v>
      </c>
      <c r="V6">
        <f t="shared" si="7"/>
        <v>5</v>
      </c>
      <c r="W6">
        <f t="shared" si="8"/>
        <v>-152.8710940000019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 s="5">
        <v>-892.30800799999884</v>
      </c>
      <c r="AD6" s="5">
        <v>534.41232644444483</v>
      </c>
      <c r="AF6">
        <v>3</v>
      </c>
      <c r="AG6">
        <f t="shared" si="12"/>
        <v>-892.30800799999884</v>
      </c>
      <c r="AH6">
        <f t="shared" si="13"/>
        <v>534.41232644444483</v>
      </c>
    </row>
    <row r="7" spans="1:34" x14ac:dyDescent="0.25">
      <c r="A7" t="s">
        <v>31</v>
      </c>
      <c r="B7">
        <v>49502.015625</v>
      </c>
      <c r="C7">
        <v>49457</v>
      </c>
      <c r="D7">
        <v>51199</v>
      </c>
      <c r="E7">
        <v>51437</v>
      </c>
      <c r="F7">
        <v>50028</v>
      </c>
      <c r="G7">
        <v>49297</v>
      </c>
      <c r="H7">
        <v>49991</v>
      </c>
      <c r="I7">
        <v>50088</v>
      </c>
      <c r="J7">
        <v>49944</v>
      </c>
      <c r="L7" s="1" t="str">
        <f t="shared" si="0"/>
        <v>01SEP2025:06:00:00</v>
      </c>
      <c r="M7">
        <v>6</v>
      </c>
      <c r="N7">
        <f t="shared" si="1"/>
        <v>-45.015625</v>
      </c>
      <c r="O7">
        <f t="shared" si="2"/>
        <v>-45.015625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9.0936953640460977E-2</v>
      </c>
      <c r="V7">
        <f t="shared" si="7"/>
        <v>6</v>
      </c>
      <c r="W7">
        <f t="shared" si="8"/>
        <v>-45.015625</v>
      </c>
      <c r="X7" t="str">
        <f t="shared" si="9"/>
        <v/>
      </c>
      <c r="Y7">
        <f t="shared" si="10"/>
        <v>1</v>
      </c>
      <c r="Z7" t="str">
        <f t="shared" si="11"/>
        <v/>
      </c>
      <c r="AB7" s="3">
        <v>4</v>
      </c>
      <c r="AC7" s="5">
        <v>-944.28604409090815</v>
      </c>
      <c r="AD7" s="5">
        <v>589.3217772500002</v>
      </c>
      <c r="AF7">
        <v>4</v>
      </c>
      <c r="AG7">
        <f t="shared" si="12"/>
        <v>-944.28604409090815</v>
      </c>
      <c r="AH7">
        <f t="shared" si="13"/>
        <v>589.3217772500002</v>
      </c>
    </row>
    <row r="8" spans="1:34" x14ac:dyDescent="0.25">
      <c r="A8" t="s">
        <v>32</v>
      </c>
      <c r="B8">
        <v>49767.636719000002</v>
      </c>
      <c r="C8">
        <v>49989</v>
      </c>
      <c r="D8">
        <v>52836</v>
      </c>
      <c r="E8">
        <v>53202</v>
      </c>
      <c r="F8">
        <v>50267</v>
      </c>
      <c r="G8">
        <v>49593</v>
      </c>
      <c r="H8">
        <v>50076</v>
      </c>
      <c r="I8">
        <v>50015</v>
      </c>
      <c r="J8">
        <v>50031</v>
      </c>
      <c r="L8" s="1" t="str">
        <f t="shared" si="0"/>
        <v>01SEP2025:07:00:00</v>
      </c>
      <c r="M8">
        <v>7</v>
      </c>
      <c r="N8">
        <f t="shared" si="1"/>
        <v>221.3632809999981</v>
      </c>
      <c r="O8" t="str">
        <f t="shared" si="2"/>
        <v/>
      </c>
      <c r="P8">
        <f t="shared" si="3"/>
        <v>221.3632809999981</v>
      </c>
      <c r="Q8" t="str">
        <f t="shared" si="4"/>
        <v/>
      </c>
      <c r="R8">
        <f t="shared" si="5"/>
        <v>1</v>
      </c>
      <c r="S8">
        <f t="shared" si="6"/>
        <v>0.44479363617337953</v>
      </c>
      <c r="V8">
        <f t="shared" si="7"/>
        <v>7</v>
      </c>
      <c r="W8" t="str">
        <f t="shared" si="8"/>
        <v/>
      </c>
      <c r="X8">
        <f t="shared" si="9"/>
        <v>221.3632809999981</v>
      </c>
      <c r="Y8" t="str">
        <f t="shared" si="10"/>
        <v/>
      </c>
      <c r="Z8">
        <f t="shared" si="11"/>
        <v>1</v>
      </c>
      <c r="AB8" s="3">
        <v>5</v>
      </c>
      <c r="AC8" s="5">
        <v>-866.07489817391331</v>
      </c>
      <c r="AD8" s="5">
        <v>442.83872742857369</v>
      </c>
      <c r="AF8">
        <v>5</v>
      </c>
      <c r="AG8">
        <f t="shared" si="12"/>
        <v>-866.07489817391331</v>
      </c>
      <c r="AH8">
        <f t="shared" si="13"/>
        <v>442.83872742857369</v>
      </c>
    </row>
    <row r="9" spans="1:34" x14ac:dyDescent="0.25">
      <c r="A9" t="s">
        <v>33</v>
      </c>
      <c r="B9">
        <v>50097.542969000002</v>
      </c>
      <c r="C9">
        <v>50308</v>
      </c>
      <c r="D9">
        <v>53661</v>
      </c>
      <c r="E9">
        <v>53951</v>
      </c>
      <c r="F9">
        <v>50169</v>
      </c>
      <c r="G9">
        <v>49487</v>
      </c>
      <c r="H9">
        <v>50010</v>
      </c>
      <c r="I9">
        <v>50145</v>
      </c>
      <c r="J9">
        <v>50004</v>
      </c>
      <c r="L9" s="1" t="str">
        <f t="shared" si="0"/>
        <v>01SEP2025:08:00:00</v>
      </c>
      <c r="M9">
        <v>8</v>
      </c>
      <c r="N9">
        <f t="shared" si="1"/>
        <v>210.4570309999981</v>
      </c>
      <c r="O9" t="str">
        <f t="shared" si="2"/>
        <v/>
      </c>
      <c r="P9">
        <f t="shared" si="3"/>
        <v>210.4570309999981</v>
      </c>
      <c r="Q9" t="str">
        <f t="shared" si="4"/>
        <v/>
      </c>
      <c r="R9">
        <f t="shared" si="5"/>
        <v>1</v>
      </c>
      <c r="S9">
        <f t="shared" si="6"/>
        <v>0.4200945166716607</v>
      </c>
      <c r="V9">
        <f t="shared" si="7"/>
        <v>8</v>
      </c>
      <c r="W9" t="str">
        <f t="shared" si="8"/>
        <v/>
      </c>
      <c r="X9">
        <f t="shared" si="9"/>
        <v>210.4570309999981</v>
      </c>
      <c r="Y9" t="str">
        <f t="shared" si="10"/>
        <v/>
      </c>
      <c r="Z9">
        <f t="shared" si="11"/>
        <v>1</v>
      </c>
      <c r="AB9" s="3">
        <v>6</v>
      </c>
      <c r="AC9" s="5">
        <v>-870.54941419999955</v>
      </c>
      <c r="AD9" s="5">
        <v>331.34335930000162</v>
      </c>
      <c r="AF9">
        <v>6</v>
      </c>
      <c r="AG9">
        <f t="shared" si="12"/>
        <v>-870.54941419999955</v>
      </c>
      <c r="AH9">
        <f t="shared" si="13"/>
        <v>331.34335930000162</v>
      </c>
    </row>
    <row r="10" spans="1:34" x14ac:dyDescent="0.25">
      <c r="A10" t="s">
        <v>34</v>
      </c>
      <c r="B10">
        <v>53984.089844000002</v>
      </c>
      <c r="C10">
        <v>53643</v>
      </c>
      <c r="D10">
        <v>57122</v>
      </c>
      <c r="E10">
        <v>56974</v>
      </c>
      <c r="F10">
        <v>52762</v>
      </c>
      <c r="G10">
        <v>51736</v>
      </c>
      <c r="H10">
        <v>52245</v>
      </c>
      <c r="I10">
        <v>53217</v>
      </c>
      <c r="J10">
        <v>52542</v>
      </c>
      <c r="L10" s="1" t="str">
        <f t="shared" si="0"/>
        <v>01SEP2025:09:00:00</v>
      </c>
      <c r="M10">
        <v>9</v>
      </c>
      <c r="N10">
        <f t="shared" si="1"/>
        <v>-341.0898440000019</v>
      </c>
      <c r="O10">
        <f t="shared" si="2"/>
        <v>-341.0898440000019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0.63183401810730333</v>
      </c>
      <c r="V10">
        <f t="shared" si="7"/>
        <v>9</v>
      </c>
      <c r="W10">
        <f t="shared" si="8"/>
        <v>-341.0898440000019</v>
      </c>
      <c r="X10" t="str">
        <f t="shared" si="9"/>
        <v/>
      </c>
      <c r="Y10">
        <f t="shared" si="10"/>
        <v>1</v>
      </c>
      <c r="Z10" t="str">
        <f t="shared" si="11"/>
        <v/>
      </c>
      <c r="AB10" s="3">
        <v>7</v>
      </c>
      <c r="AC10" s="5">
        <v>-789.1248225454533</v>
      </c>
      <c r="AD10" s="5">
        <v>379.47802725000111</v>
      </c>
      <c r="AF10">
        <v>7</v>
      </c>
      <c r="AG10">
        <f t="shared" si="12"/>
        <v>-789.1248225454533</v>
      </c>
      <c r="AH10">
        <f t="shared" si="13"/>
        <v>379.47802725000111</v>
      </c>
    </row>
    <row r="11" spans="1:34" x14ac:dyDescent="0.25">
      <c r="A11" t="s">
        <v>35</v>
      </c>
      <c r="B11">
        <v>58872.585937999997</v>
      </c>
      <c r="C11">
        <v>57556</v>
      </c>
      <c r="D11">
        <v>61026</v>
      </c>
      <c r="E11">
        <v>60547</v>
      </c>
      <c r="F11">
        <v>56766</v>
      </c>
      <c r="G11">
        <v>55316</v>
      </c>
      <c r="H11">
        <v>55702</v>
      </c>
      <c r="I11">
        <v>57473</v>
      </c>
      <c r="J11">
        <v>56351</v>
      </c>
      <c r="L11" s="1" t="str">
        <f t="shared" si="0"/>
        <v>01SEP2025:10:00:00</v>
      </c>
      <c r="M11">
        <v>10</v>
      </c>
      <c r="N11">
        <f t="shared" si="1"/>
        <v>-1316.5859379999965</v>
      </c>
      <c r="O11">
        <f t="shared" si="2"/>
        <v>-1316.5859379999965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2.2363310818154343</v>
      </c>
      <c r="V11">
        <f t="shared" si="7"/>
        <v>10</v>
      </c>
      <c r="W11">
        <f t="shared" si="8"/>
        <v>-1316.5859379999965</v>
      </c>
      <c r="X11" t="str">
        <f t="shared" si="9"/>
        <v/>
      </c>
      <c r="Y11">
        <f t="shared" si="10"/>
        <v>1</v>
      </c>
      <c r="Z11" t="str">
        <f t="shared" si="11"/>
        <v/>
      </c>
      <c r="AB11" s="3">
        <v>8</v>
      </c>
      <c r="AC11" s="5">
        <v>-857.20000029999869</v>
      </c>
      <c r="AD11" s="5">
        <v>224.01289050000122</v>
      </c>
      <c r="AF11">
        <v>8</v>
      </c>
      <c r="AG11">
        <f t="shared" si="12"/>
        <v>-857.20000029999869</v>
      </c>
      <c r="AH11">
        <f t="shared" si="13"/>
        <v>224.01289050000122</v>
      </c>
    </row>
    <row r="12" spans="1:34" x14ac:dyDescent="0.25">
      <c r="A12" t="s">
        <v>36</v>
      </c>
      <c r="B12">
        <v>61678.785155999998</v>
      </c>
      <c r="C12">
        <v>59885</v>
      </c>
      <c r="D12">
        <v>63290</v>
      </c>
      <c r="E12">
        <v>62945</v>
      </c>
      <c r="F12">
        <v>59836</v>
      </c>
      <c r="G12">
        <v>58226</v>
      </c>
      <c r="H12">
        <v>58779</v>
      </c>
      <c r="I12">
        <v>61251</v>
      </c>
      <c r="J12">
        <v>59553</v>
      </c>
      <c r="L12" s="1" t="str">
        <f t="shared" si="0"/>
        <v>01SEP2025:11:00:00</v>
      </c>
      <c r="M12">
        <v>11</v>
      </c>
      <c r="N12">
        <f t="shared" si="1"/>
        <v>-1793.7851559999981</v>
      </c>
      <c r="O12">
        <f t="shared" si="2"/>
        <v>-1793.7851559999981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2.9082692719435022</v>
      </c>
      <c r="V12">
        <f t="shared" si="7"/>
        <v>11</v>
      </c>
      <c r="W12">
        <f t="shared" si="8"/>
        <v>-1793.7851559999981</v>
      </c>
      <c r="X12" t="str">
        <f t="shared" si="9"/>
        <v/>
      </c>
      <c r="Y12">
        <f t="shared" si="10"/>
        <v>1</v>
      </c>
      <c r="Z12" t="str">
        <f t="shared" si="11"/>
        <v/>
      </c>
      <c r="AB12" s="3">
        <v>9</v>
      </c>
      <c r="AC12" s="5">
        <v>-984.4104819583323</v>
      </c>
      <c r="AD12" s="5">
        <v>844.32747383333356</v>
      </c>
      <c r="AF12">
        <v>9</v>
      </c>
      <c r="AG12">
        <f t="shared" si="12"/>
        <v>-984.4104819583323</v>
      </c>
      <c r="AH12">
        <f t="shared" si="13"/>
        <v>844.32747383333356</v>
      </c>
    </row>
    <row r="13" spans="1:34" x14ac:dyDescent="0.25">
      <c r="A13" t="s">
        <v>37</v>
      </c>
      <c r="B13">
        <v>65564.570313000004</v>
      </c>
      <c r="C13">
        <v>61874</v>
      </c>
      <c r="D13">
        <v>64872</v>
      </c>
      <c r="E13">
        <v>65335</v>
      </c>
      <c r="F13">
        <v>62930</v>
      </c>
      <c r="G13">
        <v>61057</v>
      </c>
      <c r="H13">
        <v>61807</v>
      </c>
      <c r="I13">
        <v>64919</v>
      </c>
      <c r="J13">
        <v>62694</v>
      </c>
      <c r="L13" s="1" t="str">
        <f t="shared" si="0"/>
        <v>01SEP2025:12:00:00</v>
      </c>
      <c r="M13">
        <v>12</v>
      </c>
      <c r="N13">
        <f t="shared" si="1"/>
        <v>-3690.5703130000038</v>
      </c>
      <c r="O13">
        <f t="shared" si="2"/>
        <v>-3690.5703130000038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5.6289094786734921</v>
      </c>
      <c r="V13">
        <f t="shared" si="7"/>
        <v>12</v>
      </c>
      <c r="W13">
        <f t="shared" si="8"/>
        <v>-3690.5703130000038</v>
      </c>
      <c r="X13" t="str">
        <f t="shared" si="9"/>
        <v/>
      </c>
      <c r="Y13">
        <f t="shared" si="10"/>
        <v>1</v>
      </c>
      <c r="Z13" t="str">
        <f t="shared" si="11"/>
        <v/>
      </c>
      <c r="AB13" s="3">
        <v>10</v>
      </c>
      <c r="AC13" s="5">
        <v>-1627.9581251599991</v>
      </c>
      <c r="AD13" s="5">
        <v>1664.4226561999997</v>
      </c>
      <c r="AF13">
        <v>10</v>
      </c>
      <c r="AG13">
        <f t="shared" si="12"/>
        <v>-1627.9581251599991</v>
      </c>
      <c r="AH13">
        <f t="shared" si="13"/>
        <v>1664.4226561999997</v>
      </c>
    </row>
    <row r="14" spans="1:34" x14ac:dyDescent="0.25">
      <c r="A14" t="s">
        <v>38</v>
      </c>
      <c r="B14">
        <v>67430.59375</v>
      </c>
      <c r="C14">
        <v>63643</v>
      </c>
      <c r="D14">
        <v>67003</v>
      </c>
      <c r="E14">
        <v>67553</v>
      </c>
      <c r="F14">
        <v>65897</v>
      </c>
      <c r="G14">
        <v>63971</v>
      </c>
      <c r="H14">
        <v>65052</v>
      </c>
      <c r="I14">
        <v>68424</v>
      </c>
      <c r="J14">
        <v>65832</v>
      </c>
      <c r="L14" s="1" t="str">
        <f t="shared" si="0"/>
        <v>01SEP2025:13:00:00</v>
      </c>
      <c r="M14">
        <v>13</v>
      </c>
      <c r="N14">
        <f t="shared" si="1"/>
        <v>-3787.59375</v>
      </c>
      <c r="O14">
        <f t="shared" si="2"/>
        <v>-3787.59375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5.6170256546198658</v>
      </c>
      <c r="V14">
        <f t="shared" si="7"/>
        <v>13</v>
      </c>
      <c r="W14">
        <f t="shared" si="8"/>
        <v>-3787.59375</v>
      </c>
      <c r="X14" t="str">
        <f t="shared" si="9"/>
        <v/>
      </c>
      <c r="Y14">
        <f t="shared" si="10"/>
        <v>1</v>
      </c>
      <c r="Z14" t="str">
        <f t="shared" si="11"/>
        <v/>
      </c>
      <c r="AB14" s="3">
        <v>11</v>
      </c>
      <c r="AC14" s="5">
        <v>-1905.2916166923064</v>
      </c>
      <c r="AD14" s="5">
        <v>1972.2978515000013</v>
      </c>
      <c r="AF14">
        <v>11</v>
      </c>
      <c r="AG14">
        <f t="shared" si="12"/>
        <v>-1905.2916166923064</v>
      </c>
      <c r="AH14">
        <f t="shared" si="13"/>
        <v>1972.2978515000013</v>
      </c>
    </row>
    <row r="15" spans="1:34" x14ac:dyDescent="0.25">
      <c r="A15" t="s">
        <v>39</v>
      </c>
      <c r="B15">
        <v>69444.523438000004</v>
      </c>
      <c r="C15">
        <v>65879</v>
      </c>
      <c r="D15">
        <v>69102</v>
      </c>
      <c r="E15">
        <v>69391</v>
      </c>
      <c r="F15">
        <v>68653</v>
      </c>
      <c r="G15">
        <v>66658</v>
      </c>
      <c r="H15">
        <v>67948</v>
      </c>
      <c r="I15">
        <v>71460</v>
      </c>
      <c r="J15">
        <v>68663</v>
      </c>
      <c r="L15" s="1" t="str">
        <f t="shared" si="0"/>
        <v>01SEP2025:14:00:00</v>
      </c>
      <c r="M15">
        <v>14</v>
      </c>
      <c r="N15">
        <f t="shared" si="1"/>
        <v>-3565.5234380000038</v>
      </c>
      <c r="O15">
        <f t="shared" si="2"/>
        <v>-3565.5234380000038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5.1343479103622895</v>
      </c>
      <c r="V15">
        <f t="shared" si="7"/>
        <v>14</v>
      </c>
      <c r="W15">
        <f t="shared" si="8"/>
        <v>-3565.5234380000038</v>
      </c>
      <c r="X15" t="str">
        <f t="shared" si="9"/>
        <v/>
      </c>
      <c r="Y15">
        <f t="shared" si="10"/>
        <v>1</v>
      </c>
      <c r="Z15" t="str">
        <f t="shared" si="11"/>
        <v/>
      </c>
      <c r="AB15" s="3">
        <v>12</v>
      </c>
      <c r="AC15" s="5">
        <v>-1824.6148440000004</v>
      </c>
      <c r="AD15" s="5">
        <v>1105.5277340999994</v>
      </c>
      <c r="AF15">
        <v>12</v>
      </c>
      <c r="AG15">
        <f t="shared" si="12"/>
        <v>-1824.6148440000004</v>
      </c>
      <c r="AH15">
        <f t="shared" si="13"/>
        <v>1105.5277340999994</v>
      </c>
    </row>
    <row r="16" spans="1:34" x14ac:dyDescent="0.25">
      <c r="A16" t="s">
        <v>40</v>
      </c>
      <c r="B16">
        <v>71002.375</v>
      </c>
      <c r="C16">
        <v>67324</v>
      </c>
      <c r="D16">
        <v>70919</v>
      </c>
      <c r="E16">
        <v>71147</v>
      </c>
      <c r="F16">
        <v>70896</v>
      </c>
      <c r="G16">
        <v>68740</v>
      </c>
      <c r="H16">
        <v>70079</v>
      </c>
      <c r="I16">
        <v>73793</v>
      </c>
      <c r="J16">
        <v>70832</v>
      </c>
      <c r="L16" s="1" t="str">
        <f t="shared" si="0"/>
        <v>01SEP2025:15:00:00</v>
      </c>
      <c r="M16">
        <v>15</v>
      </c>
      <c r="N16">
        <f t="shared" si="1"/>
        <v>-3678.375</v>
      </c>
      <c r="O16">
        <f t="shared" si="2"/>
        <v>-3678.375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5.1806365632135547</v>
      </c>
      <c r="V16">
        <f t="shared" si="7"/>
        <v>15</v>
      </c>
      <c r="W16">
        <f t="shared" si="8"/>
        <v>-3678.375</v>
      </c>
      <c r="X16" t="str">
        <f t="shared" si="9"/>
        <v/>
      </c>
      <c r="Y16">
        <f t="shared" si="10"/>
        <v>1</v>
      </c>
      <c r="Z16" t="str">
        <f t="shared" si="11"/>
        <v/>
      </c>
      <c r="AB16" s="3">
        <v>13</v>
      </c>
      <c r="AC16" s="5">
        <v>-1476.6622598461545</v>
      </c>
      <c r="AD16" s="5">
        <v>1252.1001835882353</v>
      </c>
      <c r="AF16">
        <v>13</v>
      </c>
      <c r="AG16">
        <f t="shared" si="12"/>
        <v>-1476.6622598461545</v>
      </c>
      <c r="AH16">
        <f t="shared" si="13"/>
        <v>1252.1001835882353</v>
      </c>
    </row>
    <row r="17" spans="1:34" x14ac:dyDescent="0.25">
      <c r="A17" t="s">
        <v>41</v>
      </c>
      <c r="B17">
        <v>71964.476563000004</v>
      </c>
      <c r="C17">
        <v>68134</v>
      </c>
      <c r="D17">
        <v>71644</v>
      </c>
      <c r="E17">
        <v>71519</v>
      </c>
      <c r="F17">
        <v>71441</v>
      </c>
      <c r="G17">
        <v>69188</v>
      </c>
      <c r="H17">
        <v>70525</v>
      </c>
      <c r="I17">
        <v>74456</v>
      </c>
      <c r="J17">
        <v>71356</v>
      </c>
      <c r="L17" s="1" t="str">
        <f t="shared" si="0"/>
        <v>01SEP2025:16:00:00</v>
      </c>
      <c r="M17">
        <v>16</v>
      </c>
      <c r="N17">
        <f t="shared" si="1"/>
        <v>-3830.4765630000038</v>
      </c>
      <c r="O17">
        <f t="shared" si="2"/>
        <v>-3830.4765630000038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5.3227324729398706</v>
      </c>
      <c r="V17">
        <f t="shared" si="7"/>
        <v>16</v>
      </c>
      <c r="W17">
        <f t="shared" si="8"/>
        <v>-3830.4765630000038</v>
      </c>
      <c r="X17" t="str">
        <f t="shared" si="9"/>
        <v/>
      </c>
      <c r="Y17">
        <f t="shared" si="10"/>
        <v>1</v>
      </c>
      <c r="Z17" t="str">
        <f t="shared" si="11"/>
        <v/>
      </c>
      <c r="AB17" s="3">
        <v>14</v>
      </c>
      <c r="AC17" s="5">
        <v>-966.26595075000171</v>
      </c>
      <c r="AD17" s="5">
        <v>1634.9246959999998</v>
      </c>
      <c r="AF17">
        <v>14</v>
      </c>
      <c r="AG17">
        <f t="shared" si="12"/>
        <v>-966.26595075000171</v>
      </c>
      <c r="AH17">
        <f t="shared" si="13"/>
        <v>1634.9246959999998</v>
      </c>
    </row>
    <row r="18" spans="1:34" x14ac:dyDescent="0.25">
      <c r="A18" t="s">
        <v>42</v>
      </c>
      <c r="B18">
        <v>72289.242188000004</v>
      </c>
      <c r="C18">
        <v>68813</v>
      </c>
      <c r="D18">
        <v>71716</v>
      </c>
      <c r="E18">
        <v>71415</v>
      </c>
      <c r="F18">
        <v>71531</v>
      </c>
      <c r="G18">
        <v>69122</v>
      </c>
      <c r="H18">
        <v>70652</v>
      </c>
      <c r="I18">
        <v>74427</v>
      </c>
      <c r="J18">
        <v>71381</v>
      </c>
      <c r="L18" s="1" t="str">
        <f t="shared" si="0"/>
        <v>01SEP2025:17:00:00</v>
      </c>
      <c r="M18">
        <v>17</v>
      </c>
      <c r="N18">
        <f t="shared" si="1"/>
        <v>-3476.2421880000038</v>
      </c>
      <c r="O18">
        <f t="shared" si="2"/>
        <v>-3476.2421880000038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4.8087960017058515</v>
      </c>
      <c r="V18">
        <f t="shared" si="7"/>
        <v>17</v>
      </c>
      <c r="W18">
        <f t="shared" si="8"/>
        <v>-3476.2421880000038</v>
      </c>
      <c r="X18" t="str">
        <f t="shared" si="9"/>
        <v/>
      </c>
      <c r="Y18">
        <f t="shared" si="10"/>
        <v>1</v>
      </c>
      <c r="Z18" t="str">
        <f t="shared" si="11"/>
        <v/>
      </c>
      <c r="AB18" s="3">
        <v>15</v>
      </c>
      <c r="AC18" s="5">
        <v>-1160.6258682222235</v>
      </c>
      <c r="AD18" s="5">
        <v>1583.6263019047612</v>
      </c>
      <c r="AF18">
        <v>15</v>
      </c>
      <c r="AG18">
        <f t="shared" si="12"/>
        <v>-1160.6258682222235</v>
      </c>
      <c r="AH18">
        <f t="shared" si="13"/>
        <v>1583.6263019047612</v>
      </c>
    </row>
    <row r="19" spans="1:34" x14ac:dyDescent="0.25">
      <c r="A19" t="s">
        <v>43</v>
      </c>
      <c r="B19">
        <v>71966.679688000004</v>
      </c>
      <c r="C19">
        <v>68953</v>
      </c>
      <c r="D19">
        <v>71392</v>
      </c>
      <c r="E19">
        <v>71072</v>
      </c>
      <c r="F19">
        <v>71483</v>
      </c>
      <c r="G19">
        <v>68960</v>
      </c>
      <c r="H19">
        <v>70451</v>
      </c>
      <c r="I19">
        <v>74023</v>
      </c>
      <c r="J19">
        <v>71183</v>
      </c>
      <c r="L19" s="1" t="str">
        <f t="shared" si="0"/>
        <v>01SEP2025:18:00:00</v>
      </c>
      <c r="M19">
        <v>18</v>
      </c>
      <c r="N19">
        <f t="shared" si="1"/>
        <v>-3013.6796880000038</v>
      </c>
      <c r="O19">
        <f t="shared" si="2"/>
        <v>-3013.6796880000038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4.1876041816370142</v>
      </c>
      <c r="V19">
        <f t="shared" si="7"/>
        <v>18</v>
      </c>
      <c r="W19">
        <f t="shared" si="8"/>
        <v>-3013.6796880000038</v>
      </c>
      <c r="X19" t="str">
        <f t="shared" si="9"/>
        <v/>
      </c>
      <c r="Y19">
        <f t="shared" si="10"/>
        <v>1</v>
      </c>
      <c r="Z19" t="str">
        <f t="shared" si="11"/>
        <v/>
      </c>
      <c r="AB19" s="3">
        <v>16</v>
      </c>
      <c r="AC19" s="5">
        <v>-1024.4796878000022</v>
      </c>
      <c r="AD19" s="5">
        <v>1666.2277340499979</v>
      </c>
      <c r="AF19">
        <v>16</v>
      </c>
      <c r="AG19">
        <f t="shared" si="12"/>
        <v>-1024.4796878000022</v>
      </c>
      <c r="AH19">
        <f t="shared" si="13"/>
        <v>1666.2277340499979</v>
      </c>
    </row>
    <row r="20" spans="1:34" x14ac:dyDescent="0.25">
      <c r="A20" t="s">
        <v>44</v>
      </c>
      <c r="B20">
        <v>70919.046875</v>
      </c>
      <c r="C20">
        <v>67807</v>
      </c>
      <c r="D20">
        <v>70238</v>
      </c>
      <c r="E20">
        <v>69849</v>
      </c>
      <c r="F20">
        <v>70186</v>
      </c>
      <c r="G20">
        <v>67763</v>
      </c>
      <c r="H20">
        <v>69155</v>
      </c>
      <c r="I20">
        <v>72155</v>
      </c>
      <c r="J20">
        <v>69784</v>
      </c>
      <c r="L20" s="1" t="str">
        <f t="shared" si="0"/>
        <v>01SEP2025:19:00:00</v>
      </c>
      <c r="M20">
        <v>19</v>
      </c>
      <c r="N20">
        <f t="shared" si="1"/>
        <v>-3112.046875</v>
      </c>
      <c r="O20">
        <f t="shared" si="2"/>
        <v>-3112.046875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4.388167935315332</v>
      </c>
      <c r="V20">
        <f t="shared" si="7"/>
        <v>19</v>
      </c>
      <c r="W20">
        <f t="shared" si="8"/>
        <v>-3112.046875</v>
      </c>
      <c r="X20" t="str">
        <f t="shared" si="9"/>
        <v/>
      </c>
      <c r="Y20">
        <f t="shared" si="10"/>
        <v>1</v>
      </c>
      <c r="Z20" t="str">
        <f t="shared" si="11"/>
        <v/>
      </c>
      <c r="AB20" s="3">
        <v>17</v>
      </c>
      <c r="AC20" s="5">
        <v>-1009.2848014545478</v>
      </c>
      <c r="AD20" s="5">
        <v>1718.6990129999992</v>
      </c>
      <c r="AF20">
        <v>17</v>
      </c>
      <c r="AG20">
        <f t="shared" si="12"/>
        <v>-1009.2848014545478</v>
      </c>
      <c r="AH20">
        <f t="shared" si="13"/>
        <v>1718.6990129999992</v>
      </c>
    </row>
    <row r="21" spans="1:34" x14ac:dyDescent="0.25">
      <c r="A21" t="s">
        <v>45</v>
      </c>
      <c r="B21">
        <v>68723.515625</v>
      </c>
      <c r="C21">
        <v>65556</v>
      </c>
      <c r="D21">
        <v>68126</v>
      </c>
      <c r="E21">
        <v>68187</v>
      </c>
      <c r="F21">
        <v>68216</v>
      </c>
      <c r="G21">
        <v>66114</v>
      </c>
      <c r="H21">
        <v>67540</v>
      </c>
      <c r="I21">
        <v>69945</v>
      </c>
      <c r="J21">
        <v>67927</v>
      </c>
      <c r="L21" s="1" t="str">
        <f t="shared" si="0"/>
        <v>01SEP2025:20:00:00</v>
      </c>
      <c r="M21">
        <v>20</v>
      </c>
      <c r="N21">
        <f t="shared" si="1"/>
        <v>-3167.515625</v>
      </c>
      <c r="O21">
        <f t="shared" si="2"/>
        <v>-3167.515625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4.6090709943944308</v>
      </c>
      <c r="V21">
        <f t="shared" si="7"/>
        <v>20</v>
      </c>
      <c r="W21">
        <f t="shared" si="8"/>
        <v>-3167.515625</v>
      </c>
      <c r="X21" t="str">
        <f t="shared" si="9"/>
        <v/>
      </c>
      <c r="Y21">
        <f t="shared" si="10"/>
        <v>1</v>
      </c>
      <c r="Z21" t="str">
        <f t="shared" si="11"/>
        <v/>
      </c>
      <c r="AB21" s="3">
        <v>18</v>
      </c>
      <c r="AC21" s="5">
        <v>-1098.2643231666686</v>
      </c>
      <c r="AD21" s="5">
        <v>1540.4455293333319</v>
      </c>
      <c r="AF21">
        <v>18</v>
      </c>
      <c r="AG21">
        <f t="shared" si="12"/>
        <v>-1098.2643231666686</v>
      </c>
      <c r="AH21">
        <f t="shared" si="13"/>
        <v>1540.4455293333319</v>
      </c>
    </row>
    <row r="22" spans="1:34" x14ac:dyDescent="0.25">
      <c r="A22" t="s">
        <v>46</v>
      </c>
      <c r="B22">
        <v>66948.484375</v>
      </c>
      <c r="C22">
        <v>64614</v>
      </c>
      <c r="D22">
        <v>67365</v>
      </c>
      <c r="E22">
        <v>67607</v>
      </c>
      <c r="F22">
        <v>67003</v>
      </c>
      <c r="G22">
        <v>65165</v>
      </c>
      <c r="H22">
        <v>66623</v>
      </c>
      <c r="I22">
        <v>68581</v>
      </c>
      <c r="J22">
        <v>66807</v>
      </c>
      <c r="L22" s="1" t="str">
        <f t="shared" si="0"/>
        <v>01SEP2025:21:00:00</v>
      </c>
      <c r="M22">
        <v>21</v>
      </c>
      <c r="N22">
        <f t="shared" si="1"/>
        <v>-2334.484375</v>
      </c>
      <c r="O22">
        <f t="shared" si="2"/>
        <v>-2334.484375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3.486986145830878</v>
      </c>
      <c r="V22">
        <f t="shared" si="7"/>
        <v>21</v>
      </c>
      <c r="W22">
        <f t="shared" si="8"/>
        <v>-2334.484375</v>
      </c>
      <c r="X22" t="str">
        <f t="shared" si="9"/>
        <v/>
      </c>
      <c r="Y22">
        <f t="shared" si="10"/>
        <v>1</v>
      </c>
      <c r="Z22" t="str">
        <f t="shared" si="11"/>
        <v/>
      </c>
      <c r="AB22" s="3">
        <v>19</v>
      </c>
      <c r="AC22" s="5">
        <v>-1188.7760418666683</v>
      </c>
      <c r="AD22" s="5">
        <v>1572.5138019333326</v>
      </c>
      <c r="AF22">
        <v>19</v>
      </c>
      <c r="AG22">
        <f t="shared" si="12"/>
        <v>-1188.7760418666683</v>
      </c>
      <c r="AH22">
        <f t="shared" si="13"/>
        <v>1572.5138019333326</v>
      </c>
    </row>
    <row r="23" spans="1:34" x14ac:dyDescent="0.25">
      <c r="A23" t="s">
        <v>47</v>
      </c>
      <c r="B23">
        <v>65006.902344000002</v>
      </c>
      <c r="C23">
        <v>62879</v>
      </c>
      <c r="D23">
        <v>65161</v>
      </c>
      <c r="E23">
        <v>65612</v>
      </c>
      <c r="F23">
        <v>64627</v>
      </c>
      <c r="G23">
        <v>62927</v>
      </c>
      <c r="H23">
        <v>64546</v>
      </c>
      <c r="I23">
        <v>66147</v>
      </c>
      <c r="J23">
        <v>64538</v>
      </c>
      <c r="L23" s="1" t="str">
        <f t="shared" si="0"/>
        <v>01SEP2025:22:00:00</v>
      </c>
      <c r="M23">
        <v>22</v>
      </c>
      <c r="N23">
        <f t="shared" si="1"/>
        <v>-2127.9023440000019</v>
      </c>
      <c r="O23">
        <f t="shared" si="2"/>
        <v>-2127.9023440000019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3.2733483172904991</v>
      </c>
      <c r="V23">
        <f t="shared" si="7"/>
        <v>22</v>
      </c>
      <c r="W23">
        <f t="shared" si="8"/>
        <v>-2127.9023440000019</v>
      </c>
      <c r="X23" t="str">
        <f t="shared" si="9"/>
        <v/>
      </c>
      <c r="Y23">
        <f t="shared" si="10"/>
        <v>1</v>
      </c>
      <c r="Z23" t="str">
        <f t="shared" si="11"/>
        <v/>
      </c>
      <c r="AB23" s="3">
        <v>20</v>
      </c>
      <c r="AC23" s="5">
        <v>-1024.679253666668</v>
      </c>
      <c r="AD23" s="5">
        <v>1450.0725907499975</v>
      </c>
      <c r="AF23">
        <v>20</v>
      </c>
      <c r="AG23">
        <f t="shared" si="12"/>
        <v>-1024.679253666668</v>
      </c>
      <c r="AH23">
        <f t="shared" si="13"/>
        <v>1450.0725907499975</v>
      </c>
    </row>
    <row r="24" spans="1:34" x14ac:dyDescent="0.25">
      <c r="A24" t="s">
        <v>48</v>
      </c>
      <c r="B24">
        <v>61205.957030999998</v>
      </c>
      <c r="C24">
        <v>60098</v>
      </c>
      <c r="D24">
        <v>61767</v>
      </c>
      <c r="E24">
        <v>62133</v>
      </c>
      <c r="F24">
        <v>61074</v>
      </c>
      <c r="G24">
        <v>59524</v>
      </c>
      <c r="H24">
        <v>61104</v>
      </c>
      <c r="I24">
        <v>62518</v>
      </c>
      <c r="J24">
        <v>61039</v>
      </c>
      <c r="L24" s="1" t="str">
        <f t="shared" si="0"/>
        <v>01SEP2025:23:00:00</v>
      </c>
      <c r="M24">
        <v>23</v>
      </c>
      <c r="N24">
        <f t="shared" si="1"/>
        <v>-1107.9570309999981</v>
      </c>
      <c r="O24">
        <f t="shared" si="2"/>
        <v>-1107.9570309999981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1.8102111048420215</v>
      </c>
      <c r="V24">
        <f t="shared" si="7"/>
        <v>23</v>
      </c>
      <c r="W24">
        <f t="shared" si="8"/>
        <v>-1107.9570309999981</v>
      </c>
      <c r="X24" t="str">
        <f t="shared" si="9"/>
        <v/>
      </c>
      <c r="Y24">
        <f t="shared" si="10"/>
        <v>1</v>
      </c>
      <c r="Z24" t="str">
        <f t="shared" si="11"/>
        <v/>
      </c>
      <c r="AB24" s="3">
        <v>21</v>
      </c>
      <c r="AC24" s="5">
        <v>-987.45271400000104</v>
      </c>
      <c r="AD24" s="5">
        <v>1154.139914636364</v>
      </c>
      <c r="AF24">
        <v>21</v>
      </c>
      <c r="AG24">
        <f t="shared" si="12"/>
        <v>-987.45271400000104</v>
      </c>
      <c r="AH24">
        <f t="shared" si="13"/>
        <v>1154.139914636364</v>
      </c>
    </row>
    <row r="25" spans="1:34" x14ac:dyDescent="0.25">
      <c r="A25" t="s">
        <v>49</v>
      </c>
      <c r="B25">
        <v>57447.132812999997</v>
      </c>
      <c r="C25">
        <v>56956</v>
      </c>
      <c r="D25">
        <v>58569</v>
      </c>
      <c r="E25">
        <v>58968</v>
      </c>
      <c r="F25">
        <v>57506</v>
      </c>
      <c r="G25">
        <v>56160</v>
      </c>
      <c r="H25">
        <v>57612</v>
      </c>
      <c r="I25">
        <v>58892</v>
      </c>
      <c r="J25">
        <v>57532</v>
      </c>
      <c r="L25" s="1" t="str">
        <f t="shared" si="0"/>
        <v>02SEP2025:00:00:00</v>
      </c>
      <c r="M25">
        <v>24</v>
      </c>
      <c r="N25">
        <f t="shared" si="1"/>
        <v>-491.13281299999653</v>
      </c>
      <c r="O25">
        <f t="shared" si="2"/>
        <v>-491.13281299999653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0.8549300703983187</v>
      </c>
      <c r="V25">
        <f t="shared" si="7"/>
        <v>24</v>
      </c>
      <c r="W25">
        <f t="shared" si="8"/>
        <v>-491.13281299999653</v>
      </c>
      <c r="X25" t="str">
        <f t="shared" si="9"/>
        <v/>
      </c>
      <c r="Y25">
        <f t="shared" si="10"/>
        <v>1</v>
      </c>
      <c r="Z25" t="str">
        <f t="shared" si="11"/>
        <v/>
      </c>
      <c r="AB25" s="3">
        <v>22</v>
      </c>
      <c r="AC25" s="5">
        <v>-894.51250030000188</v>
      </c>
      <c r="AD25" s="5">
        <v>1026.0355467000002</v>
      </c>
      <c r="AF25">
        <v>22</v>
      </c>
      <c r="AG25">
        <f t="shared" si="12"/>
        <v>-894.51250030000188</v>
      </c>
      <c r="AH25">
        <f t="shared" si="13"/>
        <v>1026.0355467000002</v>
      </c>
    </row>
    <row r="26" spans="1:34" x14ac:dyDescent="0.25">
      <c r="A26" t="s">
        <v>50</v>
      </c>
      <c r="B26">
        <v>54278.6875</v>
      </c>
      <c r="C26">
        <v>54688</v>
      </c>
      <c r="D26">
        <v>55763</v>
      </c>
      <c r="E26">
        <v>56387</v>
      </c>
      <c r="F26">
        <v>54688</v>
      </c>
      <c r="G26">
        <v>53821</v>
      </c>
      <c r="H26">
        <v>54646</v>
      </c>
      <c r="I26">
        <v>55965</v>
      </c>
      <c r="J26">
        <v>54343</v>
      </c>
      <c r="L26" s="1" t="str">
        <f t="shared" si="0"/>
        <v>02SEP2025:01:00:00</v>
      </c>
      <c r="M26">
        <v>1</v>
      </c>
      <c r="N26">
        <f t="shared" si="1"/>
        <v>409.3125</v>
      </c>
      <c r="O26" t="str">
        <f t="shared" si="2"/>
        <v/>
      </c>
      <c r="P26">
        <f t="shared" si="3"/>
        <v>409.3125</v>
      </c>
      <c r="Q26" t="str">
        <f t="shared" si="4"/>
        <v/>
      </c>
      <c r="R26">
        <f t="shared" si="5"/>
        <v>1</v>
      </c>
      <c r="S26">
        <f t="shared" si="6"/>
        <v>0.75409432109057539</v>
      </c>
      <c r="V26">
        <f t="shared" si="7"/>
        <v>1</v>
      </c>
      <c r="W26" t="str">
        <f t="shared" si="8"/>
        <v/>
      </c>
      <c r="X26">
        <f t="shared" si="9"/>
        <v>409.3125</v>
      </c>
      <c r="Y26" t="str">
        <f t="shared" si="10"/>
        <v/>
      </c>
      <c r="Z26">
        <f t="shared" si="11"/>
        <v>1</v>
      </c>
      <c r="AB26" s="3">
        <v>23</v>
      </c>
      <c r="AC26" s="5">
        <v>-837.34453149999968</v>
      </c>
      <c r="AD26" s="5">
        <v>1032.8796874000006</v>
      </c>
      <c r="AF26">
        <v>23</v>
      </c>
      <c r="AG26">
        <f t="shared" si="12"/>
        <v>-837.34453149999968</v>
      </c>
      <c r="AH26">
        <f t="shared" si="13"/>
        <v>1032.8796874000006</v>
      </c>
    </row>
    <row r="27" spans="1:34" x14ac:dyDescent="0.25">
      <c r="A27" t="s">
        <v>51</v>
      </c>
      <c r="B27">
        <v>52247.847655999998</v>
      </c>
      <c r="C27">
        <v>52128</v>
      </c>
      <c r="D27">
        <v>53472</v>
      </c>
      <c r="E27">
        <v>54128</v>
      </c>
      <c r="F27">
        <v>52128</v>
      </c>
      <c r="G27">
        <v>51339</v>
      </c>
      <c r="H27">
        <v>52138</v>
      </c>
      <c r="I27">
        <v>53399</v>
      </c>
      <c r="J27">
        <v>51809</v>
      </c>
      <c r="L27" s="1" t="str">
        <f t="shared" si="0"/>
        <v>02SEP2025:02:00:00</v>
      </c>
      <c r="M27">
        <v>2</v>
      </c>
      <c r="N27">
        <f t="shared" si="1"/>
        <v>-119.8476559999981</v>
      </c>
      <c r="O27">
        <f t="shared" si="2"/>
        <v>-119.8476559999981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0.22938295332101613</v>
      </c>
      <c r="V27">
        <f t="shared" si="7"/>
        <v>2</v>
      </c>
      <c r="W27">
        <f t="shared" si="8"/>
        <v>-119.8476559999981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5">
        <v>-741.25576661904711</v>
      </c>
      <c r="AD27" s="5">
        <v>1219.7131075555574</v>
      </c>
      <c r="AF27">
        <v>24</v>
      </c>
      <c r="AG27">
        <f t="shared" si="12"/>
        <v>-741.25576661904711</v>
      </c>
      <c r="AH27">
        <f t="shared" si="13"/>
        <v>1219.7131075555574</v>
      </c>
    </row>
    <row r="28" spans="1:34" x14ac:dyDescent="0.25">
      <c r="A28" t="s">
        <v>52</v>
      </c>
      <c r="B28">
        <v>51153.144530999998</v>
      </c>
      <c r="C28">
        <v>50229</v>
      </c>
      <c r="D28">
        <v>51721</v>
      </c>
      <c r="E28">
        <v>52181</v>
      </c>
      <c r="F28">
        <v>50229</v>
      </c>
      <c r="G28">
        <v>49532</v>
      </c>
      <c r="H28">
        <v>50270</v>
      </c>
      <c r="I28">
        <v>51438</v>
      </c>
      <c r="J28">
        <v>49917</v>
      </c>
      <c r="L28" s="1" t="str">
        <f t="shared" si="0"/>
        <v>02SEP2025:03:00:00</v>
      </c>
      <c r="M28">
        <v>3</v>
      </c>
      <c r="N28">
        <f t="shared" si="1"/>
        <v>-924.1445309999981</v>
      </c>
      <c r="O28">
        <f t="shared" si="2"/>
        <v>-924.1445309999981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1.8066231108039603</v>
      </c>
      <c r="V28">
        <f t="shared" si="7"/>
        <v>3</v>
      </c>
      <c r="W28">
        <f t="shared" si="8"/>
        <v>-924.1445309999981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13</v>
      </c>
      <c r="AC28" s="5">
        <v>-1068.4372599407754</v>
      </c>
      <c r="AD28" s="5">
        <v>1175.7488738327395</v>
      </c>
    </row>
    <row r="29" spans="1:34" x14ac:dyDescent="0.25">
      <c r="A29" t="s">
        <v>53</v>
      </c>
      <c r="B29">
        <v>50534.484375</v>
      </c>
      <c r="C29">
        <v>49298</v>
      </c>
      <c r="D29">
        <v>50662</v>
      </c>
      <c r="E29">
        <v>50896</v>
      </c>
      <c r="F29">
        <v>49298</v>
      </c>
      <c r="G29">
        <v>48657</v>
      </c>
      <c r="H29">
        <v>49357</v>
      </c>
      <c r="I29">
        <v>50421</v>
      </c>
      <c r="J29">
        <v>49019</v>
      </c>
      <c r="L29" s="1" t="str">
        <f t="shared" si="0"/>
        <v>02SEP2025:04:00:00</v>
      </c>
      <c r="M29">
        <v>4</v>
      </c>
      <c r="N29">
        <f t="shared" si="1"/>
        <v>-1236.484375</v>
      </c>
      <c r="O29">
        <f t="shared" si="2"/>
        <v>-1236.484375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2.4468130827742316</v>
      </c>
      <c r="V29">
        <f t="shared" si="7"/>
        <v>4</v>
      </c>
      <c r="W29">
        <f t="shared" si="8"/>
        <v>-1236.484375</v>
      </c>
      <c r="X29" t="str">
        <f t="shared" si="9"/>
        <v/>
      </c>
      <c r="Y29">
        <f t="shared" si="10"/>
        <v>1</v>
      </c>
      <c r="Z29" t="str">
        <f t="shared" si="11"/>
        <v/>
      </c>
    </row>
    <row r="30" spans="1:34" x14ac:dyDescent="0.25">
      <c r="A30" t="s">
        <v>54</v>
      </c>
      <c r="B30">
        <v>50318.609375</v>
      </c>
      <c r="C30">
        <v>49098</v>
      </c>
      <c r="D30">
        <v>49972</v>
      </c>
      <c r="E30">
        <v>50138</v>
      </c>
      <c r="F30">
        <v>49098</v>
      </c>
      <c r="G30">
        <v>48465</v>
      </c>
      <c r="H30">
        <v>49188</v>
      </c>
      <c r="I30">
        <v>50141</v>
      </c>
      <c r="J30">
        <v>48867</v>
      </c>
      <c r="L30" s="1" t="str">
        <f t="shared" si="0"/>
        <v>02SEP2025:05:00:00</v>
      </c>
      <c r="M30">
        <v>5</v>
      </c>
      <c r="N30">
        <f t="shared" si="1"/>
        <v>-1220.609375</v>
      </c>
      <c r="O30">
        <f t="shared" si="2"/>
        <v>-1220.609375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2.4257613438865033</v>
      </c>
      <c r="V30">
        <f t="shared" si="7"/>
        <v>5</v>
      </c>
      <c r="W30">
        <f t="shared" si="8"/>
        <v>-1220.609375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25">
      <c r="A31" t="s">
        <v>55</v>
      </c>
      <c r="B31">
        <v>50863.386719000002</v>
      </c>
      <c r="C31">
        <v>50146</v>
      </c>
      <c r="D31">
        <v>50654</v>
      </c>
      <c r="E31">
        <v>50886</v>
      </c>
      <c r="F31">
        <v>50146</v>
      </c>
      <c r="G31">
        <v>49593</v>
      </c>
      <c r="H31">
        <v>50246</v>
      </c>
      <c r="I31">
        <v>51100</v>
      </c>
      <c r="J31">
        <v>49976</v>
      </c>
      <c r="L31" s="1" t="str">
        <f t="shared" si="0"/>
        <v>02SEP2025:06:00:00</v>
      </c>
      <c r="M31">
        <v>6</v>
      </c>
      <c r="N31">
        <f t="shared" si="1"/>
        <v>-717.3867190000019</v>
      </c>
      <c r="O31">
        <f t="shared" si="2"/>
        <v>-717.3867190000019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1.410418702480978</v>
      </c>
      <c r="V31">
        <f t="shared" si="7"/>
        <v>6</v>
      </c>
      <c r="W31">
        <f t="shared" si="8"/>
        <v>-717.3867190000019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25">
      <c r="A32" t="s">
        <v>56</v>
      </c>
      <c r="B32">
        <v>53154.753905999998</v>
      </c>
      <c r="C32">
        <v>52141</v>
      </c>
      <c r="D32">
        <v>52028</v>
      </c>
      <c r="E32">
        <v>52362</v>
      </c>
      <c r="F32">
        <v>52141</v>
      </c>
      <c r="G32">
        <v>51653</v>
      </c>
      <c r="H32">
        <v>52222</v>
      </c>
      <c r="I32">
        <v>52919</v>
      </c>
      <c r="J32">
        <v>52029</v>
      </c>
      <c r="L32" s="1" t="str">
        <f t="shared" si="0"/>
        <v>02SEP2025:07:00:00</v>
      </c>
      <c r="M32">
        <v>7</v>
      </c>
      <c r="N32">
        <f t="shared" si="1"/>
        <v>-1013.7539059999981</v>
      </c>
      <c r="O32">
        <f t="shared" si="2"/>
        <v>-1013.7539059999981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1.9071744886501443</v>
      </c>
      <c r="V32">
        <f t="shared" si="7"/>
        <v>7</v>
      </c>
      <c r="W32">
        <f t="shared" si="8"/>
        <v>-1013.7539059999981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57</v>
      </c>
      <c r="B33">
        <v>53856.390625</v>
      </c>
      <c r="C33">
        <v>52874</v>
      </c>
      <c r="D33">
        <v>52605</v>
      </c>
      <c r="E33">
        <v>52848</v>
      </c>
      <c r="F33">
        <v>52874</v>
      </c>
      <c r="G33">
        <v>52318</v>
      </c>
      <c r="H33">
        <v>52918</v>
      </c>
      <c r="I33">
        <v>53631</v>
      </c>
      <c r="J33">
        <v>52773</v>
      </c>
      <c r="L33" s="1" t="str">
        <f t="shared" si="0"/>
        <v>02SEP2025:08:00:00</v>
      </c>
      <c r="M33">
        <v>8</v>
      </c>
      <c r="N33">
        <f t="shared" si="1"/>
        <v>-982.390625</v>
      </c>
      <c r="O33">
        <f t="shared" si="2"/>
        <v>-982.390625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1.8240929509003836</v>
      </c>
      <c r="V33">
        <f t="shared" si="7"/>
        <v>8</v>
      </c>
      <c r="W33">
        <f t="shared" si="8"/>
        <v>-982.390625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 s="5">
        <v>19</v>
      </c>
      <c r="AD33" s="5">
        <v>12</v>
      </c>
      <c r="AF33">
        <v>1</v>
      </c>
      <c r="AG33">
        <f>AC33</f>
        <v>19</v>
      </c>
      <c r="AH33">
        <f>AD33</f>
        <v>12</v>
      </c>
    </row>
    <row r="34" spans="1:34" x14ac:dyDescent="0.25">
      <c r="A34" t="s">
        <v>58</v>
      </c>
      <c r="B34">
        <v>58988.910155999998</v>
      </c>
      <c r="C34">
        <v>55553</v>
      </c>
      <c r="D34">
        <v>55997</v>
      </c>
      <c r="E34">
        <v>55657</v>
      </c>
      <c r="F34">
        <v>55553</v>
      </c>
      <c r="G34">
        <v>54693</v>
      </c>
      <c r="H34">
        <v>55369</v>
      </c>
      <c r="I34">
        <v>56451</v>
      </c>
      <c r="J34">
        <v>55162</v>
      </c>
      <c r="L34" s="1" t="str">
        <f t="shared" si="0"/>
        <v>02SEP2025:09:00:00</v>
      </c>
      <c r="M34">
        <v>9</v>
      </c>
      <c r="N34">
        <f t="shared" si="1"/>
        <v>-3435.9101559999981</v>
      </c>
      <c r="O34">
        <f t="shared" si="2"/>
        <v>-3435.9101559999981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5.8246713609617657</v>
      </c>
      <c r="V34">
        <f t="shared" si="7"/>
        <v>9</v>
      </c>
      <c r="W34">
        <f t="shared" si="8"/>
        <v>-3435.9101559999981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5">
        <v>18</v>
      </c>
      <c r="AD34" s="5">
        <v>12</v>
      </c>
      <c r="AF34">
        <v>2</v>
      </c>
      <c r="AG34">
        <f t="shared" ref="AG34:AG56" si="14">AC34</f>
        <v>18</v>
      </c>
      <c r="AH34">
        <f t="shared" ref="AH34:AH56" si="15">AD34</f>
        <v>12</v>
      </c>
    </row>
    <row r="35" spans="1:34" x14ac:dyDescent="0.25">
      <c r="A35" t="s">
        <v>59</v>
      </c>
      <c r="B35">
        <v>64311.492187999997</v>
      </c>
      <c r="C35">
        <v>59480</v>
      </c>
      <c r="D35">
        <v>60508</v>
      </c>
      <c r="E35">
        <v>60167</v>
      </c>
      <c r="F35">
        <v>59480</v>
      </c>
      <c r="G35">
        <v>58304</v>
      </c>
      <c r="H35">
        <v>58933</v>
      </c>
      <c r="I35">
        <v>60493</v>
      </c>
      <c r="J35">
        <v>58704</v>
      </c>
      <c r="L35" s="1" t="str">
        <f t="shared" si="0"/>
        <v>02SEP2025:10:00:00</v>
      </c>
      <c r="M35">
        <v>10</v>
      </c>
      <c r="N35">
        <f t="shared" si="1"/>
        <v>-4831.4921879999965</v>
      </c>
      <c r="O35">
        <f t="shared" si="2"/>
        <v>-4831.4921879999965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7.5126420234135294</v>
      </c>
      <c r="V35">
        <f t="shared" si="7"/>
        <v>10</v>
      </c>
      <c r="W35">
        <f t="shared" si="8"/>
        <v>-4831.4921879999965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5">
        <v>20</v>
      </c>
      <c r="AD35" s="5">
        <v>9</v>
      </c>
      <c r="AF35">
        <v>3</v>
      </c>
      <c r="AG35">
        <f t="shared" si="14"/>
        <v>20</v>
      </c>
      <c r="AH35">
        <f t="shared" si="15"/>
        <v>9</v>
      </c>
    </row>
    <row r="36" spans="1:34" x14ac:dyDescent="0.25">
      <c r="A36" t="s">
        <v>60</v>
      </c>
      <c r="B36">
        <v>67545.039063000004</v>
      </c>
      <c r="C36">
        <v>62783</v>
      </c>
      <c r="D36">
        <v>63531</v>
      </c>
      <c r="E36">
        <v>63669</v>
      </c>
      <c r="F36">
        <v>62783</v>
      </c>
      <c r="G36">
        <v>61393</v>
      </c>
      <c r="H36">
        <v>62035</v>
      </c>
      <c r="I36">
        <v>63919</v>
      </c>
      <c r="J36">
        <v>61733</v>
      </c>
      <c r="L36" s="1" t="str">
        <f t="shared" si="0"/>
        <v>02SEP2025:11:00:00</v>
      </c>
      <c r="M36">
        <v>11</v>
      </c>
      <c r="N36">
        <f t="shared" si="1"/>
        <v>-4762.0390630000038</v>
      </c>
      <c r="O36">
        <f t="shared" si="2"/>
        <v>-4762.0390630000038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7.0501684935860318</v>
      </c>
      <c r="V36">
        <f t="shared" si="7"/>
        <v>11</v>
      </c>
      <c r="W36">
        <f t="shared" si="8"/>
        <v>-4762.0390630000038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5">
        <v>22</v>
      </c>
      <c r="AD36" s="5">
        <v>8</v>
      </c>
      <c r="AF36">
        <v>4</v>
      </c>
      <c r="AG36">
        <f t="shared" si="14"/>
        <v>22</v>
      </c>
      <c r="AH36">
        <f t="shared" si="15"/>
        <v>8</v>
      </c>
    </row>
    <row r="37" spans="1:34" x14ac:dyDescent="0.25">
      <c r="A37" t="s">
        <v>61</v>
      </c>
      <c r="B37">
        <v>69060.601563000004</v>
      </c>
      <c r="C37">
        <v>66158</v>
      </c>
      <c r="D37">
        <v>65895</v>
      </c>
      <c r="E37">
        <v>66499</v>
      </c>
      <c r="F37">
        <v>66158</v>
      </c>
      <c r="G37">
        <v>64560</v>
      </c>
      <c r="H37">
        <v>65078</v>
      </c>
      <c r="I37">
        <v>67302</v>
      </c>
      <c r="J37">
        <v>64765</v>
      </c>
      <c r="L37" s="1" t="str">
        <f t="shared" si="0"/>
        <v>02SEP2025:12:00:00</v>
      </c>
      <c r="M37">
        <v>12</v>
      </c>
      <c r="N37">
        <f t="shared" si="1"/>
        <v>-2902.6015630000038</v>
      </c>
      <c r="O37">
        <f t="shared" si="2"/>
        <v>-2902.6015630000038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4.2029775259807538</v>
      </c>
      <c r="V37">
        <f t="shared" si="7"/>
        <v>12</v>
      </c>
      <c r="W37">
        <f t="shared" si="8"/>
        <v>-2902.6015630000038</v>
      </c>
      <c r="X37" t="str">
        <f t="shared" si="9"/>
        <v/>
      </c>
      <c r="Y37">
        <f t="shared" si="10"/>
        <v>1</v>
      </c>
      <c r="Z37" t="str">
        <f t="shared" si="11"/>
        <v/>
      </c>
      <c r="AB37" s="3">
        <v>5</v>
      </c>
      <c r="AC37" s="5">
        <v>23</v>
      </c>
      <c r="AD37" s="5">
        <v>7</v>
      </c>
      <c r="AF37">
        <v>5</v>
      </c>
      <c r="AG37">
        <f t="shared" si="14"/>
        <v>23</v>
      </c>
      <c r="AH37">
        <f t="shared" si="15"/>
        <v>7</v>
      </c>
    </row>
    <row r="38" spans="1:34" x14ac:dyDescent="0.25">
      <c r="A38" t="s">
        <v>62</v>
      </c>
      <c r="B38">
        <v>71761.390625</v>
      </c>
      <c r="C38">
        <v>69601</v>
      </c>
      <c r="D38">
        <v>68418</v>
      </c>
      <c r="E38">
        <v>68999</v>
      </c>
      <c r="F38">
        <v>69601</v>
      </c>
      <c r="G38">
        <v>67863</v>
      </c>
      <c r="H38">
        <v>68215</v>
      </c>
      <c r="I38">
        <v>70552</v>
      </c>
      <c r="J38">
        <v>67850</v>
      </c>
      <c r="L38" s="1" t="str">
        <f t="shared" si="0"/>
        <v>02SEP2025:13:00:00</v>
      </c>
      <c r="M38">
        <v>13</v>
      </c>
      <c r="N38">
        <f t="shared" si="1"/>
        <v>-2160.390625</v>
      </c>
      <c r="O38">
        <f t="shared" si="2"/>
        <v>-2160.390625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3.010519453684291</v>
      </c>
      <c r="V38">
        <f t="shared" si="7"/>
        <v>13</v>
      </c>
      <c r="W38">
        <f t="shared" si="8"/>
        <v>-2160.390625</v>
      </c>
      <c r="X38" t="str">
        <f t="shared" si="9"/>
        <v/>
      </c>
      <c r="Y38">
        <f t="shared" si="10"/>
        <v>1</v>
      </c>
      <c r="Z38" t="str">
        <f t="shared" si="11"/>
        <v/>
      </c>
      <c r="AB38" s="3">
        <v>6</v>
      </c>
      <c r="AC38" s="5">
        <v>20</v>
      </c>
      <c r="AD38" s="5">
        <v>10</v>
      </c>
      <c r="AF38">
        <v>6</v>
      </c>
      <c r="AG38">
        <f t="shared" si="14"/>
        <v>20</v>
      </c>
      <c r="AH38">
        <f t="shared" si="15"/>
        <v>10</v>
      </c>
    </row>
    <row r="39" spans="1:34" x14ac:dyDescent="0.25">
      <c r="A39" t="s">
        <v>63</v>
      </c>
      <c r="B39">
        <v>73689.695313000004</v>
      </c>
      <c r="C39">
        <v>72725</v>
      </c>
      <c r="D39">
        <v>70909</v>
      </c>
      <c r="E39">
        <v>71339</v>
      </c>
      <c r="F39">
        <v>72725</v>
      </c>
      <c r="G39">
        <v>71029</v>
      </c>
      <c r="H39">
        <v>71088</v>
      </c>
      <c r="I39">
        <v>73422</v>
      </c>
      <c r="J39">
        <v>70687</v>
      </c>
      <c r="L39" s="1" t="str">
        <f t="shared" si="0"/>
        <v>02SEP2025:14:00:00</v>
      </c>
      <c r="M39">
        <v>14</v>
      </c>
      <c r="N39">
        <f t="shared" si="1"/>
        <v>-964.69531300000381</v>
      </c>
      <c r="O39">
        <f t="shared" si="2"/>
        <v>-964.69531300000381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1.309131906303074</v>
      </c>
      <c r="V39">
        <f t="shared" si="7"/>
        <v>14</v>
      </c>
      <c r="W39">
        <f t="shared" si="8"/>
        <v>-964.69531300000381</v>
      </c>
      <c r="X39" t="str">
        <f t="shared" si="9"/>
        <v/>
      </c>
      <c r="Y39">
        <f t="shared" si="10"/>
        <v>1</v>
      </c>
      <c r="Z39" t="str">
        <f t="shared" si="11"/>
        <v/>
      </c>
      <c r="AB39" s="3">
        <v>7</v>
      </c>
      <c r="AC39" s="5">
        <v>22</v>
      </c>
      <c r="AD39" s="5">
        <v>8</v>
      </c>
      <c r="AF39">
        <v>7</v>
      </c>
      <c r="AG39">
        <f t="shared" si="14"/>
        <v>22</v>
      </c>
      <c r="AH39">
        <f t="shared" si="15"/>
        <v>8</v>
      </c>
    </row>
    <row r="40" spans="1:34" x14ac:dyDescent="0.25">
      <c r="A40" t="s">
        <v>64</v>
      </c>
      <c r="B40">
        <v>75712.375</v>
      </c>
      <c r="C40">
        <v>74673</v>
      </c>
      <c r="D40">
        <v>72750</v>
      </c>
      <c r="E40">
        <v>73057</v>
      </c>
      <c r="F40">
        <v>74673</v>
      </c>
      <c r="G40">
        <v>73183</v>
      </c>
      <c r="H40">
        <v>72919</v>
      </c>
      <c r="I40">
        <v>75232</v>
      </c>
      <c r="J40">
        <v>72476</v>
      </c>
      <c r="L40" s="1" t="str">
        <f t="shared" si="0"/>
        <v>02SEP2025:15:00:00</v>
      </c>
      <c r="M40">
        <v>15</v>
      </c>
      <c r="N40">
        <f t="shared" si="1"/>
        <v>-1039.375</v>
      </c>
      <c r="O40">
        <f t="shared" si="2"/>
        <v>-1039.375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1.3727940775863918</v>
      </c>
      <c r="V40">
        <f t="shared" si="7"/>
        <v>15</v>
      </c>
      <c r="W40">
        <f t="shared" si="8"/>
        <v>-1039.375</v>
      </c>
      <c r="X40" t="str">
        <f t="shared" si="9"/>
        <v/>
      </c>
      <c r="Y40">
        <f t="shared" si="10"/>
        <v>1</v>
      </c>
      <c r="Z40" t="str">
        <f t="shared" si="11"/>
        <v/>
      </c>
      <c r="AB40" s="3">
        <v>8</v>
      </c>
      <c r="AC40" s="5">
        <v>20</v>
      </c>
      <c r="AD40" s="5">
        <v>10</v>
      </c>
      <c r="AF40">
        <v>8</v>
      </c>
      <c r="AG40">
        <f t="shared" si="14"/>
        <v>20</v>
      </c>
      <c r="AH40">
        <f t="shared" si="15"/>
        <v>10</v>
      </c>
    </row>
    <row r="41" spans="1:34" x14ac:dyDescent="0.25">
      <c r="A41" t="s">
        <v>65</v>
      </c>
      <c r="B41">
        <v>76346.90625</v>
      </c>
      <c r="C41">
        <v>75536</v>
      </c>
      <c r="D41">
        <v>74001</v>
      </c>
      <c r="E41">
        <v>73836</v>
      </c>
      <c r="F41">
        <v>75536</v>
      </c>
      <c r="G41">
        <v>74099</v>
      </c>
      <c r="H41">
        <v>73894</v>
      </c>
      <c r="I41">
        <v>76080</v>
      </c>
      <c r="J41">
        <v>73305</v>
      </c>
      <c r="L41" s="1" t="str">
        <f t="shared" si="0"/>
        <v>02SEP2025:16:00:00</v>
      </c>
      <c r="M41">
        <v>16</v>
      </c>
      <c r="N41">
        <f t="shared" si="1"/>
        <v>-810.90625</v>
      </c>
      <c r="O41">
        <f t="shared" si="2"/>
        <v>-810.90625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1.0621337390472192</v>
      </c>
      <c r="V41">
        <f t="shared" si="7"/>
        <v>16</v>
      </c>
      <c r="W41">
        <f t="shared" si="8"/>
        <v>-810.90625</v>
      </c>
      <c r="X41" t="str">
        <f t="shared" si="9"/>
        <v/>
      </c>
      <c r="Y41">
        <f t="shared" si="10"/>
        <v>1</v>
      </c>
      <c r="Z41" t="str">
        <f t="shared" si="11"/>
        <v/>
      </c>
      <c r="AB41" s="3">
        <v>9</v>
      </c>
      <c r="AC41" s="5">
        <v>24</v>
      </c>
      <c r="AD41" s="5">
        <v>6</v>
      </c>
      <c r="AF41">
        <v>9</v>
      </c>
      <c r="AG41">
        <f t="shared" si="14"/>
        <v>24</v>
      </c>
      <c r="AH41">
        <f t="shared" si="15"/>
        <v>6</v>
      </c>
    </row>
    <row r="42" spans="1:34" x14ac:dyDescent="0.25">
      <c r="A42" t="s">
        <v>66</v>
      </c>
      <c r="B42">
        <v>76383.921875</v>
      </c>
      <c r="C42">
        <v>76039</v>
      </c>
      <c r="D42">
        <v>74495</v>
      </c>
      <c r="E42">
        <v>74111</v>
      </c>
      <c r="F42">
        <v>76039</v>
      </c>
      <c r="G42">
        <v>74603</v>
      </c>
      <c r="H42">
        <v>74504</v>
      </c>
      <c r="I42">
        <v>76326</v>
      </c>
      <c r="J42">
        <v>73744</v>
      </c>
      <c r="L42" s="1" t="str">
        <f t="shared" si="0"/>
        <v>02SEP2025:17:00:00</v>
      </c>
      <c r="M42">
        <v>17</v>
      </c>
      <c r="N42">
        <f t="shared" si="1"/>
        <v>-344.921875</v>
      </c>
      <c r="O42">
        <f t="shared" si="2"/>
        <v>-344.921875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0.45156345279632842</v>
      </c>
      <c r="V42">
        <f t="shared" si="7"/>
        <v>17</v>
      </c>
      <c r="W42">
        <f t="shared" si="8"/>
        <v>-344.921875</v>
      </c>
      <c r="X42" t="str">
        <f t="shared" si="9"/>
        <v/>
      </c>
      <c r="Y42">
        <f t="shared" si="10"/>
        <v>1</v>
      </c>
      <c r="Z42" t="str">
        <f t="shared" si="11"/>
        <v/>
      </c>
      <c r="AB42" s="3">
        <v>10</v>
      </c>
      <c r="AC42" s="5">
        <v>25</v>
      </c>
      <c r="AD42" s="5">
        <v>5</v>
      </c>
      <c r="AF42">
        <v>10</v>
      </c>
      <c r="AG42">
        <f t="shared" si="14"/>
        <v>25</v>
      </c>
      <c r="AH42">
        <f t="shared" si="15"/>
        <v>5</v>
      </c>
    </row>
    <row r="43" spans="1:34" x14ac:dyDescent="0.25">
      <c r="A43" t="s">
        <v>67</v>
      </c>
      <c r="B43">
        <v>76305.414063000004</v>
      </c>
      <c r="C43">
        <v>75771</v>
      </c>
      <c r="D43">
        <v>74096</v>
      </c>
      <c r="E43">
        <v>73729</v>
      </c>
      <c r="F43">
        <v>75771</v>
      </c>
      <c r="G43">
        <v>74317</v>
      </c>
      <c r="H43">
        <v>74335</v>
      </c>
      <c r="I43">
        <v>75620</v>
      </c>
      <c r="J43">
        <v>73477</v>
      </c>
      <c r="L43" s="1" t="str">
        <f t="shared" si="0"/>
        <v>02SEP2025:18:00:00</v>
      </c>
      <c r="M43">
        <v>18</v>
      </c>
      <c r="N43">
        <f t="shared" si="1"/>
        <v>-534.41406300000381</v>
      </c>
      <c r="O43">
        <f t="shared" si="2"/>
        <v>-534.41406300000381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0.70036192000580166</v>
      </c>
      <c r="V43">
        <f t="shared" si="7"/>
        <v>18</v>
      </c>
      <c r="W43">
        <f t="shared" si="8"/>
        <v>-534.41406300000381</v>
      </c>
      <c r="X43" t="str">
        <f t="shared" si="9"/>
        <v/>
      </c>
      <c r="Y43">
        <f t="shared" si="10"/>
        <v>1</v>
      </c>
      <c r="Z43" t="str">
        <f t="shared" si="11"/>
        <v/>
      </c>
      <c r="AB43" s="3">
        <v>11</v>
      </c>
      <c r="AC43" s="5">
        <v>26</v>
      </c>
      <c r="AD43" s="5">
        <v>4</v>
      </c>
      <c r="AF43">
        <v>11</v>
      </c>
      <c r="AG43">
        <f t="shared" si="14"/>
        <v>26</v>
      </c>
      <c r="AH43">
        <f t="shared" si="15"/>
        <v>4</v>
      </c>
    </row>
    <row r="44" spans="1:34" x14ac:dyDescent="0.25">
      <c r="A44" t="s">
        <v>68</v>
      </c>
      <c r="B44">
        <v>75298.132813000004</v>
      </c>
      <c r="C44">
        <v>74295</v>
      </c>
      <c r="D44">
        <v>72610</v>
      </c>
      <c r="E44">
        <v>72083</v>
      </c>
      <c r="F44">
        <v>74295</v>
      </c>
      <c r="G44">
        <v>72911</v>
      </c>
      <c r="H44">
        <v>72893</v>
      </c>
      <c r="I44">
        <v>73850</v>
      </c>
      <c r="J44">
        <v>72055</v>
      </c>
      <c r="L44" s="1" t="str">
        <f t="shared" si="0"/>
        <v>02SEP2025:19:00:00</v>
      </c>
      <c r="M44">
        <v>19</v>
      </c>
      <c r="N44">
        <f t="shared" si="1"/>
        <v>-1003.1328130000038</v>
      </c>
      <c r="O44">
        <f t="shared" si="2"/>
        <v>-1003.1328130000038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1.3322147250201346</v>
      </c>
      <c r="V44">
        <f t="shared" si="7"/>
        <v>19</v>
      </c>
      <c r="W44">
        <f t="shared" si="8"/>
        <v>-1003.1328130000038</v>
      </c>
      <c r="X44" t="str">
        <f t="shared" si="9"/>
        <v/>
      </c>
      <c r="Y44">
        <f t="shared" si="10"/>
        <v>1</v>
      </c>
      <c r="Z44" t="str">
        <f t="shared" si="11"/>
        <v/>
      </c>
      <c r="AB44" s="3">
        <v>12</v>
      </c>
      <c r="AC44" s="5">
        <v>20</v>
      </c>
      <c r="AD44" s="5">
        <v>10</v>
      </c>
      <c r="AF44">
        <v>12</v>
      </c>
      <c r="AG44">
        <f t="shared" si="14"/>
        <v>20</v>
      </c>
      <c r="AH44">
        <f t="shared" si="15"/>
        <v>10</v>
      </c>
    </row>
    <row r="45" spans="1:34" x14ac:dyDescent="0.25">
      <c r="A45" t="s">
        <v>69</v>
      </c>
      <c r="B45">
        <v>74014.03125</v>
      </c>
      <c r="C45">
        <v>71714</v>
      </c>
      <c r="D45">
        <v>70661</v>
      </c>
      <c r="E45">
        <v>70821</v>
      </c>
      <c r="F45">
        <v>71714</v>
      </c>
      <c r="G45">
        <v>70373</v>
      </c>
      <c r="H45">
        <v>70386</v>
      </c>
      <c r="I45">
        <v>71161</v>
      </c>
      <c r="J45">
        <v>69602</v>
      </c>
      <c r="L45" s="1" t="str">
        <f t="shared" si="0"/>
        <v>02SEP2025:20:00:00</v>
      </c>
      <c r="M45">
        <v>20</v>
      </c>
      <c r="N45">
        <f t="shared" si="1"/>
        <v>-2300.03125</v>
      </c>
      <c r="O45">
        <f t="shared" si="2"/>
        <v>-2300.03125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3.107561108556697</v>
      </c>
      <c r="V45">
        <f t="shared" si="7"/>
        <v>20</v>
      </c>
      <c r="W45">
        <f t="shared" si="8"/>
        <v>-2300.03125</v>
      </c>
      <c r="X45" t="str">
        <f t="shared" si="9"/>
        <v/>
      </c>
      <c r="Y45">
        <f t="shared" si="10"/>
        <v>1</v>
      </c>
      <c r="Z45" t="str">
        <f t="shared" si="11"/>
        <v/>
      </c>
      <c r="AB45" s="3">
        <v>13</v>
      </c>
      <c r="AC45" s="5">
        <v>13</v>
      </c>
      <c r="AD45" s="5">
        <v>17</v>
      </c>
      <c r="AF45">
        <v>13</v>
      </c>
      <c r="AG45">
        <f t="shared" si="14"/>
        <v>13</v>
      </c>
      <c r="AH45">
        <f t="shared" si="15"/>
        <v>17</v>
      </c>
    </row>
    <row r="46" spans="1:34" x14ac:dyDescent="0.25">
      <c r="A46" t="s">
        <v>70</v>
      </c>
      <c r="B46">
        <v>71597.34375</v>
      </c>
      <c r="C46">
        <v>69670</v>
      </c>
      <c r="D46">
        <v>69632</v>
      </c>
      <c r="E46">
        <v>69597</v>
      </c>
      <c r="F46">
        <v>69670</v>
      </c>
      <c r="G46">
        <v>68472</v>
      </c>
      <c r="H46">
        <v>68596</v>
      </c>
      <c r="I46">
        <v>69337</v>
      </c>
      <c r="J46">
        <v>67761</v>
      </c>
      <c r="L46" s="1" t="str">
        <f t="shared" si="0"/>
        <v>02SEP2025:21:00:00</v>
      </c>
      <c r="M46">
        <v>21</v>
      </c>
      <c r="N46">
        <f t="shared" si="1"/>
        <v>-1927.34375</v>
      </c>
      <c r="O46">
        <f t="shared" si="2"/>
        <v>-1927.34375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2.6919207460123129</v>
      </c>
      <c r="V46">
        <f t="shared" si="7"/>
        <v>21</v>
      </c>
      <c r="W46">
        <f t="shared" si="8"/>
        <v>-1927.34375</v>
      </c>
      <c r="X46" t="str">
        <f t="shared" si="9"/>
        <v/>
      </c>
      <c r="Y46">
        <f t="shared" si="10"/>
        <v>1</v>
      </c>
      <c r="Z46" t="str">
        <f t="shared" si="11"/>
        <v/>
      </c>
      <c r="AB46" s="3">
        <v>14</v>
      </c>
      <c r="AC46" s="5">
        <v>12</v>
      </c>
      <c r="AD46" s="5">
        <v>18</v>
      </c>
      <c r="AF46">
        <v>14</v>
      </c>
      <c r="AG46">
        <f t="shared" si="14"/>
        <v>12</v>
      </c>
      <c r="AH46">
        <f t="shared" si="15"/>
        <v>18</v>
      </c>
    </row>
    <row r="47" spans="1:34" x14ac:dyDescent="0.25">
      <c r="A47" t="s">
        <v>71</v>
      </c>
      <c r="B47">
        <v>68729.59375</v>
      </c>
      <c r="C47">
        <v>67169</v>
      </c>
      <c r="D47">
        <v>67386</v>
      </c>
      <c r="E47">
        <v>67618</v>
      </c>
      <c r="F47">
        <v>67169</v>
      </c>
      <c r="G47">
        <v>65987</v>
      </c>
      <c r="H47">
        <v>66320</v>
      </c>
      <c r="I47">
        <v>66908</v>
      </c>
      <c r="J47">
        <v>65460</v>
      </c>
      <c r="L47" s="1" t="str">
        <f t="shared" si="0"/>
        <v>02SEP2025:22:00:00</v>
      </c>
      <c r="M47">
        <v>22</v>
      </c>
      <c r="N47">
        <f t="shared" si="1"/>
        <v>-1560.59375</v>
      </c>
      <c r="O47">
        <f t="shared" si="2"/>
        <v>-1560.59375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2.2706285092802547</v>
      </c>
      <c r="V47">
        <f t="shared" si="7"/>
        <v>22</v>
      </c>
      <c r="W47">
        <f t="shared" si="8"/>
        <v>-1560.59375</v>
      </c>
      <c r="X47" t="str">
        <f t="shared" si="9"/>
        <v/>
      </c>
      <c r="Y47">
        <f t="shared" si="10"/>
        <v>1</v>
      </c>
      <c r="Z47" t="str">
        <f t="shared" si="11"/>
        <v/>
      </c>
      <c r="AB47" s="3">
        <v>15</v>
      </c>
      <c r="AC47" s="5">
        <v>9</v>
      </c>
      <c r="AD47" s="5">
        <v>21</v>
      </c>
      <c r="AF47">
        <v>15</v>
      </c>
      <c r="AG47">
        <f t="shared" si="14"/>
        <v>9</v>
      </c>
      <c r="AH47">
        <f t="shared" si="15"/>
        <v>21</v>
      </c>
    </row>
    <row r="48" spans="1:34" x14ac:dyDescent="0.25">
      <c r="A48" t="s">
        <v>72</v>
      </c>
      <c r="B48">
        <v>65364.09375</v>
      </c>
      <c r="C48">
        <v>63197</v>
      </c>
      <c r="D48">
        <v>63766</v>
      </c>
      <c r="E48">
        <v>64152</v>
      </c>
      <c r="F48">
        <v>63197</v>
      </c>
      <c r="G48">
        <v>62135</v>
      </c>
      <c r="H48">
        <v>62585</v>
      </c>
      <c r="I48">
        <v>63158</v>
      </c>
      <c r="J48">
        <v>61712</v>
      </c>
      <c r="L48" s="1" t="str">
        <f t="shared" si="0"/>
        <v>02SEP2025:23:00:00</v>
      </c>
      <c r="M48">
        <v>23</v>
      </c>
      <c r="N48">
        <f t="shared" si="1"/>
        <v>-2167.09375</v>
      </c>
      <c r="O48">
        <f t="shared" si="2"/>
        <v>-2167.09375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3.3154192549330648</v>
      </c>
      <c r="V48">
        <f t="shared" si="7"/>
        <v>23</v>
      </c>
      <c r="W48">
        <f t="shared" si="8"/>
        <v>-2167.09375</v>
      </c>
      <c r="X48" t="str">
        <f t="shared" si="9"/>
        <v/>
      </c>
      <c r="Y48">
        <f t="shared" si="10"/>
        <v>1</v>
      </c>
      <c r="Z48" t="str">
        <f t="shared" si="11"/>
        <v/>
      </c>
      <c r="AB48" s="3">
        <v>16</v>
      </c>
      <c r="AC48" s="5">
        <v>10</v>
      </c>
      <c r="AD48" s="5">
        <v>20</v>
      </c>
      <c r="AF48">
        <v>16</v>
      </c>
      <c r="AG48">
        <f t="shared" si="14"/>
        <v>10</v>
      </c>
      <c r="AH48">
        <f t="shared" si="15"/>
        <v>20</v>
      </c>
    </row>
    <row r="49" spans="1:34" x14ac:dyDescent="0.25">
      <c r="A49" t="s">
        <v>73</v>
      </c>
      <c r="B49">
        <v>61011.246094000002</v>
      </c>
      <c r="C49">
        <v>59381</v>
      </c>
      <c r="D49">
        <v>60065</v>
      </c>
      <c r="E49">
        <v>60523</v>
      </c>
      <c r="F49">
        <v>59381</v>
      </c>
      <c r="G49">
        <v>58387</v>
      </c>
      <c r="H49">
        <v>58947</v>
      </c>
      <c r="I49">
        <v>59560</v>
      </c>
      <c r="J49">
        <v>58096</v>
      </c>
      <c r="L49" s="1" t="str">
        <f t="shared" si="0"/>
        <v>03SEP2025:00:00:00</v>
      </c>
      <c r="M49">
        <v>24</v>
      </c>
      <c r="N49">
        <f t="shared" si="1"/>
        <v>-1630.2460940000019</v>
      </c>
      <c r="O49">
        <f t="shared" si="2"/>
        <v>-1630.2460940000019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2.6720419568029841</v>
      </c>
      <c r="V49">
        <f t="shared" si="7"/>
        <v>24</v>
      </c>
      <c r="W49">
        <f t="shared" si="8"/>
        <v>-1630.2460940000019</v>
      </c>
      <c r="X49" t="str">
        <f t="shared" si="9"/>
        <v/>
      </c>
      <c r="Y49">
        <f t="shared" si="10"/>
        <v>1</v>
      </c>
      <c r="Z49" t="str">
        <f t="shared" si="11"/>
        <v/>
      </c>
      <c r="AB49" s="3">
        <v>17</v>
      </c>
      <c r="AC49" s="5">
        <v>11</v>
      </c>
      <c r="AD49" s="5">
        <v>19</v>
      </c>
      <c r="AF49">
        <v>17</v>
      </c>
      <c r="AG49">
        <f t="shared" si="14"/>
        <v>11</v>
      </c>
      <c r="AH49">
        <f t="shared" si="15"/>
        <v>19</v>
      </c>
    </row>
    <row r="50" spans="1:34" x14ac:dyDescent="0.25">
      <c r="A50" t="s">
        <v>74</v>
      </c>
      <c r="B50">
        <v>57495.898437999997</v>
      </c>
      <c r="C50">
        <v>56453</v>
      </c>
      <c r="D50">
        <v>57414</v>
      </c>
      <c r="E50">
        <v>57571</v>
      </c>
      <c r="F50">
        <v>54864</v>
      </c>
      <c r="G50">
        <v>54979</v>
      </c>
      <c r="H50">
        <v>55255</v>
      </c>
      <c r="I50">
        <v>56453</v>
      </c>
      <c r="J50">
        <v>55331</v>
      </c>
      <c r="L50" s="1" t="str">
        <f t="shared" si="0"/>
        <v>03SEP2025:01:00:00</v>
      </c>
      <c r="M50">
        <v>1</v>
      </c>
      <c r="N50">
        <f t="shared" si="1"/>
        <v>-1042.8984379999965</v>
      </c>
      <c r="O50">
        <f t="shared" si="2"/>
        <v>-1042.8984379999965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1.8138657997049883</v>
      </c>
      <c r="V50">
        <f t="shared" si="7"/>
        <v>1</v>
      </c>
      <c r="W50">
        <f t="shared" si="8"/>
        <v>-1042.8984379999965</v>
      </c>
      <c r="X50" t="str">
        <f t="shared" si="9"/>
        <v/>
      </c>
      <c r="Y50">
        <f t="shared" si="10"/>
        <v>1</v>
      </c>
      <c r="Z50" t="str">
        <f t="shared" si="11"/>
        <v/>
      </c>
      <c r="AB50" s="3">
        <v>18</v>
      </c>
      <c r="AC50" s="5">
        <v>12</v>
      </c>
      <c r="AD50" s="5">
        <v>18</v>
      </c>
      <c r="AF50">
        <v>18</v>
      </c>
      <c r="AG50">
        <f t="shared" si="14"/>
        <v>12</v>
      </c>
      <c r="AH50">
        <f t="shared" si="15"/>
        <v>18</v>
      </c>
    </row>
    <row r="51" spans="1:34" x14ac:dyDescent="0.25">
      <c r="A51" t="s">
        <v>75</v>
      </c>
      <c r="B51">
        <v>55068.34375</v>
      </c>
      <c r="C51">
        <v>53638</v>
      </c>
      <c r="D51">
        <v>54920</v>
      </c>
      <c r="E51">
        <v>55100</v>
      </c>
      <c r="F51">
        <v>52154</v>
      </c>
      <c r="G51">
        <v>52254</v>
      </c>
      <c r="H51">
        <v>52412</v>
      </c>
      <c r="I51">
        <v>53638</v>
      </c>
      <c r="J51">
        <v>52548</v>
      </c>
      <c r="L51" s="1" t="str">
        <f t="shared" si="0"/>
        <v>03SEP2025:02:00:00</v>
      </c>
      <c r="M51">
        <v>2</v>
      </c>
      <c r="N51">
        <f t="shared" si="1"/>
        <v>-1430.34375</v>
      </c>
      <c r="O51">
        <f t="shared" si="2"/>
        <v>-1430.34375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2.5973974385238341</v>
      </c>
      <c r="V51">
        <f t="shared" si="7"/>
        <v>2</v>
      </c>
      <c r="W51">
        <f t="shared" si="8"/>
        <v>-1430.34375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5">
        <v>15</v>
      </c>
      <c r="AD51" s="5">
        <v>15</v>
      </c>
      <c r="AF51">
        <v>19</v>
      </c>
      <c r="AG51">
        <f t="shared" si="14"/>
        <v>15</v>
      </c>
      <c r="AH51">
        <f t="shared" si="15"/>
        <v>15</v>
      </c>
    </row>
    <row r="52" spans="1:34" x14ac:dyDescent="0.25">
      <c r="A52" t="s">
        <v>76</v>
      </c>
      <c r="B52">
        <v>53444.816405999998</v>
      </c>
      <c r="C52">
        <v>51529</v>
      </c>
      <c r="D52">
        <v>52795</v>
      </c>
      <c r="E52">
        <v>53026</v>
      </c>
      <c r="F52">
        <v>50041</v>
      </c>
      <c r="G52">
        <v>50186</v>
      </c>
      <c r="H52">
        <v>50307</v>
      </c>
      <c r="I52">
        <v>51529</v>
      </c>
      <c r="J52">
        <v>50481</v>
      </c>
      <c r="L52" s="1" t="str">
        <f t="shared" si="0"/>
        <v>03SEP2025:03:00:00</v>
      </c>
      <c r="M52">
        <v>3</v>
      </c>
      <c r="N52">
        <f t="shared" si="1"/>
        <v>-1915.8164059999981</v>
      </c>
      <c r="O52">
        <f t="shared" si="2"/>
        <v>-1915.8164059999981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3.5846627134917397</v>
      </c>
      <c r="V52">
        <f t="shared" si="7"/>
        <v>3</v>
      </c>
      <c r="W52">
        <f t="shared" si="8"/>
        <v>-1915.8164059999981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5">
        <v>18</v>
      </c>
      <c r="AD52" s="5">
        <v>12</v>
      </c>
      <c r="AF52">
        <v>20</v>
      </c>
      <c r="AG52">
        <f t="shared" si="14"/>
        <v>18</v>
      </c>
      <c r="AH52">
        <f t="shared" si="15"/>
        <v>12</v>
      </c>
    </row>
    <row r="53" spans="1:34" x14ac:dyDescent="0.25">
      <c r="A53" t="s">
        <v>77</v>
      </c>
      <c r="B53">
        <v>52434.269530999998</v>
      </c>
      <c r="C53">
        <v>50375</v>
      </c>
      <c r="D53">
        <v>51314</v>
      </c>
      <c r="E53">
        <v>51203</v>
      </c>
      <c r="F53">
        <v>48946</v>
      </c>
      <c r="G53">
        <v>49150</v>
      </c>
      <c r="H53">
        <v>49289</v>
      </c>
      <c r="I53">
        <v>50375</v>
      </c>
      <c r="J53">
        <v>49412</v>
      </c>
      <c r="L53" s="1" t="str">
        <f t="shared" si="0"/>
        <v>03SEP2025:04:00:00</v>
      </c>
      <c r="M53">
        <v>4</v>
      </c>
      <c r="N53">
        <f t="shared" si="1"/>
        <v>-2059.2695309999981</v>
      </c>
      <c r="O53">
        <f t="shared" si="2"/>
        <v>-2059.2695309999981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3.9273352130566521</v>
      </c>
      <c r="V53">
        <f t="shared" si="7"/>
        <v>4</v>
      </c>
      <c r="W53">
        <f t="shared" si="8"/>
        <v>-2059.2695309999981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5">
        <v>19</v>
      </c>
      <c r="AD53" s="5">
        <v>11</v>
      </c>
      <c r="AF53">
        <v>21</v>
      </c>
      <c r="AG53">
        <f t="shared" si="14"/>
        <v>19</v>
      </c>
      <c r="AH53">
        <f t="shared" si="15"/>
        <v>11</v>
      </c>
    </row>
    <row r="54" spans="1:34" x14ac:dyDescent="0.25">
      <c r="A54" t="s">
        <v>78</v>
      </c>
      <c r="B54">
        <v>51996.8125</v>
      </c>
      <c r="C54">
        <v>49947</v>
      </c>
      <c r="D54">
        <v>50322</v>
      </c>
      <c r="E54">
        <v>50027</v>
      </c>
      <c r="F54">
        <v>48548</v>
      </c>
      <c r="G54">
        <v>48799</v>
      </c>
      <c r="H54">
        <v>48995</v>
      </c>
      <c r="I54">
        <v>49947</v>
      </c>
      <c r="J54">
        <v>49047</v>
      </c>
      <c r="L54" s="1" t="str">
        <f t="shared" si="0"/>
        <v>03SEP2025:05:00:00</v>
      </c>
      <c r="M54">
        <v>5</v>
      </c>
      <c r="N54">
        <f t="shared" si="1"/>
        <v>-2049.8125</v>
      </c>
      <c r="O54">
        <f t="shared" si="2"/>
        <v>-2049.8125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3.9421887639747148</v>
      </c>
      <c r="V54">
        <f t="shared" si="7"/>
        <v>5</v>
      </c>
      <c r="W54">
        <f t="shared" si="8"/>
        <v>-2049.8125</v>
      </c>
      <c r="X54" t="str">
        <f t="shared" si="9"/>
        <v/>
      </c>
      <c r="Y54">
        <f t="shared" si="10"/>
        <v>1</v>
      </c>
      <c r="Z54" t="str">
        <f t="shared" si="11"/>
        <v/>
      </c>
      <c r="AB54" s="3">
        <v>22</v>
      </c>
      <c r="AC54" s="5">
        <v>20</v>
      </c>
      <c r="AD54" s="5">
        <v>10</v>
      </c>
      <c r="AF54">
        <v>22</v>
      </c>
      <c r="AG54">
        <f t="shared" si="14"/>
        <v>20</v>
      </c>
      <c r="AH54">
        <f t="shared" si="15"/>
        <v>10</v>
      </c>
    </row>
    <row r="55" spans="1:34" x14ac:dyDescent="0.25">
      <c r="A55" t="s">
        <v>79</v>
      </c>
      <c r="B55">
        <v>52743.851562999997</v>
      </c>
      <c r="C55">
        <v>50757</v>
      </c>
      <c r="D55">
        <v>50424</v>
      </c>
      <c r="E55">
        <v>49955</v>
      </c>
      <c r="F55">
        <v>49378</v>
      </c>
      <c r="G55">
        <v>49723</v>
      </c>
      <c r="H55">
        <v>49843</v>
      </c>
      <c r="I55">
        <v>50757</v>
      </c>
      <c r="J55">
        <v>49913</v>
      </c>
      <c r="L55" s="1" t="str">
        <f t="shared" si="0"/>
        <v>03SEP2025:06:00:00</v>
      </c>
      <c r="M55">
        <v>6</v>
      </c>
      <c r="N55">
        <f t="shared" si="1"/>
        <v>-1986.8515629999965</v>
      </c>
      <c r="O55">
        <f t="shared" si="2"/>
        <v>-1986.8515629999965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3.7669823194970844</v>
      </c>
      <c r="V55">
        <f t="shared" si="7"/>
        <v>6</v>
      </c>
      <c r="W55">
        <f t="shared" si="8"/>
        <v>-1986.8515629999965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5">
        <v>20</v>
      </c>
      <c r="AD55" s="5">
        <v>10</v>
      </c>
      <c r="AF55">
        <v>23</v>
      </c>
      <c r="AG55">
        <f t="shared" si="14"/>
        <v>20</v>
      </c>
      <c r="AH55">
        <f t="shared" si="15"/>
        <v>10</v>
      </c>
    </row>
    <row r="56" spans="1:34" x14ac:dyDescent="0.25">
      <c r="A56" t="s">
        <v>80</v>
      </c>
      <c r="B56">
        <v>54603.265625</v>
      </c>
      <c r="C56">
        <v>52470</v>
      </c>
      <c r="D56">
        <v>51261</v>
      </c>
      <c r="E56">
        <v>50366</v>
      </c>
      <c r="F56">
        <v>51184</v>
      </c>
      <c r="G56">
        <v>51599</v>
      </c>
      <c r="H56">
        <v>51706</v>
      </c>
      <c r="I56">
        <v>52470</v>
      </c>
      <c r="J56">
        <v>51721</v>
      </c>
      <c r="L56" s="1" t="str">
        <f t="shared" si="0"/>
        <v>03SEP2025:07:00:00</v>
      </c>
      <c r="M56">
        <v>7</v>
      </c>
      <c r="N56">
        <f t="shared" si="1"/>
        <v>-2133.265625</v>
      </c>
      <c r="O56">
        <f t="shared" si="2"/>
        <v>-2133.265625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3.9068462308658853</v>
      </c>
      <c r="V56">
        <f t="shared" si="7"/>
        <v>7</v>
      </c>
      <c r="W56">
        <f t="shared" si="8"/>
        <v>-2133.265625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5">
        <v>21</v>
      </c>
      <c r="AD56" s="5">
        <v>9</v>
      </c>
      <c r="AF56">
        <v>24</v>
      </c>
      <c r="AG56">
        <f t="shared" si="14"/>
        <v>21</v>
      </c>
      <c r="AH56">
        <f t="shared" si="15"/>
        <v>9</v>
      </c>
    </row>
    <row r="57" spans="1:34" x14ac:dyDescent="0.25">
      <c r="A57" t="s">
        <v>81</v>
      </c>
      <c r="B57">
        <v>54913.75</v>
      </c>
      <c r="C57">
        <v>53117</v>
      </c>
      <c r="D57">
        <v>51532</v>
      </c>
      <c r="E57">
        <v>50650</v>
      </c>
      <c r="F57">
        <v>51887</v>
      </c>
      <c r="G57">
        <v>52221</v>
      </c>
      <c r="H57">
        <v>52420</v>
      </c>
      <c r="I57">
        <v>53117</v>
      </c>
      <c r="J57">
        <v>52396</v>
      </c>
      <c r="L57" s="1" t="str">
        <f t="shared" si="0"/>
        <v>03SEP2025:08:00:00</v>
      </c>
      <c r="M57">
        <v>8</v>
      </c>
      <c r="N57">
        <f t="shared" si="1"/>
        <v>-1796.75</v>
      </c>
      <c r="O57">
        <f t="shared" si="2"/>
        <v>-1796.75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3.2719491930527416</v>
      </c>
      <c r="V57">
        <f t="shared" si="7"/>
        <v>8</v>
      </c>
      <c r="W57">
        <f t="shared" si="8"/>
        <v>-1796.75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13</v>
      </c>
      <c r="AC57" s="5">
        <v>439</v>
      </c>
      <c r="AD57" s="5">
        <v>281</v>
      </c>
    </row>
    <row r="58" spans="1:34" x14ac:dyDescent="0.25">
      <c r="A58" t="s">
        <v>82</v>
      </c>
      <c r="B58">
        <v>59868.5</v>
      </c>
      <c r="C58">
        <v>55935</v>
      </c>
      <c r="D58">
        <v>55157</v>
      </c>
      <c r="E58">
        <v>54160</v>
      </c>
      <c r="F58">
        <v>54565</v>
      </c>
      <c r="G58">
        <v>54781</v>
      </c>
      <c r="H58">
        <v>55165</v>
      </c>
      <c r="I58">
        <v>55935</v>
      </c>
      <c r="J58">
        <v>55088</v>
      </c>
      <c r="L58" s="1" t="str">
        <f t="shared" si="0"/>
        <v>03SEP2025:09:00:00</v>
      </c>
      <c r="M58">
        <v>9</v>
      </c>
      <c r="N58">
        <f t="shared" si="1"/>
        <v>-3933.5</v>
      </c>
      <c r="O58">
        <f t="shared" si="2"/>
        <v>-3933.5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6.5702330941981177</v>
      </c>
      <c r="V58">
        <f t="shared" si="7"/>
        <v>9</v>
      </c>
      <c r="W58">
        <f t="shared" si="8"/>
        <v>-3933.5</v>
      </c>
      <c r="X58" t="str">
        <f t="shared" si="9"/>
        <v/>
      </c>
      <c r="Y58">
        <f t="shared" si="10"/>
        <v>1</v>
      </c>
      <c r="Z58" t="str">
        <f t="shared" si="11"/>
        <v/>
      </c>
    </row>
    <row r="59" spans="1:34" x14ac:dyDescent="0.25">
      <c r="A59" t="s">
        <v>83</v>
      </c>
      <c r="B59">
        <v>65765.953125</v>
      </c>
      <c r="C59">
        <v>60112</v>
      </c>
      <c r="D59">
        <v>60780</v>
      </c>
      <c r="E59">
        <v>60038</v>
      </c>
      <c r="F59">
        <v>58404</v>
      </c>
      <c r="G59">
        <v>58465</v>
      </c>
      <c r="H59">
        <v>58979</v>
      </c>
      <c r="I59">
        <v>60112</v>
      </c>
      <c r="J59">
        <v>58969</v>
      </c>
      <c r="L59" s="1" t="str">
        <f t="shared" si="0"/>
        <v>03SEP2025:10:00:00</v>
      </c>
      <c r="M59">
        <v>10</v>
      </c>
      <c r="N59">
        <f t="shared" si="1"/>
        <v>-5653.953125</v>
      </c>
      <c r="O59">
        <f t="shared" si="2"/>
        <v>-5653.953125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8.5970823143909225</v>
      </c>
      <c r="V59">
        <f t="shared" si="7"/>
        <v>10</v>
      </c>
      <c r="W59">
        <f t="shared" si="8"/>
        <v>-5653.953125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25">
      <c r="A60" t="s">
        <v>84</v>
      </c>
      <c r="B60">
        <v>67926.5</v>
      </c>
      <c r="C60">
        <v>63784</v>
      </c>
      <c r="D60">
        <v>64486</v>
      </c>
      <c r="E60">
        <v>63865</v>
      </c>
      <c r="F60">
        <v>61917</v>
      </c>
      <c r="G60">
        <v>61499</v>
      </c>
      <c r="H60">
        <v>62170</v>
      </c>
      <c r="I60">
        <v>63784</v>
      </c>
      <c r="J60">
        <v>62323</v>
      </c>
      <c r="L60" s="1" t="str">
        <f t="shared" si="0"/>
        <v>03SEP2025:11:00:00</v>
      </c>
      <c r="M60">
        <v>11</v>
      </c>
      <c r="N60">
        <f t="shared" si="1"/>
        <v>-4142.5</v>
      </c>
      <c r="O60">
        <f t="shared" si="2"/>
        <v>-4142.5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6.0985035295503227</v>
      </c>
      <c r="V60">
        <f t="shared" si="7"/>
        <v>11</v>
      </c>
      <c r="W60">
        <f t="shared" si="8"/>
        <v>-4142.5</v>
      </c>
      <c r="X60" t="str">
        <f t="shared" si="9"/>
        <v/>
      </c>
      <c r="Y60">
        <f t="shared" si="10"/>
        <v>1</v>
      </c>
      <c r="Z60" t="str">
        <f t="shared" si="11"/>
        <v/>
      </c>
    </row>
    <row r="61" spans="1:34" x14ac:dyDescent="0.25">
      <c r="A61" t="s">
        <v>85</v>
      </c>
      <c r="B61">
        <v>68491.125</v>
      </c>
      <c r="C61">
        <v>67420</v>
      </c>
      <c r="D61">
        <v>68116</v>
      </c>
      <c r="E61">
        <v>68033</v>
      </c>
      <c r="F61">
        <v>65387</v>
      </c>
      <c r="G61">
        <v>64500</v>
      </c>
      <c r="H61">
        <v>65215</v>
      </c>
      <c r="I61">
        <v>67420</v>
      </c>
      <c r="J61">
        <v>65614</v>
      </c>
      <c r="L61" s="1" t="str">
        <f t="shared" si="0"/>
        <v>03SEP2025:12:00:00</v>
      </c>
      <c r="M61">
        <v>12</v>
      </c>
      <c r="N61">
        <f t="shared" si="1"/>
        <v>-1071.125</v>
      </c>
      <c r="O61">
        <f t="shared" si="2"/>
        <v>-1071.125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1.5638887520098406</v>
      </c>
      <c r="V61">
        <f t="shared" si="7"/>
        <v>12</v>
      </c>
      <c r="W61">
        <f t="shared" si="8"/>
        <v>-1071.125</v>
      </c>
      <c r="X61" t="str">
        <f t="shared" si="9"/>
        <v/>
      </c>
      <c r="Y61">
        <f t="shared" si="10"/>
        <v>1</v>
      </c>
      <c r="Z61" t="str">
        <f t="shared" si="11"/>
        <v/>
      </c>
    </row>
    <row r="62" spans="1:34" x14ac:dyDescent="0.25">
      <c r="A62" t="s">
        <v>86</v>
      </c>
      <c r="B62">
        <v>71521.476563000004</v>
      </c>
      <c r="C62">
        <v>70961</v>
      </c>
      <c r="D62">
        <v>71201</v>
      </c>
      <c r="E62">
        <v>70858</v>
      </c>
      <c r="F62">
        <v>68789</v>
      </c>
      <c r="G62">
        <v>67557</v>
      </c>
      <c r="H62">
        <v>68260</v>
      </c>
      <c r="I62">
        <v>70961</v>
      </c>
      <c r="J62">
        <v>68881</v>
      </c>
      <c r="L62" s="1" t="str">
        <f t="shared" si="0"/>
        <v>03SEP2025:13:00:00</v>
      </c>
      <c r="M62">
        <v>13</v>
      </c>
      <c r="N62">
        <f t="shared" si="1"/>
        <v>-560.47656300000381</v>
      </c>
      <c r="O62">
        <f t="shared" si="2"/>
        <v>-560.47656300000381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0.7836479193858723</v>
      </c>
      <c r="V62">
        <f t="shared" si="7"/>
        <v>13</v>
      </c>
      <c r="W62">
        <f t="shared" si="8"/>
        <v>-560.47656300000381</v>
      </c>
      <c r="X62" t="str">
        <f t="shared" si="9"/>
        <v/>
      </c>
      <c r="Y62">
        <f t="shared" si="10"/>
        <v>1</v>
      </c>
      <c r="Z62" t="str">
        <f t="shared" si="11"/>
        <v/>
      </c>
    </row>
    <row r="63" spans="1:34" x14ac:dyDescent="0.25">
      <c r="A63" t="s">
        <v>87</v>
      </c>
      <c r="B63">
        <v>74229.210938000004</v>
      </c>
      <c r="C63">
        <v>74139</v>
      </c>
      <c r="D63">
        <v>73671</v>
      </c>
      <c r="E63">
        <v>73087</v>
      </c>
      <c r="F63">
        <v>72000</v>
      </c>
      <c r="G63">
        <v>70557</v>
      </c>
      <c r="H63">
        <v>71039</v>
      </c>
      <c r="I63">
        <v>74139</v>
      </c>
      <c r="J63">
        <v>71931</v>
      </c>
      <c r="L63" s="1" t="str">
        <f t="shared" si="0"/>
        <v>03SEP2025:14:00:00</v>
      </c>
      <c r="M63">
        <v>14</v>
      </c>
      <c r="N63">
        <f t="shared" si="1"/>
        <v>-90.210938000003807</v>
      </c>
      <c r="O63">
        <f t="shared" si="2"/>
        <v>-90.210938000003807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0.1215302397264502</v>
      </c>
      <c r="V63">
        <f t="shared" si="7"/>
        <v>14</v>
      </c>
      <c r="W63">
        <f t="shared" si="8"/>
        <v>-90.210938000003807</v>
      </c>
      <c r="X63" t="str">
        <f t="shared" si="9"/>
        <v/>
      </c>
      <c r="Y63">
        <f t="shared" si="10"/>
        <v>1</v>
      </c>
      <c r="Z63" t="str">
        <f t="shared" si="11"/>
        <v/>
      </c>
    </row>
    <row r="64" spans="1:34" x14ac:dyDescent="0.25">
      <c r="A64" t="s">
        <v>88</v>
      </c>
      <c r="B64">
        <v>76120.179688000004</v>
      </c>
      <c r="C64">
        <v>76197</v>
      </c>
      <c r="D64">
        <v>76157</v>
      </c>
      <c r="E64">
        <v>75541</v>
      </c>
      <c r="F64">
        <v>74035</v>
      </c>
      <c r="G64">
        <v>72529</v>
      </c>
      <c r="H64">
        <v>72890</v>
      </c>
      <c r="I64">
        <v>76197</v>
      </c>
      <c r="J64">
        <v>73914</v>
      </c>
      <c r="L64" s="1" t="str">
        <f t="shared" si="0"/>
        <v>03SEP2025:15:00:00</v>
      </c>
      <c r="M64">
        <v>15</v>
      </c>
      <c r="N64">
        <f t="shared" si="1"/>
        <v>76.820311999996193</v>
      </c>
      <c r="O64" t="str">
        <f t="shared" si="2"/>
        <v/>
      </c>
      <c r="P64">
        <f t="shared" si="3"/>
        <v>76.820311999996193</v>
      </c>
      <c r="Q64" t="str">
        <f t="shared" si="4"/>
        <v/>
      </c>
      <c r="R64">
        <f t="shared" si="5"/>
        <v>1</v>
      </c>
      <c r="S64">
        <f t="shared" si="6"/>
        <v>0.10091977227965813</v>
      </c>
      <c r="V64">
        <f t="shared" si="7"/>
        <v>15</v>
      </c>
      <c r="W64" t="str">
        <f t="shared" si="8"/>
        <v/>
      </c>
      <c r="X64">
        <f t="shared" si="9"/>
        <v>76.820311999996193</v>
      </c>
      <c r="Y64" t="str">
        <f t="shared" si="10"/>
        <v/>
      </c>
      <c r="Z64">
        <f t="shared" si="11"/>
        <v>1</v>
      </c>
    </row>
    <row r="65" spans="1:26" x14ac:dyDescent="0.25">
      <c r="A65" t="s">
        <v>89</v>
      </c>
      <c r="B65">
        <v>75872.1875</v>
      </c>
      <c r="C65">
        <v>77209</v>
      </c>
      <c r="D65">
        <v>77443</v>
      </c>
      <c r="E65">
        <v>76393</v>
      </c>
      <c r="F65">
        <v>75174</v>
      </c>
      <c r="G65">
        <v>73449</v>
      </c>
      <c r="H65">
        <v>74013</v>
      </c>
      <c r="I65">
        <v>77209</v>
      </c>
      <c r="J65">
        <v>74968</v>
      </c>
      <c r="L65" s="1" t="str">
        <f t="shared" si="0"/>
        <v>03SEP2025:16:00:00</v>
      </c>
      <c r="M65">
        <v>16</v>
      </c>
      <c r="N65">
        <f t="shared" si="1"/>
        <v>1336.8125</v>
      </c>
      <c r="O65" t="str">
        <f t="shared" si="2"/>
        <v/>
      </c>
      <c r="P65">
        <f t="shared" si="3"/>
        <v>1336.8125</v>
      </c>
      <c r="Q65" t="str">
        <f t="shared" si="4"/>
        <v/>
      </c>
      <c r="R65">
        <f t="shared" si="5"/>
        <v>1</v>
      </c>
      <c r="S65">
        <f t="shared" si="6"/>
        <v>1.7619269248036376</v>
      </c>
      <c r="V65">
        <f t="shared" si="7"/>
        <v>16</v>
      </c>
      <c r="W65" t="str">
        <f t="shared" si="8"/>
        <v/>
      </c>
      <c r="X65">
        <f t="shared" si="9"/>
        <v>1336.8125</v>
      </c>
      <c r="Y65" t="str">
        <f t="shared" si="10"/>
        <v/>
      </c>
      <c r="Z65">
        <f t="shared" si="11"/>
        <v>1</v>
      </c>
    </row>
    <row r="66" spans="1:26" x14ac:dyDescent="0.25">
      <c r="A66" t="s">
        <v>90</v>
      </c>
      <c r="B66">
        <v>76609.59375</v>
      </c>
      <c r="C66">
        <v>77587</v>
      </c>
      <c r="D66">
        <v>78567</v>
      </c>
      <c r="E66">
        <v>77451</v>
      </c>
      <c r="F66">
        <v>75755</v>
      </c>
      <c r="G66">
        <v>73888</v>
      </c>
      <c r="H66">
        <v>74745</v>
      </c>
      <c r="I66">
        <v>77587</v>
      </c>
      <c r="J66">
        <v>75507</v>
      </c>
      <c r="L66" s="1" t="str">
        <f t="shared" si="0"/>
        <v>03SEP2025:17:00:00</v>
      </c>
      <c r="M66">
        <v>17</v>
      </c>
      <c r="N66">
        <f t="shared" si="1"/>
        <v>977.40625</v>
      </c>
      <c r="O66" t="str">
        <f t="shared" si="2"/>
        <v/>
      </c>
      <c r="P66">
        <f t="shared" si="3"/>
        <v>977.40625</v>
      </c>
      <c r="Q66" t="str">
        <f t="shared" si="4"/>
        <v/>
      </c>
      <c r="R66">
        <f t="shared" si="5"/>
        <v>1</v>
      </c>
      <c r="S66">
        <f t="shared" si="6"/>
        <v>1.2758274808107828</v>
      </c>
      <c r="V66">
        <f t="shared" si="7"/>
        <v>17</v>
      </c>
      <c r="W66" t="str">
        <f t="shared" si="8"/>
        <v/>
      </c>
      <c r="X66">
        <f t="shared" si="9"/>
        <v>977.40625</v>
      </c>
      <c r="Y66" t="str">
        <f t="shared" si="10"/>
        <v/>
      </c>
      <c r="Z66">
        <f t="shared" si="11"/>
        <v>1</v>
      </c>
    </row>
    <row r="67" spans="1:26" x14ac:dyDescent="0.25">
      <c r="A67" t="s">
        <v>91</v>
      </c>
      <c r="B67">
        <v>76524.710938000004</v>
      </c>
      <c r="C67">
        <v>76977</v>
      </c>
      <c r="D67">
        <v>78523</v>
      </c>
      <c r="E67">
        <v>77604</v>
      </c>
      <c r="F67">
        <v>75612</v>
      </c>
      <c r="G67">
        <v>73594</v>
      </c>
      <c r="H67">
        <v>74809</v>
      </c>
      <c r="I67">
        <v>76977</v>
      </c>
      <c r="J67">
        <v>75268</v>
      </c>
      <c r="L67" s="1" t="str">
        <f t="shared" ref="L67:L130" si="16">A67</f>
        <v>03SEP2025:18:00:00</v>
      </c>
      <c r="M67">
        <v>18</v>
      </c>
      <c r="N67">
        <f t="shared" ref="N67:N130" si="17">C67-B67</f>
        <v>452.28906199999619</v>
      </c>
      <c r="O67" t="str">
        <f t="shared" ref="O67:O130" si="18">IF(N67&lt;0,N67,"")</f>
        <v/>
      </c>
      <c r="P67">
        <f t="shared" ref="P67:P130" si="19">IF(N67&gt;0,N67,"")</f>
        <v>452.28906199999619</v>
      </c>
      <c r="Q67" t="str">
        <f t="shared" ref="Q67:Q130" si="20">IF(O67&lt;0,1,"")</f>
        <v/>
      </c>
      <c r="R67">
        <f t="shared" ref="R67:R130" si="21">IF(AND(P67&gt;0,P67&lt;&gt;""),1,"")</f>
        <v>1</v>
      </c>
      <c r="S67">
        <f t="shared" ref="S67:S130" si="22">ABS((B67-C67)/B67)*100</f>
        <v>0.59103661608919877</v>
      </c>
      <c r="V67">
        <f t="shared" ref="V67:V130" si="23">M67</f>
        <v>18</v>
      </c>
      <c r="W67" t="str">
        <f t="shared" ref="W67:W130" si="24">O67</f>
        <v/>
      </c>
      <c r="X67">
        <f t="shared" ref="X67:X130" si="25">P67</f>
        <v>452.28906199999619</v>
      </c>
      <c r="Y67" t="str">
        <f t="shared" ref="Y67:Y130" si="26">Q67</f>
        <v/>
      </c>
      <c r="Z67">
        <f t="shared" ref="Z67:Z130" si="27">R67</f>
        <v>1</v>
      </c>
    </row>
    <row r="68" spans="1:26" x14ac:dyDescent="0.25">
      <c r="A68" t="s">
        <v>92</v>
      </c>
      <c r="B68">
        <v>75601.828125</v>
      </c>
      <c r="C68">
        <v>75219</v>
      </c>
      <c r="D68">
        <v>77396</v>
      </c>
      <c r="E68">
        <v>76975</v>
      </c>
      <c r="F68">
        <v>73930</v>
      </c>
      <c r="G68">
        <v>72016</v>
      </c>
      <c r="H68">
        <v>73428</v>
      </c>
      <c r="I68">
        <v>75219</v>
      </c>
      <c r="J68">
        <v>73670</v>
      </c>
      <c r="L68" s="1" t="str">
        <f t="shared" si="16"/>
        <v>03SEP2025:19:00:00</v>
      </c>
      <c r="M68">
        <v>19</v>
      </c>
      <c r="N68">
        <f t="shared" si="17"/>
        <v>-382.828125</v>
      </c>
      <c r="O68">
        <f t="shared" si="18"/>
        <v>-382.828125</v>
      </c>
      <c r="P68" t="str">
        <f t="shared" si="19"/>
        <v/>
      </c>
      <c r="Q68">
        <f t="shared" si="20"/>
        <v>1</v>
      </c>
      <c r="R68" t="str">
        <f t="shared" si="21"/>
        <v/>
      </c>
      <c r="S68">
        <f t="shared" si="22"/>
        <v>0.5063741638192033</v>
      </c>
      <c r="V68">
        <f t="shared" si="23"/>
        <v>19</v>
      </c>
      <c r="W68">
        <f t="shared" si="24"/>
        <v>-382.828125</v>
      </c>
      <c r="X68" t="str">
        <f t="shared" si="25"/>
        <v/>
      </c>
      <c r="Y68">
        <f t="shared" si="26"/>
        <v>1</v>
      </c>
      <c r="Z68" t="str">
        <f t="shared" si="27"/>
        <v/>
      </c>
    </row>
    <row r="69" spans="1:26" x14ac:dyDescent="0.25">
      <c r="A69" t="s">
        <v>93</v>
      </c>
      <c r="B69">
        <v>73319.484375</v>
      </c>
      <c r="C69">
        <v>72316</v>
      </c>
      <c r="D69">
        <v>75033</v>
      </c>
      <c r="E69">
        <v>74850</v>
      </c>
      <c r="F69">
        <v>71227</v>
      </c>
      <c r="G69">
        <v>69450</v>
      </c>
      <c r="H69">
        <v>70736</v>
      </c>
      <c r="I69">
        <v>72316</v>
      </c>
      <c r="J69">
        <v>70941</v>
      </c>
      <c r="L69" s="1" t="str">
        <f t="shared" si="16"/>
        <v>03SEP2025:20:00:00</v>
      </c>
      <c r="M69">
        <v>20</v>
      </c>
      <c r="N69">
        <f t="shared" si="17"/>
        <v>-1003.484375</v>
      </c>
      <c r="O69">
        <f t="shared" si="18"/>
        <v>-1003.484375</v>
      </c>
      <c r="P69" t="str">
        <f t="shared" si="19"/>
        <v/>
      </c>
      <c r="Q69">
        <f t="shared" si="20"/>
        <v>1</v>
      </c>
      <c r="R69" t="str">
        <f t="shared" si="21"/>
        <v/>
      </c>
      <c r="S69">
        <f t="shared" si="22"/>
        <v>1.3686462521579892</v>
      </c>
      <c r="V69">
        <f t="shared" si="23"/>
        <v>20</v>
      </c>
      <c r="W69">
        <f t="shared" si="24"/>
        <v>-1003.484375</v>
      </c>
      <c r="X69" t="str">
        <f t="shared" si="25"/>
        <v/>
      </c>
      <c r="Y69">
        <f t="shared" si="26"/>
        <v>1</v>
      </c>
      <c r="Z69" t="str">
        <f t="shared" si="27"/>
        <v/>
      </c>
    </row>
    <row r="70" spans="1:26" x14ac:dyDescent="0.25">
      <c r="A70" t="s">
        <v>94</v>
      </c>
      <c r="B70">
        <v>71513</v>
      </c>
      <c r="C70">
        <v>70006</v>
      </c>
      <c r="D70">
        <v>73310</v>
      </c>
      <c r="E70">
        <v>72897</v>
      </c>
      <c r="F70">
        <v>69018</v>
      </c>
      <c r="G70">
        <v>67415</v>
      </c>
      <c r="H70">
        <v>68569</v>
      </c>
      <c r="I70">
        <v>70006</v>
      </c>
      <c r="J70">
        <v>68767</v>
      </c>
      <c r="L70" s="1" t="str">
        <f t="shared" si="16"/>
        <v>03SEP2025:21:00:00</v>
      </c>
      <c r="M70">
        <v>21</v>
      </c>
      <c r="N70">
        <f t="shared" si="17"/>
        <v>-1507</v>
      </c>
      <c r="O70">
        <f t="shared" si="18"/>
        <v>-1507</v>
      </c>
      <c r="P70" t="str">
        <f t="shared" si="19"/>
        <v/>
      </c>
      <c r="Q70">
        <f t="shared" si="20"/>
        <v>1</v>
      </c>
      <c r="R70" t="str">
        <f t="shared" si="21"/>
        <v/>
      </c>
      <c r="S70">
        <f t="shared" si="22"/>
        <v>2.1073091605722039</v>
      </c>
      <c r="V70">
        <f t="shared" si="23"/>
        <v>21</v>
      </c>
      <c r="W70">
        <f t="shared" si="24"/>
        <v>-1507</v>
      </c>
      <c r="X70" t="str">
        <f t="shared" si="25"/>
        <v/>
      </c>
      <c r="Y70">
        <f t="shared" si="26"/>
        <v>1</v>
      </c>
      <c r="Z70" t="str">
        <f t="shared" si="27"/>
        <v/>
      </c>
    </row>
    <row r="71" spans="1:26" x14ac:dyDescent="0.25">
      <c r="A71" t="s">
        <v>95</v>
      </c>
      <c r="B71">
        <v>68500.507813000004</v>
      </c>
      <c r="C71">
        <v>67261</v>
      </c>
      <c r="D71">
        <v>70522</v>
      </c>
      <c r="E71">
        <v>70314</v>
      </c>
      <c r="F71">
        <v>66549</v>
      </c>
      <c r="G71">
        <v>64948</v>
      </c>
      <c r="H71">
        <v>66123</v>
      </c>
      <c r="I71">
        <v>67261</v>
      </c>
      <c r="J71">
        <v>66230</v>
      </c>
      <c r="L71" s="1" t="str">
        <f t="shared" si="16"/>
        <v>03SEP2025:22:00:00</v>
      </c>
      <c r="M71">
        <v>22</v>
      </c>
      <c r="N71">
        <f t="shared" si="17"/>
        <v>-1239.5078130000038</v>
      </c>
      <c r="O71">
        <f t="shared" si="18"/>
        <v>-1239.5078130000038</v>
      </c>
      <c r="P71" t="str">
        <f t="shared" si="19"/>
        <v/>
      </c>
      <c r="Q71">
        <f t="shared" si="20"/>
        <v>1</v>
      </c>
      <c r="R71" t="str">
        <f t="shared" si="21"/>
        <v/>
      </c>
      <c r="S71">
        <f t="shared" si="22"/>
        <v>1.8094870426125083</v>
      </c>
      <c r="V71">
        <f t="shared" si="23"/>
        <v>22</v>
      </c>
      <c r="W71">
        <f t="shared" si="24"/>
        <v>-1239.5078130000038</v>
      </c>
      <c r="X71" t="str">
        <f t="shared" si="25"/>
        <v/>
      </c>
      <c r="Y71">
        <f t="shared" si="26"/>
        <v>1</v>
      </c>
      <c r="Z71" t="str">
        <f t="shared" si="27"/>
        <v/>
      </c>
    </row>
    <row r="72" spans="1:26" x14ac:dyDescent="0.25">
      <c r="A72" t="s">
        <v>96</v>
      </c>
      <c r="B72">
        <v>63956.070312999997</v>
      </c>
      <c r="C72">
        <v>63626</v>
      </c>
      <c r="D72">
        <v>65817</v>
      </c>
      <c r="E72">
        <v>65735</v>
      </c>
      <c r="F72">
        <v>62761</v>
      </c>
      <c r="G72">
        <v>61439</v>
      </c>
      <c r="H72">
        <v>62397</v>
      </c>
      <c r="I72">
        <v>63626</v>
      </c>
      <c r="J72">
        <v>62560</v>
      </c>
      <c r="L72" s="1" t="str">
        <f t="shared" si="16"/>
        <v>03SEP2025:23:00:00</v>
      </c>
      <c r="M72">
        <v>23</v>
      </c>
      <c r="N72">
        <f t="shared" si="17"/>
        <v>-330.07031299999653</v>
      </c>
      <c r="O72">
        <f t="shared" si="18"/>
        <v>-330.07031299999653</v>
      </c>
      <c r="P72" t="str">
        <f t="shared" si="19"/>
        <v/>
      </c>
      <c r="Q72">
        <f t="shared" si="20"/>
        <v>1</v>
      </c>
      <c r="R72" t="str">
        <f t="shared" si="21"/>
        <v/>
      </c>
      <c r="S72">
        <f t="shared" si="22"/>
        <v>0.51608910832800958</v>
      </c>
      <c r="V72">
        <f t="shared" si="23"/>
        <v>23</v>
      </c>
      <c r="W72">
        <f t="shared" si="24"/>
        <v>-330.07031299999653</v>
      </c>
      <c r="X72" t="str">
        <f t="shared" si="25"/>
        <v/>
      </c>
      <c r="Y72">
        <f t="shared" si="26"/>
        <v>1</v>
      </c>
      <c r="Z72" t="str">
        <f t="shared" si="27"/>
        <v/>
      </c>
    </row>
    <row r="73" spans="1:26" x14ac:dyDescent="0.25">
      <c r="A73" t="s">
        <v>97</v>
      </c>
      <c r="B73">
        <v>59964.808594000002</v>
      </c>
      <c r="C73">
        <v>60050</v>
      </c>
      <c r="D73">
        <v>61351</v>
      </c>
      <c r="E73">
        <v>61305</v>
      </c>
      <c r="F73">
        <v>59028</v>
      </c>
      <c r="G73">
        <v>57960</v>
      </c>
      <c r="H73">
        <v>58710</v>
      </c>
      <c r="I73">
        <v>60050</v>
      </c>
      <c r="J73">
        <v>58941</v>
      </c>
      <c r="L73" s="1" t="str">
        <f t="shared" si="16"/>
        <v>04SEP2025:00:00:00</v>
      </c>
      <c r="M73">
        <v>24</v>
      </c>
      <c r="N73">
        <f t="shared" si="17"/>
        <v>85.191405999998096</v>
      </c>
      <c r="O73" t="str">
        <f t="shared" si="18"/>
        <v/>
      </c>
      <c r="P73">
        <f t="shared" si="19"/>
        <v>85.191405999998096</v>
      </c>
      <c r="Q73" t="str">
        <f t="shared" si="20"/>
        <v/>
      </c>
      <c r="R73">
        <f t="shared" si="21"/>
        <v>1</v>
      </c>
      <c r="S73">
        <f t="shared" si="22"/>
        <v>0.14206900346634682</v>
      </c>
      <c r="V73">
        <f t="shared" si="23"/>
        <v>24</v>
      </c>
      <c r="W73" t="str">
        <f t="shared" si="24"/>
        <v/>
      </c>
      <c r="X73">
        <f t="shared" si="25"/>
        <v>85.191405999998096</v>
      </c>
      <c r="Y73" t="str">
        <f t="shared" si="26"/>
        <v/>
      </c>
      <c r="Z73">
        <f t="shared" si="27"/>
        <v>1</v>
      </c>
    </row>
    <row r="74" spans="1:26" x14ac:dyDescent="0.25">
      <c r="A74" t="s">
        <v>98</v>
      </c>
      <c r="B74">
        <v>55866.613280999998</v>
      </c>
      <c r="C74">
        <v>56444</v>
      </c>
      <c r="D74">
        <v>58291</v>
      </c>
      <c r="E74">
        <v>58007</v>
      </c>
      <c r="F74">
        <v>56381</v>
      </c>
      <c r="G74">
        <v>56916</v>
      </c>
      <c r="H74">
        <v>56738</v>
      </c>
      <c r="I74">
        <v>57625</v>
      </c>
      <c r="J74">
        <v>56902</v>
      </c>
      <c r="L74" s="1" t="str">
        <f t="shared" si="16"/>
        <v>04SEP2025:01:00:00</v>
      </c>
      <c r="M74">
        <v>1</v>
      </c>
      <c r="N74">
        <f t="shared" si="17"/>
        <v>577.3867190000019</v>
      </c>
      <c r="O74" t="str">
        <f t="shared" si="18"/>
        <v/>
      </c>
      <c r="P74">
        <f t="shared" si="19"/>
        <v>577.3867190000019</v>
      </c>
      <c r="Q74" t="str">
        <f t="shared" si="20"/>
        <v/>
      </c>
      <c r="R74">
        <f t="shared" si="21"/>
        <v>1</v>
      </c>
      <c r="S74">
        <f t="shared" si="22"/>
        <v>1.033509434509374</v>
      </c>
      <c r="V74">
        <f t="shared" si="23"/>
        <v>1</v>
      </c>
      <c r="W74" t="str">
        <f t="shared" si="24"/>
        <v/>
      </c>
      <c r="X74">
        <f t="shared" si="25"/>
        <v>577.3867190000019</v>
      </c>
      <c r="Y74" t="str">
        <f t="shared" si="26"/>
        <v/>
      </c>
      <c r="Z74">
        <f t="shared" si="27"/>
        <v>1</v>
      </c>
    </row>
    <row r="75" spans="1:26" x14ac:dyDescent="0.25">
      <c r="A75" t="s">
        <v>99</v>
      </c>
      <c r="B75">
        <v>53400.105469000002</v>
      </c>
      <c r="C75">
        <v>53979</v>
      </c>
      <c r="D75">
        <v>55373</v>
      </c>
      <c r="E75">
        <v>55244</v>
      </c>
      <c r="F75">
        <v>53534</v>
      </c>
      <c r="G75">
        <v>54046</v>
      </c>
      <c r="H75">
        <v>53759</v>
      </c>
      <c r="I75">
        <v>54865</v>
      </c>
      <c r="J75">
        <v>54027</v>
      </c>
      <c r="L75" s="1" t="str">
        <f t="shared" si="16"/>
        <v>04SEP2025:02:00:00</v>
      </c>
      <c r="M75">
        <v>2</v>
      </c>
      <c r="N75">
        <f t="shared" si="17"/>
        <v>578.8945309999981</v>
      </c>
      <c r="O75" t="str">
        <f t="shared" si="18"/>
        <v/>
      </c>
      <c r="P75">
        <f t="shared" si="19"/>
        <v>578.8945309999981</v>
      </c>
      <c r="Q75" t="str">
        <f t="shared" si="20"/>
        <v/>
      </c>
      <c r="R75">
        <f t="shared" si="21"/>
        <v>1</v>
      </c>
      <c r="S75">
        <f t="shared" si="22"/>
        <v>1.0840700143112261</v>
      </c>
      <c r="V75">
        <f t="shared" si="23"/>
        <v>2</v>
      </c>
      <c r="W75" t="str">
        <f t="shared" si="24"/>
        <v/>
      </c>
      <c r="X75">
        <f t="shared" si="25"/>
        <v>578.8945309999981</v>
      </c>
      <c r="Y75" t="str">
        <f t="shared" si="26"/>
        <v/>
      </c>
      <c r="Z75">
        <f t="shared" si="27"/>
        <v>1</v>
      </c>
    </row>
    <row r="76" spans="1:26" x14ac:dyDescent="0.25">
      <c r="A76" t="s">
        <v>100</v>
      </c>
      <c r="B76">
        <v>52191.707030999998</v>
      </c>
      <c r="C76">
        <v>52251</v>
      </c>
      <c r="D76">
        <v>53203</v>
      </c>
      <c r="E76">
        <v>52880</v>
      </c>
      <c r="F76">
        <v>51257</v>
      </c>
      <c r="G76">
        <v>51870</v>
      </c>
      <c r="H76">
        <v>51551</v>
      </c>
      <c r="I76">
        <v>52792</v>
      </c>
      <c r="J76">
        <v>51856</v>
      </c>
      <c r="L76" s="1" t="str">
        <f t="shared" si="16"/>
        <v>04SEP2025:03:00:00</v>
      </c>
      <c r="M76">
        <v>3</v>
      </c>
      <c r="N76">
        <f t="shared" si="17"/>
        <v>59.292969000001904</v>
      </c>
      <c r="O76" t="str">
        <f t="shared" si="18"/>
        <v/>
      </c>
      <c r="P76">
        <f t="shared" si="19"/>
        <v>59.292969000001904</v>
      </c>
      <c r="Q76" t="str">
        <f t="shared" si="20"/>
        <v/>
      </c>
      <c r="R76">
        <f t="shared" si="21"/>
        <v>1</v>
      </c>
      <c r="S76">
        <f t="shared" si="22"/>
        <v>0.11360611172342766</v>
      </c>
      <c r="V76">
        <f t="shared" si="23"/>
        <v>3</v>
      </c>
      <c r="W76" t="str">
        <f t="shared" si="24"/>
        <v/>
      </c>
      <c r="X76">
        <f t="shared" si="25"/>
        <v>59.292969000001904</v>
      </c>
      <c r="Y76" t="str">
        <f t="shared" si="26"/>
        <v/>
      </c>
      <c r="Z76">
        <f t="shared" si="27"/>
        <v>1</v>
      </c>
    </row>
    <row r="77" spans="1:26" x14ac:dyDescent="0.25">
      <c r="A77" t="s">
        <v>101</v>
      </c>
      <c r="B77">
        <v>50596.707030999998</v>
      </c>
      <c r="C77">
        <v>51122</v>
      </c>
      <c r="D77">
        <v>51608</v>
      </c>
      <c r="E77">
        <v>51377</v>
      </c>
      <c r="F77">
        <v>50007</v>
      </c>
      <c r="G77">
        <v>50725</v>
      </c>
      <c r="H77">
        <v>50346</v>
      </c>
      <c r="I77">
        <v>51487</v>
      </c>
      <c r="J77">
        <v>50633</v>
      </c>
      <c r="L77" s="1" t="str">
        <f t="shared" si="16"/>
        <v>04SEP2025:04:00:00</v>
      </c>
      <c r="M77">
        <v>4</v>
      </c>
      <c r="N77">
        <f t="shared" si="17"/>
        <v>525.2929690000019</v>
      </c>
      <c r="O77" t="str">
        <f t="shared" si="18"/>
        <v/>
      </c>
      <c r="P77">
        <f t="shared" si="19"/>
        <v>525.2929690000019</v>
      </c>
      <c r="Q77" t="str">
        <f t="shared" si="20"/>
        <v/>
      </c>
      <c r="R77">
        <f t="shared" si="21"/>
        <v>1</v>
      </c>
      <c r="S77">
        <f t="shared" si="22"/>
        <v>1.0381959614054748</v>
      </c>
      <c r="V77">
        <f t="shared" si="23"/>
        <v>4</v>
      </c>
      <c r="W77" t="str">
        <f t="shared" si="24"/>
        <v/>
      </c>
      <c r="X77">
        <f t="shared" si="25"/>
        <v>525.2929690000019</v>
      </c>
      <c r="Y77" t="str">
        <f t="shared" si="26"/>
        <v/>
      </c>
      <c r="Z77">
        <f t="shared" si="27"/>
        <v>1</v>
      </c>
    </row>
    <row r="78" spans="1:26" x14ac:dyDescent="0.25">
      <c r="A78" t="s">
        <v>102</v>
      </c>
      <c r="B78">
        <v>50283.695312999997</v>
      </c>
      <c r="C78">
        <v>50533</v>
      </c>
      <c r="D78">
        <v>50736</v>
      </c>
      <c r="E78">
        <v>50503</v>
      </c>
      <c r="F78">
        <v>49479</v>
      </c>
      <c r="G78">
        <v>50254</v>
      </c>
      <c r="H78">
        <v>49931</v>
      </c>
      <c r="I78">
        <v>50915</v>
      </c>
      <c r="J78">
        <v>50137</v>
      </c>
      <c r="L78" s="1" t="str">
        <f t="shared" si="16"/>
        <v>04SEP2025:05:00:00</v>
      </c>
      <c r="M78">
        <v>5</v>
      </c>
      <c r="N78">
        <f t="shared" si="17"/>
        <v>249.30468700000347</v>
      </c>
      <c r="O78" t="str">
        <f t="shared" si="18"/>
        <v/>
      </c>
      <c r="P78">
        <f t="shared" si="19"/>
        <v>249.30468700000347</v>
      </c>
      <c r="Q78" t="str">
        <f t="shared" si="20"/>
        <v/>
      </c>
      <c r="R78">
        <f t="shared" si="21"/>
        <v>1</v>
      </c>
      <c r="S78">
        <f t="shared" si="22"/>
        <v>0.49579627242620328</v>
      </c>
      <c r="V78">
        <f t="shared" si="23"/>
        <v>5</v>
      </c>
      <c r="W78" t="str">
        <f t="shared" si="24"/>
        <v/>
      </c>
      <c r="X78">
        <f t="shared" si="25"/>
        <v>249.30468700000347</v>
      </c>
      <c r="Y78" t="str">
        <f t="shared" si="26"/>
        <v/>
      </c>
      <c r="Z78">
        <f t="shared" si="27"/>
        <v>1</v>
      </c>
    </row>
    <row r="79" spans="1:26" x14ac:dyDescent="0.25">
      <c r="A79" t="s">
        <v>103</v>
      </c>
      <c r="B79">
        <v>50992.472655999998</v>
      </c>
      <c r="C79">
        <v>51394</v>
      </c>
      <c r="D79">
        <v>51010</v>
      </c>
      <c r="E79">
        <v>50656</v>
      </c>
      <c r="F79">
        <v>50132</v>
      </c>
      <c r="G79">
        <v>51117</v>
      </c>
      <c r="H79">
        <v>50678</v>
      </c>
      <c r="I79">
        <v>51614</v>
      </c>
      <c r="J79">
        <v>50885</v>
      </c>
      <c r="L79" s="1" t="str">
        <f t="shared" si="16"/>
        <v>04SEP2025:06:00:00</v>
      </c>
      <c r="M79">
        <v>6</v>
      </c>
      <c r="N79">
        <f t="shared" si="17"/>
        <v>401.5273440000019</v>
      </c>
      <c r="O79" t="str">
        <f t="shared" si="18"/>
        <v/>
      </c>
      <c r="P79">
        <f t="shared" si="19"/>
        <v>401.5273440000019</v>
      </c>
      <c r="Q79" t="str">
        <f t="shared" si="20"/>
        <v/>
      </c>
      <c r="R79">
        <f t="shared" si="21"/>
        <v>1</v>
      </c>
      <c r="S79">
        <f t="shared" si="22"/>
        <v>0.78742473758576692</v>
      </c>
      <c r="V79">
        <f t="shared" si="23"/>
        <v>6</v>
      </c>
      <c r="W79" t="str">
        <f t="shared" si="24"/>
        <v/>
      </c>
      <c r="X79">
        <f t="shared" si="25"/>
        <v>401.5273440000019</v>
      </c>
      <c r="Y79" t="str">
        <f t="shared" si="26"/>
        <v/>
      </c>
      <c r="Z79">
        <f t="shared" si="27"/>
        <v>1</v>
      </c>
    </row>
    <row r="80" spans="1:26" x14ac:dyDescent="0.25">
      <c r="A80" t="s">
        <v>104</v>
      </c>
      <c r="B80">
        <v>52408.808594000002</v>
      </c>
      <c r="C80">
        <v>53291</v>
      </c>
      <c r="D80">
        <v>51892</v>
      </c>
      <c r="E80">
        <v>51583</v>
      </c>
      <c r="F80">
        <v>51863</v>
      </c>
      <c r="G80">
        <v>52852</v>
      </c>
      <c r="H80">
        <v>52425</v>
      </c>
      <c r="I80">
        <v>53240</v>
      </c>
      <c r="J80">
        <v>52582</v>
      </c>
      <c r="L80" s="1" t="str">
        <f t="shared" si="16"/>
        <v>04SEP2025:07:00:00</v>
      </c>
      <c r="M80">
        <v>7</v>
      </c>
      <c r="N80">
        <f t="shared" si="17"/>
        <v>882.1914059999981</v>
      </c>
      <c r="O80" t="str">
        <f t="shared" si="18"/>
        <v/>
      </c>
      <c r="P80">
        <f t="shared" si="19"/>
        <v>882.1914059999981</v>
      </c>
      <c r="Q80" t="str">
        <f t="shared" si="20"/>
        <v/>
      </c>
      <c r="R80">
        <f t="shared" si="21"/>
        <v>1</v>
      </c>
      <c r="S80">
        <f t="shared" si="22"/>
        <v>1.6832884197657481</v>
      </c>
      <c r="V80">
        <f t="shared" si="23"/>
        <v>7</v>
      </c>
      <c r="W80" t="str">
        <f t="shared" si="24"/>
        <v/>
      </c>
      <c r="X80">
        <f t="shared" si="25"/>
        <v>882.1914059999981</v>
      </c>
      <c r="Y80" t="str">
        <f t="shared" si="26"/>
        <v/>
      </c>
      <c r="Z80">
        <f t="shared" si="27"/>
        <v>1</v>
      </c>
    </row>
    <row r="81" spans="1:26" x14ac:dyDescent="0.25">
      <c r="A81" t="s">
        <v>105</v>
      </c>
      <c r="B81">
        <v>53356.070312999997</v>
      </c>
      <c r="C81">
        <v>53987</v>
      </c>
      <c r="D81">
        <v>52490</v>
      </c>
      <c r="E81">
        <v>52125</v>
      </c>
      <c r="F81">
        <v>52340</v>
      </c>
      <c r="G81">
        <v>53316</v>
      </c>
      <c r="H81">
        <v>52978</v>
      </c>
      <c r="I81">
        <v>53850</v>
      </c>
      <c r="J81">
        <v>53115</v>
      </c>
      <c r="L81" s="1" t="str">
        <f t="shared" si="16"/>
        <v>04SEP2025:08:00:00</v>
      </c>
      <c r="M81">
        <v>8</v>
      </c>
      <c r="N81">
        <f t="shared" si="17"/>
        <v>630.92968700000347</v>
      </c>
      <c r="O81" t="str">
        <f t="shared" si="18"/>
        <v/>
      </c>
      <c r="P81">
        <f t="shared" si="19"/>
        <v>630.92968700000347</v>
      </c>
      <c r="Q81" t="str">
        <f t="shared" si="20"/>
        <v/>
      </c>
      <c r="R81">
        <f t="shared" si="21"/>
        <v>1</v>
      </c>
      <c r="S81">
        <f t="shared" si="22"/>
        <v>1.182489046323713</v>
      </c>
      <c r="V81">
        <f t="shared" si="23"/>
        <v>8</v>
      </c>
      <c r="W81" t="str">
        <f t="shared" si="24"/>
        <v/>
      </c>
      <c r="X81">
        <f t="shared" si="25"/>
        <v>630.92968700000347</v>
      </c>
      <c r="Y81" t="str">
        <f t="shared" si="26"/>
        <v/>
      </c>
      <c r="Z81">
        <f t="shared" si="27"/>
        <v>1</v>
      </c>
    </row>
    <row r="82" spans="1:26" x14ac:dyDescent="0.25">
      <c r="A82" t="s">
        <v>106</v>
      </c>
      <c r="B82">
        <v>58244.785155999998</v>
      </c>
      <c r="C82">
        <v>57832</v>
      </c>
      <c r="D82">
        <v>56827</v>
      </c>
      <c r="E82">
        <v>56671</v>
      </c>
      <c r="F82">
        <v>54920</v>
      </c>
      <c r="G82">
        <v>55853</v>
      </c>
      <c r="H82">
        <v>55686</v>
      </c>
      <c r="I82">
        <v>56763</v>
      </c>
      <c r="J82">
        <v>55801</v>
      </c>
      <c r="L82" s="1" t="str">
        <f t="shared" si="16"/>
        <v>04SEP2025:09:00:00</v>
      </c>
      <c r="M82">
        <v>9</v>
      </c>
      <c r="N82">
        <f t="shared" si="17"/>
        <v>-412.7851559999981</v>
      </c>
      <c r="O82">
        <f t="shared" si="18"/>
        <v>-412.7851559999981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0.70870749182852066</v>
      </c>
      <c r="V82">
        <f t="shared" si="23"/>
        <v>9</v>
      </c>
      <c r="W82">
        <f t="shared" si="24"/>
        <v>-412.7851559999981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25">
      <c r="A83" t="s">
        <v>107</v>
      </c>
      <c r="B83">
        <v>61868.890625</v>
      </c>
      <c r="C83">
        <v>63479</v>
      </c>
      <c r="D83">
        <v>62707</v>
      </c>
      <c r="E83">
        <v>62662</v>
      </c>
      <c r="F83">
        <v>59077</v>
      </c>
      <c r="G83">
        <v>59970</v>
      </c>
      <c r="H83">
        <v>59819</v>
      </c>
      <c r="I83">
        <v>61355</v>
      </c>
      <c r="J83">
        <v>60064</v>
      </c>
      <c r="L83" s="1" t="str">
        <f t="shared" si="16"/>
        <v>04SEP2025:10:00:00</v>
      </c>
      <c r="M83">
        <v>10</v>
      </c>
      <c r="N83">
        <f t="shared" si="17"/>
        <v>1610.109375</v>
      </c>
      <c r="O83" t="str">
        <f t="shared" si="18"/>
        <v/>
      </c>
      <c r="P83">
        <f t="shared" si="19"/>
        <v>1610.109375</v>
      </c>
      <c r="Q83" t="str">
        <f t="shared" si="20"/>
        <v/>
      </c>
      <c r="R83">
        <f t="shared" si="21"/>
        <v>1</v>
      </c>
      <c r="S83">
        <f t="shared" si="22"/>
        <v>2.6024539291632078</v>
      </c>
      <c r="V83">
        <f t="shared" si="23"/>
        <v>10</v>
      </c>
      <c r="W83" t="str">
        <f t="shared" si="24"/>
        <v/>
      </c>
      <c r="X83">
        <f t="shared" si="25"/>
        <v>1610.109375</v>
      </c>
      <c r="Y83" t="str">
        <f t="shared" si="26"/>
        <v/>
      </c>
      <c r="Z83">
        <f t="shared" si="27"/>
        <v>1</v>
      </c>
    </row>
    <row r="84" spans="1:26" x14ac:dyDescent="0.25">
      <c r="A84" t="s">
        <v>108</v>
      </c>
      <c r="B84">
        <v>65096.671875</v>
      </c>
      <c r="C84">
        <v>67108</v>
      </c>
      <c r="D84">
        <v>67358</v>
      </c>
      <c r="E84">
        <v>67165</v>
      </c>
      <c r="F84">
        <v>63317</v>
      </c>
      <c r="G84">
        <v>63950</v>
      </c>
      <c r="H84">
        <v>63779</v>
      </c>
      <c r="I84">
        <v>65755</v>
      </c>
      <c r="J84">
        <v>64198</v>
      </c>
      <c r="L84" s="1" t="str">
        <f t="shared" si="16"/>
        <v>04SEP2025:11:00:00</v>
      </c>
      <c r="M84">
        <v>11</v>
      </c>
      <c r="N84">
        <f t="shared" si="17"/>
        <v>2011.328125</v>
      </c>
      <c r="O84" t="str">
        <f t="shared" si="18"/>
        <v/>
      </c>
      <c r="P84">
        <f t="shared" si="19"/>
        <v>2011.328125</v>
      </c>
      <c r="Q84" t="str">
        <f t="shared" si="20"/>
        <v/>
      </c>
      <c r="R84">
        <f t="shared" si="21"/>
        <v>1</v>
      </c>
      <c r="S84">
        <f t="shared" si="22"/>
        <v>3.0897556926753404</v>
      </c>
      <c r="V84">
        <f t="shared" si="23"/>
        <v>11</v>
      </c>
      <c r="W84" t="str">
        <f t="shared" si="24"/>
        <v/>
      </c>
      <c r="X84">
        <f t="shared" si="25"/>
        <v>2011.328125</v>
      </c>
      <c r="Y84" t="str">
        <f t="shared" si="26"/>
        <v/>
      </c>
      <c r="Z84">
        <f t="shared" si="27"/>
        <v>1</v>
      </c>
    </row>
    <row r="85" spans="1:26" x14ac:dyDescent="0.25">
      <c r="A85" t="s">
        <v>109</v>
      </c>
      <c r="B85">
        <v>67819.382813000004</v>
      </c>
      <c r="C85">
        <v>70261</v>
      </c>
      <c r="D85">
        <v>71006</v>
      </c>
      <c r="E85">
        <v>70509</v>
      </c>
      <c r="F85">
        <v>67794</v>
      </c>
      <c r="G85">
        <v>68097</v>
      </c>
      <c r="H85">
        <v>68035</v>
      </c>
      <c r="I85">
        <v>70309</v>
      </c>
      <c r="J85">
        <v>68557</v>
      </c>
      <c r="L85" s="1" t="str">
        <f t="shared" si="16"/>
        <v>04SEP2025:12:00:00</v>
      </c>
      <c r="M85">
        <v>12</v>
      </c>
      <c r="N85">
        <f t="shared" si="17"/>
        <v>2441.6171869999962</v>
      </c>
      <c r="O85" t="str">
        <f t="shared" si="18"/>
        <v/>
      </c>
      <c r="P85">
        <f t="shared" si="19"/>
        <v>2441.6171869999962</v>
      </c>
      <c r="Q85" t="str">
        <f t="shared" si="20"/>
        <v/>
      </c>
      <c r="R85">
        <f t="shared" si="21"/>
        <v>1</v>
      </c>
      <c r="S85">
        <f t="shared" si="22"/>
        <v>3.600176064315308</v>
      </c>
      <c r="V85">
        <f t="shared" si="23"/>
        <v>12</v>
      </c>
      <c r="W85" t="str">
        <f t="shared" si="24"/>
        <v/>
      </c>
      <c r="X85">
        <f t="shared" si="25"/>
        <v>2441.6171869999962</v>
      </c>
      <c r="Y85" t="str">
        <f t="shared" si="26"/>
        <v/>
      </c>
      <c r="Z85">
        <f t="shared" si="27"/>
        <v>1</v>
      </c>
    </row>
    <row r="86" spans="1:26" x14ac:dyDescent="0.25">
      <c r="A86" t="s">
        <v>110</v>
      </c>
      <c r="B86">
        <v>72301.132813000004</v>
      </c>
      <c r="C86">
        <v>74458</v>
      </c>
      <c r="D86">
        <v>74759</v>
      </c>
      <c r="E86">
        <v>74043</v>
      </c>
      <c r="F86">
        <v>72359</v>
      </c>
      <c r="G86">
        <v>72369</v>
      </c>
      <c r="H86">
        <v>72332</v>
      </c>
      <c r="I86">
        <v>74706</v>
      </c>
      <c r="J86">
        <v>72940</v>
      </c>
      <c r="L86" s="1" t="str">
        <f t="shared" si="16"/>
        <v>04SEP2025:13:00:00</v>
      </c>
      <c r="M86">
        <v>13</v>
      </c>
      <c r="N86">
        <f t="shared" si="17"/>
        <v>2156.8671869999962</v>
      </c>
      <c r="O86" t="str">
        <f t="shared" si="18"/>
        <v/>
      </c>
      <c r="P86">
        <f t="shared" si="19"/>
        <v>2156.8671869999962</v>
      </c>
      <c r="Q86" t="str">
        <f t="shared" si="20"/>
        <v/>
      </c>
      <c r="R86">
        <f t="shared" si="21"/>
        <v>1</v>
      </c>
      <c r="S86">
        <f t="shared" si="22"/>
        <v>2.9831720515064788</v>
      </c>
      <c r="V86">
        <f t="shared" si="23"/>
        <v>13</v>
      </c>
      <c r="W86" t="str">
        <f t="shared" si="24"/>
        <v/>
      </c>
      <c r="X86">
        <f t="shared" si="25"/>
        <v>2156.8671869999962</v>
      </c>
      <c r="Y86" t="str">
        <f t="shared" si="26"/>
        <v/>
      </c>
      <c r="Z86">
        <f t="shared" si="27"/>
        <v>1</v>
      </c>
    </row>
    <row r="87" spans="1:26" x14ac:dyDescent="0.25">
      <c r="A87" t="s">
        <v>111</v>
      </c>
      <c r="B87">
        <v>75898.65625</v>
      </c>
      <c r="C87">
        <v>78323</v>
      </c>
      <c r="D87">
        <v>78412</v>
      </c>
      <c r="E87">
        <v>77285</v>
      </c>
      <c r="F87">
        <v>76675</v>
      </c>
      <c r="G87">
        <v>76320</v>
      </c>
      <c r="H87">
        <v>76378</v>
      </c>
      <c r="I87">
        <v>78601</v>
      </c>
      <c r="J87">
        <v>76983</v>
      </c>
      <c r="L87" s="1" t="str">
        <f t="shared" si="16"/>
        <v>04SEP2025:14:00:00</v>
      </c>
      <c r="M87">
        <v>14</v>
      </c>
      <c r="N87">
        <f t="shared" si="17"/>
        <v>2424.34375</v>
      </c>
      <c r="O87" t="str">
        <f t="shared" si="18"/>
        <v/>
      </c>
      <c r="P87">
        <f t="shared" si="19"/>
        <v>2424.34375</v>
      </c>
      <c r="Q87" t="str">
        <f t="shared" si="20"/>
        <v/>
      </c>
      <c r="R87">
        <f t="shared" si="21"/>
        <v>1</v>
      </c>
      <c r="S87">
        <f t="shared" si="22"/>
        <v>3.1941853384261991</v>
      </c>
      <c r="V87">
        <f t="shared" si="23"/>
        <v>14</v>
      </c>
      <c r="W87" t="str">
        <f t="shared" si="24"/>
        <v/>
      </c>
      <c r="X87">
        <f t="shared" si="25"/>
        <v>2424.34375</v>
      </c>
      <c r="Y87" t="str">
        <f t="shared" si="26"/>
        <v/>
      </c>
      <c r="Z87">
        <f t="shared" si="27"/>
        <v>1</v>
      </c>
    </row>
    <row r="88" spans="1:26" x14ac:dyDescent="0.25">
      <c r="A88" t="s">
        <v>112</v>
      </c>
      <c r="B88">
        <v>77181.476563000004</v>
      </c>
      <c r="C88">
        <v>81165</v>
      </c>
      <c r="D88">
        <v>81182</v>
      </c>
      <c r="E88">
        <v>80330</v>
      </c>
      <c r="F88">
        <v>79564</v>
      </c>
      <c r="G88">
        <v>78888</v>
      </c>
      <c r="H88">
        <v>79024</v>
      </c>
      <c r="I88">
        <v>80903</v>
      </c>
      <c r="J88">
        <v>79577</v>
      </c>
      <c r="L88" s="1" t="str">
        <f t="shared" si="16"/>
        <v>04SEP2025:15:00:00</v>
      </c>
      <c r="M88">
        <v>15</v>
      </c>
      <c r="N88">
        <f t="shared" si="17"/>
        <v>3983.5234369999962</v>
      </c>
      <c r="O88" t="str">
        <f t="shared" si="18"/>
        <v/>
      </c>
      <c r="P88">
        <f t="shared" si="19"/>
        <v>3983.5234369999962</v>
      </c>
      <c r="Q88" t="str">
        <f t="shared" si="20"/>
        <v/>
      </c>
      <c r="R88">
        <f t="shared" si="21"/>
        <v>1</v>
      </c>
      <c r="S88">
        <f t="shared" si="22"/>
        <v>5.1612428452938612</v>
      </c>
      <c r="V88">
        <f t="shared" si="23"/>
        <v>15</v>
      </c>
      <c r="W88" t="str">
        <f t="shared" si="24"/>
        <v/>
      </c>
      <c r="X88">
        <f t="shared" si="25"/>
        <v>3983.5234369999962</v>
      </c>
      <c r="Y88" t="str">
        <f t="shared" si="26"/>
        <v/>
      </c>
      <c r="Z88">
        <f t="shared" si="27"/>
        <v>1</v>
      </c>
    </row>
    <row r="89" spans="1:26" x14ac:dyDescent="0.25">
      <c r="A89" t="s">
        <v>113</v>
      </c>
      <c r="B89">
        <v>78463.867188000004</v>
      </c>
      <c r="C89">
        <v>82641</v>
      </c>
      <c r="D89">
        <v>83036</v>
      </c>
      <c r="E89">
        <v>82067</v>
      </c>
      <c r="F89">
        <v>81026</v>
      </c>
      <c r="G89">
        <v>80136</v>
      </c>
      <c r="H89">
        <v>80512</v>
      </c>
      <c r="I89">
        <v>81875</v>
      </c>
      <c r="J89">
        <v>80875</v>
      </c>
      <c r="L89" s="1" t="str">
        <f t="shared" si="16"/>
        <v>04SEP2025:16:00:00</v>
      </c>
      <c r="M89">
        <v>16</v>
      </c>
      <c r="N89">
        <f t="shared" si="17"/>
        <v>4177.1328119999962</v>
      </c>
      <c r="O89" t="str">
        <f t="shared" si="18"/>
        <v/>
      </c>
      <c r="P89">
        <f t="shared" si="19"/>
        <v>4177.1328119999962</v>
      </c>
      <c r="Q89" t="str">
        <f t="shared" si="20"/>
        <v/>
      </c>
      <c r="R89">
        <f t="shared" si="21"/>
        <v>1</v>
      </c>
      <c r="S89">
        <f t="shared" si="22"/>
        <v>5.3236387163935666</v>
      </c>
      <c r="V89">
        <f t="shared" si="23"/>
        <v>16</v>
      </c>
      <c r="W89" t="str">
        <f t="shared" si="24"/>
        <v/>
      </c>
      <c r="X89">
        <f t="shared" si="25"/>
        <v>4177.1328119999962</v>
      </c>
      <c r="Y89" t="str">
        <f t="shared" si="26"/>
        <v/>
      </c>
      <c r="Z89">
        <f t="shared" si="27"/>
        <v>1</v>
      </c>
    </row>
    <row r="90" spans="1:26" x14ac:dyDescent="0.25">
      <c r="A90" t="s">
        <v>114</v>
      </c>
      <c r="B90">
        <v>79643.484375</v>
      </c>
      <c r="C90">
        <v>83751</v>
      </c>
      <c r="D90">
        <v>83910</v>
      </c>
      <c r="E90">
        <v>83141</v>
      </c>
      <c r="F90">
        <v>81882</v>
      </c>
      <c r="G90">
        <v>80843</v>
      </c>
      <c r="H90">
        <v>81351</v>
      </c>
      <c r="I90">
        <v>82262</v>
      </c>
      <c r="J90">
        <v>81564</v>
      </c>
      <c r="L90" s="1" t="str">
        <f t="shared" si="16"/>
        <v>04SEP2025:17:00:00</v>
      </c>
      <c r="M90">
        <v>17</v>
      </c>
      <c r="N90">
        <f t="shared" si="17"/>
        <v>4107.515625</v>
      </c>
      <c r="O90" t="str">
        <f t="shared" si="18"/>
        <v/>
      </c>
      <c r="P90">
        <f t="shared" si="19"/>
        <v>4107.515625</v>
      </c>
      <c r="Q90" t="str">
        <f t="shared" si="20"/>
        <v/>
      </c>
      <c r="R90">
        <f t="shared" si="21"/>
        <v>1</v>
      </c>
      <c r="S90">
        <f t="shared" si="22"/>
        <v>5.1573781047296121</v>
      </c>
      <c r="V90">
        <f t="shared" si="23"/>
        <v>17</v>
      </c>
      <c r="W90" t="str">
        <f t="shared" si="24"/>
        <v/>
      </c>
      <c r="X90">
        <f t="shared" si="25"/>
        <v>4107.515625</v>
      </c>
      <c r="Y90" t="str">
        <f t="shared" si="26"/>
        <v/>
      </c>
      <c r="Z90">
        <f t="shared" si="27"/>
        <v>1</v>
      </c>
    </row>
    <row r="91" spans="1:26" x14ac:dyDescent="0.25">
      <c r="A91" t="s">
        <v>115</v>
      </c>
      <c r="B91">
        <v>80147.9375</v>
      </c>
      <c r="C91">
        <v>83848</v>
      </c>
      <c r="D91">
        <v>83946</v>
      </c>
      <c r="E91">
        <v>83542</v>
      </c>
      <c r="F91">
        <v>81824</v>
      </c>
      <c r="G91">
        <v>80737</v>
      </c>
      <c r="H91">
        <v>81355</v>
      </c>
      <c r="I91">
        <v>81783</v>
      </c>
      <c r="J91">
        <v>81403</v>
      </c>
      <c r="L91" s="1" t="str">
        <f t="shared" si="16"/>
        <v>04SEP2025:18:00:00</v>
      </c>
      <c r="M91">
        <v>18</v>
      </c>
      <c r="N91">
        <f t="shared" si="17"/>
        <v>3700.0625</v>
      </c>
      <c r="O91" t="str">
        <f t="shared" si="18"/>
        <v/>
      </c>
      <c r="P91">
        <f t="shared" si="19"/>
        <v>3700.0625</v>
      </c>
      <c r="Q91" t="str">
        <f t="shared" si="20"/>
        <v/>
      </c>
      <c r="R91">
        <f t="shared" si="21"/>
        <v>1</v>
      </c>
      <c r="S91">
        <f t="shared" si="22"/>
        <v>4.616541130581183</v>
      </c>
      <c r="V91">
        <f t="shared" si="23"/>
        <v>18</v>
      </c>
      <c r="W91" t="str">
        <f t="shared" si="24"/>
        <v/>
      </c>
      <c r="X91">
        <f t="shared" si="25"/>
        <v>3700.0625</v>
      </c>
      <c r="Y91" t="str">
        <f t="shared" si="26"/>
        <v/>
      </c>
      <c r="Z91">
        <f t="shared" si="27"/>
        <v>1</v>
      </c>
    </row>
    <row r="92" spans="1:26" x14ac:dyDescent="0.25">
      <c r="A92" t="s">
        <v>116</v>
      </c>
      <c r="B92">
        <v>79413.53125</v>
      </c>
      <c r="C92">
        <v>82185</v>
      </c>
      <c r="D92">
        <v>82559</v>
      </c>
      <c r="E92">
        <v>82388</v>
      </c>
      <c r="F92">
        <v>80210</v>
      </c>
      <c r="G92">
        <v>79199</v>
      </c>
      <c r="H92">
        <v>79670</v>
      </c>
      <c r="I92">
        <v>79888</v>
      </c>
      <c r="J92">
        <v>79719</v>
      </c>
      <c r="L92" s="1" t="str">
        <f t="shared" si="16"/>
        <v>04SEP2025:19:00:00</v>
      </c>
      <c r="M92">
        <v>19</v>
      </c>
      <c r="N92">
        <f t="shared" si="17"/>
        <v>2771.46875</v>
      </c>
      <c r="O92" t="str">
        <f t="shared" si="18"/>
        <v/>
      </c>
      <c r="P92">
        <f t="shared" si="19"/>
        <v>2771.46875</v>
      </c>
      <c r="Q92" t="str">
        <f t="shared" si="20"/>
        <v/>
      </c>
      <c r="R92">
        <f t="shared" si="21"/>
        <v>1</v>
      </c>
      <c r="S92">
        <f t="shared" si="22"/>
        <v>3.4899200506210959</v>
      </c>
      <c r="V92">
        <f t="shared" si="23"/>
        <v>19</v>
      </c>
      <c r="W92" t="str">
        <f t="shared" si="24"/>
        <v/>
      </c>
      <c r="X92">
        <f t="shared" si="25"/>
        <v>2771.46875</v>
      </c>
      <c r="Y92" t="str">
        <f t="shared" si="26"/>
        <v/>
      </c>
      <c r="Z92">
        <f t="shared" si="27"/>
        <v>1</v>
      </c>
    </row>
    <row r="93" spans="1:26" x14ac:dyDescent="0.25">
      <c r="A93" t="s">
        <v>117</v>
      </c>
      <c r="B93">
        <v>77245.335938000004</v>
      </c>
      <c r="C93">
        <v>78781</v>
      </c>
      <c r="D93">
        <v>80251</v>
      </c>
      <c r="E93">
        <v>80462</v>
      </c>
      <c r="F93">
        <v>76996</v>
      </c>
      <c r="G93">
        <v>76234</v>
      </c>
      <c r="H93">
        <v>76443</v>
      </c>
      <c r="I93">
        <v>76649</v>
      </c>
      <c r="J93">
        <v>76551</v>
      </c>
      <c r="L93" s="1" t="str">
        <f t="shared" si="16"/>
        <v>04SEP2025:20:00:00</v>
      </c>
      <c r="M93">
        <v>20</v>
      </c>
      <c r="N93">
        <f t="shared" si="17"/>
        <v>1535.6640619999962</v>
      </c>
      <c r="O93" t="str">
        <f t="shared" si="18"/>
        <v/>
      </c>
      <c r="P93">
        <f t="shared" si="19"/>
        <v>1535.6640619999962</v>
      </c>
      <c r="Q93" t="str">
        <f t="shared" si="20"/>
        <v/>
      </c>
      <c r="R93">
        <f t="shared" si="21"/>
        <v>1</v>
      </c>
      <c r="S93">
        <f t="shared" si="22"/>
        <v>1.9880346733588909</v>
      </c>
      <c r="V93">
        <f t="shared" si="23"/>
        <v>20</v>
      </c>
      <c r="W93" t="str">
        <f t="shared" si="24"/>
        <v/>
      </c>
      <c r="X93">
        <f t="shared" si="25"/>
        <v>1535.6640619999962</v>
      </c>
      <c r="Y93" t="str">
        <f t="shared" si="26"/>
        <v/>
      </c>
      <c r="Z93">
        <f t="shared" si="27"/>
        <v>1</v>
      </c>
    </row>
    <row r="94" spans="1:26" x14ac:dyDescent="0.25">
      <c r="A94" t="s">
        <v>118</v>
      </c>
      <c r="B94">
        <v>75234.992188000004</v>
      </c>
      <c r="C94">
        <v>75089</v>
      </c>
      <c r="D94">
        <v>78532</v>
      </c>
      <c r="E94">
        <v>78250</v>
      </c>
      <c r="F94">
        <v>74166</v>
      </c>
      <c r="G94">
        <v>73633</v>
      </c>
      <c r="H94">
        <v>73692</v>
      </c>
      <c r="I94">
        <v>73895</v>
      </c>
      <c r="J94">
        <v>73837</v>
      </c>
      <c r="L94" s="1" t="str">
        <f t="shared" si="16"/>
        <v>04SEP2025:21:00:00</v>
      </c>
      <c r="M94">
        <v>21</v>
      </c>
      <c r="N94">
        <f t="shared" si="17"/>
        <v>-145.99218800000381</v>
      </c>
      <c r="O94">
        <f t="shared" si="18"/>
        <v>-145.99218800000381</v>
      </c>
      <c r="P94" t="str">
        <f t="shared" si="19"/>
        <v/>
      </c>
      <c r="Q94">
        <f t="shared" si="20"/>
        <v>1</v>
      </c>
      <c r="R94" t="str">
        <f t="shared" si="21"/>
        <v/>
      </c>
      <c r="S94">
        <f t="shared" si="22"/>
        <v>0.19404825301927736</v>
      </c>
      <c r="V94">
        <f t="shared" si="23"/>
        <v>21</v>
      </c>
      <c r="W94">
        <f t="shared" si="24"/>
        <v>-145.99218800000381</v>
      </c>
      <c r="X94" t="str">
        <f t="shared" si="25"/>
        <v/>
      </c>
      <c r="Y94">
        <f t="shared" si="26"/>
        <v>1</v>
      </c>
      <c r="Z94" t="str">
        <f t="shared" si="27"/>
        <v/>
      </c>
    </row>
    <row r="95" spans="1:26" x14ac:dyDescent="0.25">
      <c r="A95" t="s">
        <v>119</v>
      </c>
      <c r="B95">
        <v>72609.132813000004</v>
      </c>
      <c r="C95">
        <v>72359</v>
      </c>
      <c r="D95">
        <v>75185</v>
      </c>
      <c r="E95">
        <v>74822</v>
      </c>
      <c r="F95">
        <v>71120</v>
      </c>
      <c r="G95">
        <v>70731</v>
      </c>
      <c r="H95">
        <v>70865</v>
      </c>
      <c r="I95">
        <v>70842</v>
      </c>
      <c r="J95">
        <v>70881</v>
      </c>
      <c r="L95" s="1" t="str">
        <f t="shared" si="16"/>
        <v>04SEP2025:22:00:00</v>
      </c>
      <c r="M95">
        <v>22</v>
      </c>
      <c r="N95">
        <f t="shared" si="17"/>
        <v>-250.13281300000381</v>
      </c>
      <c r="O95">
        <f t="shared" si="18"/>
        <v>-250.13281300000381</v>
      </c>
      <c r="P95" t="str">
        <f t="shared" si="19"/>
        <v/>
      </c>
      <c r="Q95">
        <f t="shared" si="20"/>
        <v>1</v>
      </c>
      <c r="R95" t="str">
        <f t="shared" si="21"/>
        <v/>
      </c>
      <c r="S95">
        <f t="shared" si="22"/>
        <v>0.34449221924217749</v>
      </c>
      <c r="V95">
        <f t="shared" si="23"/>
        <v>22</v>
      </c>
      <c r="W95">
        <f t="shared" si="24"/>
        <v>-250.13281300000381</v>
      </c>
      <c r="X95" t="str">
        <f t="shared" si="25"/>
        <v/>
      </c>
      <c r="Y95">
        <f t="shared" si="26"/>
        <v>1</v>
      </c>
      <c r="Z95" t="str">
        <f t="shared" si="27"/>
        <v/>
      </c>
    </row>
    <row r="96" spans="1:26" x14ac:dyDescent="0.25">
      <c r="A96" t="s">
        <v>120</v>
      </c>
      <c r="B96">
        <v>68605.515625</v>
      </c>
      <c r="C96">
        <v>68578</v>
      </c>
      <c r="D96">
        <v>70621</v>
      </c>
      <c r="E96">
        <v>70179</v>
      </c>
      <c r="F96">
        <v>66943</v>
      </c>
      <c r="G96">
        <v>66731</v>
      </c>
      <c r="H96">
        <v>66737</v>
      </c>
      <c r="I96">
        <v>67021</v>
      </c>
      <c r="J96">
        <v>66857</v>
      </c>
      <c r="L96" s="1" t="str">
        <f t="shared" si="16"/>
        <v>04SEP2025:23:00:00</v>
      </c>
      <c r="M96">
        <v>23</v>
      </c>
      <c r="N96">
        <f t="shared" si="17"/>
        <v>-27.515625</v>
      </c>
      <c r="O96">
        <f t="shared" si="18"/>
        <v>-27.515625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4.010701581254969E-2</v>
      </c>
      <c r="V96">
        <f t="shared" si="23"/>
        <v>23</v>
      </c>
      <c r="W96">
        <f t="shared" si="24"/>
        <v>-27.515625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25">
      <c r="A97" t="s">
        <v>121</v>
      </c>
      <c r="B97">
        <v>64876.042969000002</v>
      </c>
      <c r="C97">
        <v>64635</v>
      </c>
      <c r="D97">
        <v>65829</v>
      </c>
      <c r="E97">
        <v>65314</v>
      </c>
      <c r="F97">
        <v>62901</v>
      </c>
      <c r="G97">
        <v>62813</v>
      </c>
      <c r="H97">
        <v>62823</v>
      </c>
      <c r="I97">
        <v>63258</v>
      </c>
      <c r="J97">
        <v>62949</v>
      </c>
      <c r="L97" s="1" t="str">
        <f t="shared" si="16"/>
        <v>05SEP2025:00:00:00</v>
      </c>
      <c r="M97">
        <v>24</v>
      </c>
      <c r="N97">
        <f t="shared" si="17"/>
        <v>-241.0429690000019</v>
      </c>
      <c r="O97">
        <f t="shared" si="18"/>
        <v>-241.0429690000019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0.37154388271673799</v>
      </c>
      <c r="V97">
        <f t="shared" si="23"/>
        <v>24</v>
      </c>
      <c r="W97">
        <f t="shared" si="24"/>
        <v>-241.0429690000019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25">
      <c r="A98" t="s">
        <v>122</v>
      </c>
      <c r="B98">
        <v>61035.585937999997</v>
      </c>
      <c r="C98">
        <v>60259</v>
      </c>
      <c r="D98">
        <v>61511</v>
      </c>
      <c r="E98">
        <v>60742</v>
      </c>
      <c r="F98">
        <v>59001</v>
      </c>
      <c r="G98">
        <v>59569</v>
      </c>
      <c r="H98">
        <v>60037</v>
      </c>
      <c r="I98">
        <v>60660</v>
      </c>
      <c r="J98">
        <v>59876</v>
      </c>
      <c r="L98" s="1" t="str">
        <f t="shared" si="16"/>
        <v>05SEP2025:01:00:00</v>
      </c>
      <c r="M98">
        <v>1</v>
      </c>
      <c r="N98">
        <f t="shared" si="17"/>
        <v>-776.58593799999653</v>
      </c>
      <c r="O98">
        <f t="shared" si="18"/>
        <v>-776.58593799999653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1.2723494434686893</v>
      </c>
      <c r="V98">
        <f t="shared" si="23"/>
        <v>1</v>
      </c>
      <c r="W98">
        <f t="shared" si="24"/>
        <v>-776.58593799999653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25">
      <c r="A99" t="s">
        <v>123</v>
      </c>
      <c r="B99">
        <v>58461.679687999997</v>
      </c>
      <c r="C99">
        <v>57875</v>
      </c>
      <c r="D99">
        <v>58649</v>
      </c>
      <c r="E99">
        <v>57660</v>
      </c>
      <c r="F99">
        <v>56005</v>
      </c>
      <c r="G99">
        <v>56658</v>
      </c>
      <c r="H99">
        <v>57143</v>
      </c>
      <c r="I99">
        <v>57845</v>
      </c>
      <c r="J99">
        <v>56981</v>
      </c>
      <c r="L99" s="1" t="str">
        <f t="shared" si="16"/>
        <v>05SEP2025:02:00:00</v>
      </c>
      <c r="M99">
        <v>2</v>
      </c>
      <c r="N99">
        <f t="shared" si="17"/>
        <v>-586.67968799999653</v>
      </c>
      <c r="O99">
        <f t="shared" si="18"/>
        <v>-586.67968799999653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1.003528621023217</v>
      </c>
      <c r="V99">
        <f t="shared" si="23"/>
        <v>2</v>
      </c>
      <c r="W99">
        <f t="shared" si="24"/>
        <v>-586.67968799999653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25">
      <c r="A100" t="s">
        <v>124</v>
      </c>
      <c r="B100">
        <v>56754.117187999997</v>
      </c>
      <c r="C100">
        <v>56221</v>
      </c>
      <c r="D100">
        <v>56388</v>
      </c>
      <c r="E100">
        <v>55521</v>
      </c>
      <c r="F100">
        <v>53778</v>
      </c>
      <c r="G100">
        <v>54529</v>
      </c>
      <c r="H100">
        <v>55074</v>
      </c>
      <c r="I100">
        <v>55764</v>
      </c>
      <c r="J100">
        <v>54847</v>
      </c>
      <c r="L100" s="1" t="str">
        <f t="shared" si="16"/>
        <v>05SEP2025:03:00:00</v>
      </c>
      <c r="M100">
        <v>3</v>
      </c>
      <c r="N100">
        <f t="shared" si="17"/>
        <v>-533.11718799999653</v>
      </c>
      <c r="O100">
        <f t="shared" si="18"/>
        <v>-533.11718799999653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0.93934539803346295</v>
      </c>
      <c r="V100">
        <f t="shared" si="23"/>
        <v>3</v>
      </c>
      <c r="W100">
        <f t="shared" si="24"/>
        <v>-533.11718799999653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25">
      <c r="A101" t="s">
        <v>125</v>
      </c>
      <c r="B101">
        <v>56112.367187999997</v>
      </c>
      <c r="C101">
        <v>55025</v>
      </c>
      <c r="D101">
        <v>55037</v>
      </c>
      <c r="E101">
        <v>54236</v>
      </c>
      <c r="F101">
        <v>52545</v>
      </c>
      <c r="G101">
        <v>53283</v>
      </c>
      <c r="H101">
        <v>54045</v>
      </c>
      <c r="I101">
        <v>54498</v>
      </c>
      <c r="J101">
        <v>53647</v>
      </c>
      <c r="L101" s="1" t="str">
        <f t="shared" si="16"/>
        <v>05SEP2025:04:00:00</v>
      </c>
      <c r="M101">
        <v>4</v>
      </c>
      <c r="N101">
        <f t="shared" si="17"/>
        <v>-1087.3671879999965</v>
      </c>
      <c r="O101">
        <f t="shared" si="18"/>
        <v>-1087.3671879999965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1.9378387376830133</v>
      </c>
      <c r="V101">
        <f t="shared" si="23"/>
        <v>4</v>
      </c>
      <c r="W101">
        <f t="shared" si="24"/>
        <v>-1087.3671879999965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25">
      <c r="A102" t="s">
        <v>126</v>
      </c>
      <c r="B102">
        <v>55650.1875</v>
      </c>
      <c r="C102">
        <v>54436</v>
      </c>
      <c r="D102">
        <v>54236</v>
      </c>
      <c r="E102">
        <v>53603</v>
      </c>
      <c r="F102">
        <v>52072</v>
      </c>
      <c r="G102">
        <v>52804</v>
      </c>
      <c r="H102">
        <v>53833</v>
      </c>
      <c r="I102">
        <v>53970</v>
      </c>
      <c r="J102">
        <v>53223</v>
      </c>
      <c r="L102" s="1" t="str">
        <f t="shared" si="16"/>
        <v>05SEP2025:05:00:00</v>
      </c>
      <c r="M102">
        <v>5</v>
      </c>
      <c r="N102">
        <f t="shared" si="17"/>
        <v>-1214.1875</v>
      </c>
      <c r="O102">
        <f t="shared" si="18"/>
        <v>-1214.1875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2.1818210405849934</v>
      </c>
      <c r="V102">
        <f t="shared" si="23"/>
        <v>5</v>
      </c>
      <c r="W102">
        <f t="shared" si="24"/>
        <v>-1214.1875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25">
      <c r="A103" t="s">
        <v>127</v>
      </c>
      <c r="B103">
        <v>55768.765625</v>
      </c>
      <c r="C103">
        <v>55163</v>
      </c>
      <c r="D103">
        <v>54765</v>
      </c>
      <c r="E103">
        <v>54185</v>
      </c>
      <c r="F103">
        <v>52738</v>
      </c>
      <c r="G103">
        <v>53773</v>
      </c>
      <c r="H103">
        <v>54709</v>
      </c>
      <c r="I103">
        <v>54555</v>
      </c>
      <c r="J103">
        <v>54038</v>
      </c>
      <c r="L103" s="1" t="str">
        <f t="shared" si="16"/>
        <v>05SEP2025:06:00:00</v>
      </c>
      <c r="M103">
        <v>6</v>
      </c>
      <c r="N103">
        <f t="shared" si="17"/>
        <v>-605.765625</v>
      </c>
      <c r="O103">
        <f t="shared" si="18"/>
        <v>-605.765625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1.0862094905834667</v>
      </c>
      <c r="V103">
        <f t="shared" si="23"/>
        <v>6</v>
      </c>
      <c r="W103">
        <f t="shared" si="24"/>
        <v>-605.765625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25">
      <c r="A104" t="s">
        <v>128</v>
      </c>
      <c r="B104">
        <v>56740.585937999997</v>
      </c>
      <c r="C104">
        <v>56696</v>
      </c>
      <c r="D104">
        <v>56214</v>
      </c>
      <c r="E104">
        <v>55844</v>
      </c>
      <c r="F104">
        <v>54441</v>
      </c>
      <c r="G104">
        <v>55283</v>
      </c>
      <c r="H104">
        <v>56439</v>
      </c>
      <c r="I104">
        <v>55976</v>
      </c>
      <c r="J104">
        <v>55587</v>
      </c>
      <c r="L104" s="1" t="str">
        <f t="shared" si="16"/>
        <v>05SEP2025:07:00:00</v>
      </c>
      <c r="M104">
        <v>7</v>
      </c>
      <c r="N104">
        <f t="shared" si="17"/>
        <v>-44.585937999996531</v>
      </c>
      <c r="O104">
        <f t="shared" si="18"/>
        <v>-44.585937999996531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7.8578564642803023E-2</v>
      </c>
      <c r="V104">
        <f t="shared" si="23"/>
        <v>7</v>
      </c>
      <c r="W104">
        <f t="shared" si="24"/>
        <v>-44.585937999996531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25">
      <c r="A105" t="s">
        <v>129</v>
      </c>
      <c r="B105">
        <v>56926.578125</v>
      </c>
      <c r="C105">
        <v>57124</v>
      </c>
      <c r="D105">
        <v>56685</v>
      </c>
      <c r="E105">
        <v>56213</v>
      </c>
      <c r="F105">
        <v>55146</v>
      </c>
      <c r="G105">
        <v>55838</v>
      </c>
      <c r="H105">
        <v>56972</v>
      </c>
      <c r="I105">
        <v>56598</v>
      </c>
      <c r="J105">
        <v>56186</v>
      </c>
      <c r="L105" s="1" t="str">
        <f t="shared" si="16"/>
        <v>05SEP2025:08:00:00</v>
      </c>
      <c r="M105">
        <v>8</v>
      </c>
      <c r="N105">
        <f t="shared" si="17"/>
        <v>197.421875</v>
      </c>
      <c r="O105" t="str">
        <f t="shared" si="18"/>
        <v/>
      </c>
      <c r="P105">
        <f t="shared" si="19"/>
        <v>197.421875</v>
      </c>
      <c r="Q105" t="str">
        <f t="shared" si="20"/>
        <v/>
      </c>
      <c r="R105">
        <f t="shared" si="21"/>
        <v>1</v>
      </c>
      <c r="S105">
        <f t="shared" si="22"/>
        <v>0.34680088194744269</v>
      </c>
      <c r="V105">
        <f t="shared" si="23"/>
        <v>8</v>
      </c>
      <c r="W105" t="str">
        <f t="shared" si="24"/>
        <v/>
      </c>
      <c r="X105">
        <f t="shared" si="25"/>
        <v>197.421875</v>
      </c>
      <c r="Y105" t="str">
        <f t="shared" si="26"/>
        <v/>
      </c>
      <c r="Z105">
        <f t="shared" si="27"/>
        <v>1</v>
      </c>
    </row>
    <row r="106" spans="1:26" x14ac:dyDescent="0.25">
      <c r="A106" t="s">
        <v>130</v>
      </c>
      <c r="B106">
        <v>59028.015625</v>
      </c>
      <c r="C106">
        <v>60379</v>
      </c>
      <c r="D106">
        <v>61308</v>
      </c>
      <c r="E106">
        <v>61208</v>
      </c>
      <c r="F106">
        <v>57542</v>
      </c>
      <c r="G106">
        <v>58200</v>
      </c>
      <c r="H106">
        <v>58888</v>
      </c>
      <c r="I106">
        <v>59084</v>
      </c>
      <c r="J106">
        <v>58479</v>
      </c>
      <c r="L106" s="1" t="str">
        <f t="shared" si="16"/>
        <v>05SEP2025:09:00:00</v>
      </c>
      <c r="M106">
        <v>9</v>
      </c>
      <c r="N106">
        <f t="shared" si="17"/>
        <v>1350.984375</v>
      </c>
      <c r="O106" t="str">
        <f t="shared" si="18"/>
        <v/>
      </c>
      <c r="P106">
        <f t="shared" si="19"/>
        <v>1350.984375</v>
      </c>
      <c r="Q106" t="str">
        <f t="shared" si="20"/>
        <v/>
      </c>
      <c r="R106">
        <f t="shared" si="21"/>
        <v>1</v>
      </c>
      <c r="S106">
        <f t="shared" si="22"/>
        <v>2.2887172484040286</v>
      </c>
      <c r="V106">
        <f t="shared" si="23"/>
        <v>9</v>
      </c>
      <c r="W106" t="str">
        <f t="shared" si="24"/>
        <v/>
      </c>
      <c r="X106">
        <f t="shared" si="25"/>
        <v>1350.984375</v>
      </c>
      <c r="Y106" t="str">
        <f t="shared" si="26"/>
        <v/>
      </c>
      <c r="Z106">
        <f t="shared" si="27"/>
        <v>1</v>
      </c>
    </row>
    <row r="107" spans="1:26" x14ac:dyDescent="0.25">
      <c r="A107" t="s">
        <v>131</v>
      </c>
      <c r="B107">
        <v>63404.917969000002</v>
      </c>
      <c r="C107">
        <v>65226</v>
      </c>
      <c r="D107">
        <v>66921</v>
      </c>
      <c r="E107">
        <v>66984</v>
      </c>
      <c r="F107">
        <v>61437</v>
      </c>
      <c r="G107">
        <v>62045</v>
      </c>
      <c r="H107">
        <v>62479</v>
      </c>
      <c r="I107">
        <v>63335</v>
      </c>
      <c r="J107">
        <v>62391</v>
      </c>
      <c r="L107" s="1" t="str">
        <f t="shared" si="16"/>
        <v>05SEP2025:10:00:00</v>
      </c>
      <c r="M107">
        <v>10</v>
      </c>
      <c r="N107">
        <f t="shared" si="17"/>
        <v>1821.0820309999981</v>
      </c>
      <c r="O107" t="str">
        <f t="shared" si="18"/>
        <v/>
      </c>
      <c r="P107">
        <f t="shared" si="19"/>
        <v>1821.0820309999981</v>
      </c>
      <c r="Q107" t="str">
        <f t="shared" si="20"/>
        <v/>
      </c>
      <c r="R107">
        <f t="shared" si="21"/>
        <v>1</v>
      </c>
      <c r="S107">
        <f t="shared" si="22"/>
        <v>2.8721463402734204</v>
      </c>
      <c r="V107">
        <f t="shared" si="23"/>
        <v>10</v>
      </c>
      <c r="W107" t="str">
        <f t="shared" si="24"/>
        <v/>
      </c>
      <c r="X107">
        <f t="shared" si="25"/>
        <v>1821.0820309999981</v>
      </c>
      <c r="Y107" t="str">
        <f t="shared" si="26"/>
        <v/>
      </c>
      <c r="Z107">
        <f t="shared" si="27"/>
        <v>1</v>
      </c>
    </row>
    <row r="108" spans="1:26" x14ac:dyDescent="0.25">
      <c r="A108" t="s">
        <v>132</v>
      </c>
      <c r="B108">
        <v>67362.828125</v>
      </c>
      <c r="C108">
        <v>68314</v>
      </c>
      <c r="D108">
        <v>70131</v>
      </c>
      <c r="E108">
        <v>69740</v>
      </c>
      <c r="F108">
        <v>65407</v>
      </c>
      <c r="G108">
        <v>65696</v>
      </c>
      <c r="H108">
        <v>66180</v>
      </c>
      <c r="I108">
        <v>67564</v>
      </c>
      <c r="J108">
        <v>66261</v>
      </c>
      <c r="L108" s="1" t="str">
        <f t="shared" si="16"/>
        <v>05SEP2025:11:00:00</v>
      </c>
      <c r="M108">
        <v>11</v>
      </c>
      <c r="N108">
        <f t="shared" si="17"/>
        <v>951.171875</v>
      </c>
      <c r="O108" t="str">
        <f t="shared" si="18"/>
        <v/>
      </c>
      <c r="P108">
        <f t="shared" si="19"/>
        <v>951.171875</v>
      </c>
      <c r="Q108" t="str">
        <f t="shared" si="20"/>
        <v/>
      </c>
      <c r="R108">
        <f t="shared" si="21"/>
        <v>1</v>
      </c>
      <c r="S108">
        <f t="shared" si="22"/>
        <v>1.4120129772980787</v>
      </c>
      <c r="V108">
        <f t="shared" si="23"/>
        <v>11</v>
      </c>
      <c r="W108" t="str">
        <f t="shared" si="24"/>
        <v/>
      </c>
      <c r="X108">
        <f t="shared" si="25"/>
        <v>951.171875</v>
      </c>
      <c r="Y108" t="str">
        <f t="shared" si="26"/>
        <v/>
      </c>
      <c r="Z108">
        <f t="shared" si="27"/>
        <v>1</v>
      </c>
    </row>
    <row r="109" spans="1:26" x14ac:dyDescent="0.25">
      <c r="A109" t="s">
        <v>133</v>
      </c>
      <c r="B109">
        <v>69973.632813000004</v>
      </c>
      <c r="C109">
        <v>71195</v>
      </c>
      <c r="D109">
        <v>72292</v>
      </c>
      <c r="E109">
        <v>71256</v>
      </c>
      <c r="F109">
        <v>69364</v>
      </c>
      <c r="G109">
        <v>69108</v>
      </c>
      <c r="H109">
        <v>70000</v>
      </c>
      <c r="I109">
        <v>71771</v>
      </c>
      <c r="J109">
        <v>70105</v>
      </c>
      <c r="L109" s="1" t="str">
        <f t="shared" si="16"/>
        <v>05SEP2025:12:00:00</v>
      </c>
      <c r="M109">
        <v>12</v>
      </c>
      <c r="N109">
        <f t="shared" si="17"/>
        <v>1221.3671869999962</v>
      </c>
      <c r="O109" t="str">
        <f t="shared" si="18"/>
        <v/>
      </c>
      <c r="P109">
        <f t="shared" si="19"/>
        <v>1221.3671869999962</v>
      </c>
      <c r="Q109" t="str">
        <f t="shared" si="20"/>
        <v/>
      </c>
      <c r="R109">
        <f t="shared" si="21"/>
        <v>1</v>
      </c>
      <c r="S109">
        <f t="shared" si="22"/>
        <v>1.7454677396327569</v>
      </c>
      <c r="V109">
        <f t="shared" si="23"/>
        <v>12</v>
      </c>
      <c r="W109" t="str">
        <f t="shared" si="24"/>
        <v/>
      </c>
      <c r="X109">
        <f t="shared" si="25"/>
        <v>1221.3671869999962</v>
      </c>
      <c r="Y109" t="str">
        <f t="shared" si="26"/>
        <v/>
      </c>
      <c r="Z109">
        <f t="shared" si="27"/>
        <v>1</v>
      </c>
    </row>
    <row r="110" spans="1:26" x14ac:dyDescent="0.25">
      <c r="A110" t="s">
        <v>134</v>
      </c>
      <c r="B110">
        <v>73910.046875</v>
      </c>
      <c r="C110">
        <v>74911</v>
      </c>
      <c r="D110">
        <v>75566</v>
      </c>
      <c r="E110">
        <v>74572</v>
      </c>
      <c r="F110">
        <v>73194</v>
      </c>
      <c r="G110">
        <v>72379</v>
      </c>
      <c r="H110">
        <v>73768</v>
      </c>
      <c r="I110">
        <v>75537</v>
      </c>
      <c r="J110">
        <v>73757</v>
      </c>
      <c r="L110" s="1" t="str">
        <f t="shared" si="16"/>
        <v>05SEP2025:13:00:00</v>
      </c>
      <c r="M110">
        <v>13</v>
      </c>
      <c r="N110">
        <f t="shared" si="17"/>
        <v>1000.953125</v>
      </c>
      <c r="O110" t="str">
        <f t="shared" si="18"/>
        <v/>
      </c>
      <c r="P110">
        <f t="shared" si="19"/>
        <v>1000.953125</v>
      </c>
      <c r="Q110" t="str">
        <f t="shared" si="20"/>
        <v/>
      </c>
      <c r="R110">
        <f t="shared" si="21"/>
        <v>1</v>
      </c>
      <c r="S110">
        <f t="shared" si="22"/>
        <v>1.3542856043547868</v>
      </c>
      <c r="V110">
        <f t="shared" si="23"/>
        <v>13</v>
      </c>
      <c r="W110" t="str">
        <f t="shared" si="24"/>
        <v/>
      </c>
      <c r="X110">
        <f t="shared" si="25"/>
        <v>1000.953125</v>
      </c>
      <c r="Y110" t="str">
        <f t="shared" si="26"/>
        <v/>
      </c>
      <c r="Z110">
        <f t="shared" si="27"/>
        <v>1</v>
      </c>
    </row>
    <row r="111" spans="1:26" x14ac:dyDescent="0.25">
      <c r="A111" t="s">
        <v>135</v>
      </c>
      <c r="B111">
        <v>77609.695313000004</v>
      </c>
      <c r="C111">
        <v>78427</v>
      </c>
      <c r="D111">
        <v>78593</v>
      </c>
      <c r="E111">
        <v>77622</v>
      </c>
      <c r="F111">
        <v>76623</v>
      </c>
      <c r="G111">
        <v>75518</v>
      </c>
      <c r="H111">
        <v>77298</v>
      </c>
      <c r="I111">
        <v>78800</v>
      </c>
      <c r="J111">
        <v>77089</v>
      </c>
      <c r="L111" s="1" t="str">
        <f t="shared" si="16"/>
        <v>05SEP2025:14:00:00</v>
      </c>
      <c r="M111">
        <v>14</v>
      </c>
      <c r="N111">
        <f t="shared" si="17"/>
        <v>817.30468699999619</v>
      </c>
      <c r="O111" t="str">
        <f t="shared" si="18"/>
        <v/>
      </c>
      <c r="P111">
        <f t="shared" si="19"/>
        <v>817.30468699999619</v>
      </c>
      <c r="Q111" t="str">
        <f t="shared" si="20"/>
        <v/>
      </c>
      <c r="R111">
        <f t="shared" si="21"/>
        <v>1</v>
      </c>
      <c r="S111">
        <f t="shared" si="22"/>
        <v>1.0530961160249441</v>
      </c>
      <c r="V111">
        <f t="shared" si="23"/>
        <v>14</v>
      </c>
      <c r="W111" t="str">
        <f t="shared" si="24"/>
        <v/>
      </c>
      <c r="X111">
        <f t="shared" si="25"/>
        <v>817.30468699999619</v>
      </c>
      <c r="Y111" t="str">
        <f t="shared" si="26"/>
        <v/>
      </c>
      <c r="Z111">
        <f t="shared" si="27"/>
        <v>1</v>
      </c>
    </row>
    <row r="112" spans="1:26" x14ac:dyDescent="0.25">
      <c r="A112" t="s">
        <v>136</v>
      </c>
      <c r="B112">
        <v>78778.515625</v>
      </c>
      <c r="C112">
        <v>80902</v>
      </c>
      <c r="D112">
        <v>80778</v>
      </c>
      <c r="E112">
        <v>80064</v>
      </c>
      <c r="F112">
        <v>78656</v>
      </c>
      <c r="G112">
        <v>77457</v>
      </c>
      <c r="H112">
        <v>79180</v>
      </c>
      <c r="I112">
        <v>80518</v>
      </c>
      <c r="J112">
        <v>78983</v>
      </c>
      <c r="L112" s="1" t="str">
        <f t="shared" si="16"/>
        <v>05SEP2025:15:00:00</v>
      </c>
      <c r="M112">
        <v>15</v>
      </c>
      <c r="N112">
        <f t="shared" si="17"/>
        <v>2123.484375</v>
      </c>
      <c r="O112" t="str">
        <f t="shared" si="18"/>
        <v/>
      </c>
      <c r="P112">
        <f t="shared" si="19"/>
        <v>2123.484375</v>
      </c>
      <c r="Q112" t="str">
        <f t="shared" si="20"/>
        <v/>
      </c>
      <c r="R112">
        <f t="shared" si="21"/>
        <v>1</v>
      </c>
      <c r="S112">
        <f t="shared" si="22"/>
        <v>2.6955120417705891</v>
      </c>
      <c r="V112">
        <f t="shared" si="23"/>
        <v>15</v>
      </c>
      <c r="W112" t="str">
        <f t="shared" si="24"/>
        <v/>
      </c>
      <c r="X112">
        <f t="shared" si="25"/>
        <v>2123.484375</v>
      </c>
      <c r="Y112" t="str">
        <f t="shared" si="26"/>
        <v/>
      </c>
      <c r="Z112">
        <f t="shared" si="27"/>
        <v>1</v>
      </c>
    </row>
    <row r="113" spans="1:26" x14ac:dyDescent="0.25">
      <c r="A113" t="s">
        <v>137</v>
      </c>
      <c r="B113">
        <v>79550.007813000004</v>
      </c>
      <c r="C113">
        <v>82101</v>
      </c>
      <c r="D113">
        <v>81789</v>
      </c>
      <c r="E113">
        <v>80857</v>
      </c>
      <c r="F113">
        <v>79010</v>
      </c>
      <c r="G113">
        <v>78009</v>
      </c>
      <c r="H113">
        <v>79392</v>
      </c>
      <c r="I113">
        <v>80641</v>
      </c>
      <c r="J113">
        <v>79292</v>
      </c>
      <c r="L113" s="1" t="str">
        <f t="shared" si="16"/>
        <v>05SEP2025:16:00:00</v>
      </c>
      <c r="M113">
        <v>16</v>
      </c>
      <c r="N113">
        <f t="shared" si="17"/>
        <v>2550.9921869999962</v>
      </c>
      <c r="O113" t="str">
        <f t="shared" si="18"/>
        <v/>
      </c>
      <c r="P113">
        <f t="shared" si="19"/>
        <v>2550.9921869999962</v>
      </c>
      <c r="Q113" t="str">
        <f t="shared" si="20"/>
        <v/>
      </c>
      <c r="R113">
        <f t="shared" si="21"/>
        <v>1</v>
      </c>
      <c r="S113">
        <f t="shared" si="22"/>
        <v>3.2067780470828753</v>
      </c>
      <c r="V113">
        <f t="shared" si="23"/>
        <v>16</v>
      </c>
      <c r="W113" t="str">
        <f t="shared" si="24"/>
        <v/>
      </c>
      <c r="X113">
        <f t="shared" si="25"/>
        <v>2550.9921869999962</v>
      </c>
      <c r="Y113" t="str">
        <f t="shared" si="26"/>
        <v/>
      </c>
      <c r="Z113">
        <f t="shared" si="27"/>
        <v>1</v>
      </c>
    </row>
    <row r="114" spans="1:26" x14ac:dyDescent="0.25">
      <c r="A114" t="s">
        <v>138</v>
      </c>
      <c r="B114">
        <v>79222.65625</v>
      </c>
      <c r="C114">
        <v>82433</v>
      </c>
      <c r="D114">
        <v>82253</v>
      </c>
      <c r="E114">
        <v>81040</v>
      </c>
      <c r="F114">
        <v>78611</v>
      </c>
      <c r="G114">
        <v>77799</v>
      </c>
      <c r="H114">
        <v>78679</v>
      </c>
      <c r="I114">
        <v>79836</v>
      </c>
      <c r="J114">
        <v>78766</v>
      </c>
      <c r="L114" s="1" t="str">
        <f t="shared" si="16"/>
        <v>05SEP2025:17:00:00</v>
      </c>
      <c r="M114">
        <v>17</v>
      </c>
      <c r="N114">
        <f t="shared" si="17"/>
        <v>3210.34375</v>
      </c>
      <c r="O114" t="str">
        <f t="shared" si="18"/>
        <v/>
      </c>
      <c r="P114">
        <f t="shared" si="19"/>
        <v>3210.34375</v>
      </c>
      <c r="Q114" t="str">
        <f t="shared" si="20"/>
        <v/>
      </c>
      <c r="R114">
        <f t="shared" si="21"/>
        <v>1</v>
      </c>
      <c r="S114">
        <f t="shared" si="22"/>
        <v>4.0523051131601004</v>
      </c>
      <c r="V114">
        <f t="shared" si="23"/>
        <v>17</v>
      </c>
      <c r="W114" t="str">
        <f t="shared" si="24"/>
        <v/>
      </c>
      <c r="X114">
        <f t="shared" si="25"/>
        <v>3210.34375</v>
      </c>
      <c r="Y114" t="str">
        <f t="shared" si="26"/>
        <v/>
      </c>
      <c r="Z114">
        <f t="shared" si="27"/>
        <v>1</v>
      </c>
    </row>
    <row r="115" spans="1:26" x14ac:dyDescent="0.25">
      <c r="A115" t="s">
        <v>139</v>
      </c>
      <c r="B115">
        <v>78733.539063000004</v>
      </c>
      <c r="C115">
        <v>81436</v>
      </c>
      <c r="D115">
        <v>82005</v>
      </c>
      <c r="E115">
        <v>80740</v>
      </c>
      <c r="F115">
        <v>77482</v>
      </c>
      <c r="G115">
        <v>76822</v>
      </c>
      <c r="H115">
        <v>77333</v>
      </c>
      <c r="I115">
        <v>78322</v>
      </c>
      <c r="J115">
        <v>77524</v>
      </c>
      <c r="L115" s="1" t="str">
        <f t="shared" si="16"/>
        <v>05SEP2025:18:00:00</v>
      </c>
      <c r="M115">
        <v>18</v>
      </c>
      <c r="N115">
        <f t="shared" si="17"/>
        <v>2702.4609369999962</v>
      </c>
      <c r="O115" t="str">
        <f t="shared" si="18"/>
        <v/>
      </c>
      <c r="P115">
        <f t="shared" si="19"/>
        <v>2702.4609369999962</v>
      </c>
      <c r="Q115" t="str">
        <f t="shared" si="20"/>
        <v/>
      </c>
      <c r="R115">
        <f t="shared" si="21"/>
        <v>1</v>
      </c>
      <c r="S115">
        <f t="shared" si="22"/>
        <v>3.4324138977641727</v>
      </c>
      <c r="V115">
        <f t="shared" si="23"/>
        <v>18</v>
      </c>
      <c r="W115" t="str">
        <f t="shared" si="24"/>
        <v/>
      </c>
      <c r="X115">
        <f t="shared" si="25"/>
        <v>2702.4609369999962</v>
      </c>
      <c r="Y115" t="str">
        <f t="shared" si="26"/>
        <v/>
      </c>
      <c r="Z115">
        <f t="shared" si="27"/>
        <v>1</v>
      </c>
    </row>
    <row r="116" spans="1:26" x14ac:dyDescent="0.25">
      <c r="A116" t="s">
        <v>140</v>
      </c>
      <c r="B116">
        <v>77234.710938000004</v>
      </c>
      <c r="C116">
        <v>79100</v>
      </c>
      <c r="D116">
        <v>79295</v>
      </c>
      <c r="E116">
        <v>78479</v>
      </c>
      <c r="F116">
        <v>75156</v>
      </c>
      <c r="G116">
        <v>74631</v>
      </c>
      <c r="H116">
        <v>75105</v>
      </c>
      <c r="I116">
        <v>75537</v>
      </c>
      <c r="J116">
        <v>75143</v>
      </c>
      <c r="L116" s="1" t="str">
        <f t="shared" si="16"/>
        <v>05SEP2025:19:00:00</v>
      </c>
      <c r="M116">
        <v>19</v>
      </c>
      <c r="N116">
        <f t="shared" si="17"/>
        <v>1865.2890619999962</v>
      </c>
      <c r="O116" t="str">
        <f t="shared" si="18"/>
        <v/>
      </c>
      <c r="P116">
        <f t="shared" si="19"/>
        <v>1865.2890619999962</v>
      </c>
      <c r="Q116" t="str">
        <f t="shared" si="20"/>
        <v/>
      </c>
      <c r="R116">
        <f t="shared" si="21"/>
        <v>1</v>
      </c>
      <c r="S116">
        <f t="shared" si="22"/>
        <v>2.4150916593671892</v>
      </c>
      <c r="V116">
        <f t="shared" si="23"/>
        <v>19</v>
      </c>
      <c r="W116" t="str">
        <f t="shared" si="24"/>
        <v/>
      </c>
      <c r="X116">
        <f t="shared" si="25"/>
        <v>1865.2890619999962</v>
      </c>
      <c r="Y116" t="str">
        <f t="shared" si="26"/>
        <v/>
      </c>
      <c r="Z116">
        <f t="shared" si="27"/>
        <v>1</v>
      </c>
    </row>
    <row r="117" spans="1:26" x14ac:dyDescent="0.25">
      <c r="A117" t="s">
        <v>141</v>
      </c>
      <c r="B117">
        <v>74513.96875</v>
      </c>
      <c r="C117">
        <v>75790</v>
      </c>
      <c r="D117">
        <v>76080</v>
      </c>
      <c r="E117">
        <v>75317</v>
      </c>
      <c r="F117">
        <v>71809</v>
      </c>
      <c r="G117">
        <v>71451</v>
      </c>
      <c r="H117">
        <v>72167</v>
      </c>
      <c r="I117">
        <v>71965</v>
      </c>
      <c r="J117">
        <v>71879</v>
      </c>
      <c r="L117" s="1" t="str">
        <f t="shared" si="16"/>
        <v>05SEP2025:20:00:00</v>
      </c>
      <c r="M117">
        <v>20</v>
      </c>
      <c r="N117">
        <f t="shared" si="17"/>
        <v>1276.03125</v>
      </c>
      <c r="O117" t="str">
        <f t="shared" si="18"/>
        <v/>
      </c>
      <c r="P117">
        <f t="shared" si="19"/>
        <v>1276.03125</v>
      </c>
      <c r="Q117" t="str">
        <f t="shared" si="20"/>
        <v/>
      </c>
      <c r="R117">
        <f t="shared" si="21"/>
        <v>1</v>
      </c>
      <c r="S117">
        <f t="shared" si="22"/>
        <v>1.7124725355606563</v>
      </c>
      <c r="V117">
        <f t="shared" si="23"/>
        <v>20</v>
      </c>
      <c r="W117" t="str">
        <f t="shared" si="24"/>
        <v/>
      </c>
      <c r="X117">
        <f t="shared" si="25"/>
        <v>1276.03125</v>
      </c>
      <c r="Y117" t="str">
        <f t="shared" si="26"/>
        <v/>
      </c>
      <c r="Z117">
        <f t="shared" si="27"/>
        <v>1</v>
      </c>
    </row>
    <row r="118" spans="1:26" x14ac:dyDescent="0.25">
      <c r="A118" t="s">
        <v>142</v>
      </c>
      <c r="B118">
        <v>72801.515625</v>
      </c>
      <c r="C118">
        <v>73036</v>
      </c>
      <c r="D118">
        <v>73498</v>
      </c>
      <c r="E118">
        <v>72931</v>
      </c>
      <c r="F118">
        <v>69470</v>
      </c>
      <c r="G118">
        <v>69233</v>
      </c>
      <c r="H118">
        <v>70340</v>
      </c>
      <c r="I118">
        <v>69707</v>
      </c>
      <c r="J118">
        <v>69722</v>
      </c>
      <c r="L118" s="1" t="str">
        <f t="shared" si="16"/>
        <v>05SEP2025:21:00:00</v>
      </c>
      <c r="M118">
        <v>21</v>
      </c>
      <c r="N118">
        <f t="shared" si="17"/>
        <v>234.484375</v>
      </c>
      <c r="O118" t="str">
        <f t="shared" si="18"/>
        <v/>
      </c>
      <c r="P118">
        <f t="shared" si="19"/>
        <v>234.484375</v>
      </c>
      <c r="Q118" t="str">
        <f t="shared" si="20"/>
        <v/>
      </c>
      <c r="R118">
        <f t="shared" si="21"/>
        <v>1</v>
      </c>
      <c r="S118">
        <f t="shared" si="22"/>
        <v>0.3220872161615797</v>
      </c>
      <c r="V118">
        <f t="shared" si="23"/>
        <v>21</v>
      </c>
      <c r="W118" t="str">
        <f t="shared" si="24"/>
        <v/>
      </c>
      <c r="X118">
        <f t="shared" si="25"/>
        <v>234.484375</v>
      </c>
      <c r="Y118" t="str">
        <f t="shared" si="26"/>
        <v/>
      </c>
      <c r="Z118">
        <f t="shared" si="27"/>
        <v>1</v>
      </c>
    </row>
    <row r="119" spans="1:26" x14ac:dyDescent="0.25">
      <c r="A119" t="s">
        <v>143</v>
      </c>
      <c r="B119">
        <v>69981.953125</v>
      </c>
      <c r="C119">
        <v>70573</v>
      </c>
      <c r="D119">
        <v>70500</v>
      </c>
      <c r="E119">
        <v>70021</v>
      </c>
      <c r="F119">
        <v>66898</v>
      </c>
      <c r="G119">
        <v>66866</v>
      </c>
      <c r="H119">
        <v>68103</v>
      </c>
      <c r="I119">
        <v>67193</v>
      </c>
      <c r="J119">
        <v>67298</v>
      </c>
      <c r="L119" s="1" t="str">
        <f t="shared" si="16"/>
        <v>05SEP2025:22:00:00</v>
      </c>
      <c r="M119">
        <v>22</v>
      </c>
      <c r="N119">
        <f t="shared" si="17"/>
        <v>591.046875</v>
      </c>
      <c r="O119" t="str">
        <f t="shared" si="18"/>
        <v/>
      </c>
      <c r="P119">
        <f t="shared" si="19"/>
        <v>591.046875</v>
      </c>
      <c r="Q119" t="str">
        <f t="shared" si="20"/>
        <v/>
      </c>
      <c r="R119">
        <f t="shared" si="21"/>
        <v>1</v>
      </c>
      <c r="S119">
        <f t="shared" si="22"/>
        <v>0.84457041938267563</v>
      </c>
      <c r="V119">
        <f t="shared" si="23"/>
        <v>22</v>
      </c>
      <c r="W119" t="str">
        <f t="shared" si="24"/>
        <v/>
      </c>
      <c r="X119">
        <f t="shared" si="25"/>
        <v>591.046875</v>
      </c>
      <c r="Y119" t="str">
        <f t="shared" si="26"/>
        <v/>
      </c>
      <c r="Z119">
        <f t="shared" si="27"/>
        <v>1</v>
      </c>
    </row>
    <row r="120" spans="1:26" x14ac:dyDescent="0.25">
      <c r="A120" t="s">
        <v>144</v>
      </c>
      <c r="B120">
        <v>66369.140625</v>
      </c>
      <c r="C120">
        <v>67280</v>
      </c>
      <c r="D120">
        <v>66210</v>
      </c>
      <c r="E120">
        <v>65761</v>
      </c>
      <c r="F120">
        <v>63258</v>
      </c>
      <c r="G120">
        <v>63357</v>
      </c>
      <c r="H120">
        <v>64557</v>
      </c>
      <c r="I120">
        <v>63625</v>
      </c>
      <c r="J120">
        <v>63728</v>
      </c>
      <c r="L120" s="1" t="str">
        <f t="shared" si="16"/>
        <v>05SEP2025:23:00:00</v>
      </c>
      <c r="M120">
        <v>23</v>
      </c>
      <c r="N120">
        <f t="shared" si="17"/>
        <v>910.859375</v>
      </c>
      <c r="O120" t="str">
        <f t="shared" si="18"/>
        <v/>
      </c>
      <c r="P120">
        <f t="shared" si="19"/>
        <v>910.859375</v>
      </c>
      <c r="Q120" t="str">
        <f t="shared" si="20"/>
        <v/>
      </c>
      <c r="R120">
        <f t="shared" si="21"/>
        <v>1</v>
      </c>
      <c r="S120">
        <f t="shared" si="22"/>
        <v>1.37241399605662</v>
      </c>
      <c r="V120">
        <f t="shared" si="23"/>
        <v>23</v>
      </c>
      <c r="W120" t="str">
        <f t="shared" si="24"/>
        <v/>
      </c>
      <c r="X120">
        <f t="shared" si="25"/>
        <v>910.859375</v>
      </c>
      <c r="Y120" t="str">
        <f t="shared" si="26"/>
        <v/>
      </c>
      <c r="Z120">
        <f t="shared" si="27"/>
        <v>1</v>
      </c>
    </row>
    <row r="121" spans="1:26" x14ac:dyDescent="0.25">
      <c r="A121" t="s">
        <v>145</v>
      </c>
      <c r="B121">
        <v>62194.078125</v>
      </c>
      <c r="C121">
        <v>63791</v>
      </c>
      <c r="D121">
        <v>62181</v>
      </c>
      <c r="E121">
        <v>61631</v>
      </c>
      <c r="F121">
        <v>59663</v>
      </c>
      <c r="G121">
        <v>59953</v>
      </c>
      <c r="H121">
        <v>61132</v>
      </c>
      <c r="I121">
        <v>60123</v>
      </c>
      <c r="J121">
        <v>60244</v>
      </c>
      <c r="L121" s="1" t="str">
        <f t="shared" si="16"/>
        <v>06SEP2025:00:00:00</v>
      </c>
      <c r="M121">
        <v>24</v>
      </c>
      <c r="N121">
        <f t="shared" si="17"/>
        <v>1596.921875</v>
      </c>
      <c r="O121" t="str">
        <f t="shared" si="18"/>
        <v/>
      </c>
      <c r="P121">
        <f t="shared" si="19"/>
        <v>1596.921875</v>
      </c>
      <c r="Q121" t="str">
        <f t="shared" si="20"/>
        <v/>
      </c>
      <c r="R121">
        <f t="shared" si="21"/>
        <v>1</v>
      </c>
      <c r="S121">
        <f t="shared" si="22"/>
        <v>2.5676429704295098</v>
      </c>
      <c r="V121">
        <f t="shared" si="23"/>
        <v>24</v>
      </c>
      <c r="W121" t="str">
        <f t="shared" si="24"/>
        <v/>
      </c>
      <c r="X121">
        <f t="shared" si="25"/>
        <v>1596.921875</v>
      </c>
      <c r="Y121" t="str">
        <f t="shared" si="26"/>
        <v/>
      </c>
      <c r="Z121">
        <f t="shared" si="27"/>
        <v>1</v>
      </c>
    </row>
    <row r="122" spans="1:26" x14ac:dyDescent="0.25">
      <c r="A122" t="s">
        <v>146</v>
      </c>
      <c r="B122">
        <v>59330.75</v>
      </c>
      <c r="C122">
        <v>59765</v>
      </c>
      <c r="D122">
        <v>59558</v>
      </c>
      <c r="E122">
        <v>59248</v>
      </c>
      <c r="F122">
        <v>56022</v>
      </c>
      <c r="G122">
        <v>57742</v>
      </c>
      <c r="H122">
        <v>58023</v>
      </c>
      <c r="I122">
        <v>56569</v>
      </c>
      <c r="J122">
        <v>57170</v>
      </c>
      <c r="L122" s="1" t="str">
        <f t="shared" si="16"/>
        <v>06SEP2025:01:00:00</v>
      </c>
      <c r="M122">
        <v>1</v>
      </c>
      <c r="N122">
        <f t="shared" si="17"/>
        <v>434.25</v>
      </c>
      <c r="O122" t="str">
        <f t="shared" si="18"/>
        <v/>
      </c>
      <c r="P122">
        <f t="shared" si="19"/>
        <v>434.25</v>
      </c>
      <c r="Q122" t="str">
        <f t="shared" si="20"/>
        <v/>
      </c>
      <c r="R122">
        <f t="shared" si="21"/>
        <v>1</v>
      </c>
      <c r="S122">
        <f t="shared" si="22"/>
        <v>0.73191388950923419</v>
      </c>
      <c r="V122">
        <f t="shared" si="23"/>
        <v>1</v>
      </c>
      <c r="W122" t="str">
        <f t="shared" si="24"/>
        <v/>
      </c>
      <c r="X122">
        <f t="shared" si="25"/>
        <v>434.25</v>
      </c>
      <c r="Y122" t="str">
        <f t="shared" si="26"/>
        <v/>
      </c>
      <c r="Z122">
        <f t="shared" si="27"/>
        <v>1</v>
      </c>
    </row>
    <row r="123" spans="1:26" x14ac:dyDescent="0.25">
      <c r="A123" t="s">
        <v>147</v>
      </c>
      <c r="B123">
        <v>56940.359375</v>
      </c>
      <c r="C123">
        <v>57286</v>
      </c>
      <c r="D123">
        <v>56855</v>
      </c>
      <c r="E123">
        <v>56579</v>
      </c>
      <c r="F123">
        <v>53259</v>
      </c>
      <c r="G123">
        <v>54835</v>
      </c>
      <c r="H123">
        <v>55315</v>
      </c>
      <c r="I123">
        <v>53687</v>
      </c>
      <c r="J123">
        <v>54375</v>
      </c>
      <c r="L123" s="1" t="str">
        <f t="shared" si="16"/>
        <v>06SEP2025:02:00:00</v>
      </c>
      <c r="M123">
        <v>2</v>
      </c>
      <c r="N123">
        <f t="shared" si="17"/>
        <v>345.640625</v>
      </c>
      <c r="O123" t="str">
        <f t="shared" si="18"/>
        <v/>
      </c>
      <c r="P123">
        <f t="shared" si="19"/>
        <v>345.640625</v>
      </c>
      <c r="Q123" t="str">
        <f t="shared" si="20"/>
        <v/>
      </c>
      <c r="R123">
        <f t="shared" si="21"/>
        <v>1</v>
      </c>
      <c r="S123">
        <f t="shared" si="22"/>
        <v>0.60702220497708259</v>
      </c>
      <c r="V123">
        <f t="shared" si="23"/>
        <v>2</v>
      </c>
      <c r="W123" t="str">
        <f t="shared" si="24"/>
        <v/>
      </c>
      <c r="X123">
        <f t="shared" si="25"/>
        <v>345.640625</v>
      </c>
      <c r="Y123" t="str">
        <f t="shared" si="26"/>
        <v/>
      </c>
      <c r="Z123">
        <f t="shared" si="27"/>
        <v>1</v>
      </c>
    </row>
    <row r="124" spans="1:26" x14ac:dyDescent="0.25">
      <c r="A124" t="s">
        <v>148</v>
      </c>
      <c r="B124">
        <v>54451.925780999998</v>
      </c>
      <c r="C124">
        <v>55327</v>
      </c>
      <c r="D124">
        <v>55119</v>
      </c>
      <c r="E124">
        <v>55007</v>
      </c>
      <c r="F124">
        <v>50877</v>
      </c>
      <c r="G124">
        <v>52452</v>
      </c>
      <c r="H124">
        <v>52914</v>
      </c>
      <c r="I124">
        <v>51283</v>
      </c>
      <c r="J124">
        <v>51991</v>
      </c>
      <c r="L124" s="1" t="str">
        <f t="shared" si="16"/>
        <v>06SEP2025:03:00:00</v>
      </c>
      <c r="M124">
        <v>3</v>
      </c>
      <c r="N124">
        <f t="shared" si="17"/>
        <v>875.0742190000019</v>
      </c>
      <c r="O124" t="str">
        <f t="shared" si="18"/>
        <v/>
      </c>
      <c r="P124">
        <f t="shared" si="19"/>
        <v>875.0742190000019</v>
      </c>
      <c r="Q124" t="str">
        <f t="shared" si="20"/>
        <v/>
      </c>
      <c r="R124">
        <f t="shared" si="21"/>
        <v>1</v>
      </c>
      <c r="S124">
        <f t="shared" si="22"/>
        <v>1.6070583481646905</v>
      </c>
      <c r="V124">
        <f t="shared" si="23"/>
        <v>3</v>
      </c>
      <c r="W124" t="str">
        <f t="shared" si="24"/>
        <v/>
      </c>
      <c r="X124">
        <f t="shared" si="25"/>
        <v>875.0742190000019</v>
      </c>
      <c r="Y124" t="str">
        <f t="shared" si="26"/>
        <v/>
      </c>
      <c r="Z124">
        <f t="shared" si="27"/>
        <v>1</v>
      </c>
    </row>
    <row r="125" spans="1:26" x14ac:dyDescent="0.25">
      <c r="A125" t="s">
        <v>149</v>
      </c>
      <c r="B125">
        <v>53205.835937999997</v>
      </c>
      <c r="C125">
        <v>53696</v>
      </c>
      <c r="D125">
        <v>53398</v>
      </c>
      <c r="E125">
        <v>53238</v>
      </c>
      <c r="F125">
        <v>49927</v>
      </c>
      <c r="G125">
        <v>51373</v>
      </c>
      <c r="H125">
        <v>51798</v>
      </c>
      <c r="I125">
        <v>50103</v>
      </c>
      <c r="J125">
        <v>50913</v>
      </c>
      <c r="L125" s="1" t="str">
        <f t="shared" si="16"/>
        <v>06SEP2025:04:00:00</v>
      </c>
      <c r="M125">
        <v>4</v>
      </c>
      <c r="N125">
        <f t="shared" si="17"/>
        <v>490.16406200000347</v>
      </c>
      <c r="O125" t="str">
        <f t="shared" si="18"/>
        <v/>
      </c>
      <c r="P125">
        <f t="shared" si="19"/>
        <v>490.16406200000347</v>
      </c>
      <c r="Q125" t="str">
        <f t="shared" si="20"/>
        <v/>
      </c>
      <c r="R125">
        <f t="shared" si="21"/>
        <v>1</v>
      </c>
      <c r="S125">
        <f t="shared" si="22"/>
        <v>0.92125995834589391</v>
      </c>
      <c r="V125">
        <f t="shared" si="23"/>
        <v>4</v>
      </c>
      <c r="W125" t="str">
        <f t="shared" si="24"/>
        <v/>
      </c>
      <c r="X125">
        <f t="shared" si="25"/>
        <v>490.16406200000347</v>
      </c>
      <c r="Y125" t="str">
        <f t="shared" si="26"/>
        <v/>
      </c>
      <c r="Z125">
        <f t="shared" si="27"/>
        <v>1</v>
      </c>
    </row>
    <row r="126" spans="1:26" x14ac:dyDescent="0.25">
      <c r="A126" t="s">
        <v>150</v>
      </c>
      <c r="B126">
        <v>52227.859375</v>
      </c>
      <c r="C126">
        <v>52737</v>
      </c>
      <c r="D126">
        <v>52477</v>
      </c>
      <c r="E126">
        <v>52498</v>
      </c>
      <c r="F126">
        <v>49254</v>
      </c>
      <c r="G126">
        <v>50606</v>
      </c>
      <c r="H126">
        <v>51128</v>
      </c>
      <c r="I126">
        <v>49292</v>
      </c>
      <c r="J126">
        <v>50178</v>
      </c>
      <c r="L126" s="1" t="str">
        <f t="shared" si="16"/>
        <v>06SEP2025:05:00:00</v>
      </c>
      <c r="M126">
        <v>5</v>
      </c>
      <c r="N126">
        <f t="shared" si="17"/>
        <v>509.140625</v>
      </c>
      <c r="O126" t="str">
        <f t="shared" si="18"/>
        <v/>
      </c>
      <c r="P126">
        <f t="shared" si="19"/>
        <v>509.140625</v>
      </c>
      <c r="Q126" t="str">
        <f t="shared" si="20"/>
        <v/>
      </c>
      <c r="R126">
        <f t="shared" si="21"/>
        <v>1</v>
      </c>
      <c r="S126">
        <f t="shared" si="22"/>
        <v>0.97484490287900116</v>
      </c>
      <c r="V126">
        <f t="shared" si="23"/>
        <v>5</v>
      </c>
      <c r="W126" t="str">
        <f t="shared" si="24"/>
        <v/>
      </c>
      <c r="X126">
        <f t="shared" si="25"/>
        <v>509.140625</v>
      </c>
      <c r="Y126" t="str">
        <f t="shared" si="26"/>
        <v/>
      </c>
      <c r="Z126">
        <f t="shared" si="27"/>
        <v>1</v>
      </c>
    </row>
    <row r="127" spans="1:26" x14ac:dyDescent="0.25">
      <c r="A127" t="s">
        <v>151</v>
      </c>
      <c r="B127">
        <v>51761.601562999997</v>
      </c>
      <c r="C127">
        <v>52229</v>
      </c>
      <c r="D127">
        <v>52235</v>
      </c>
      <c r="E127">
        <v>52285</v>
      </c>
      <c r="F127">
        <v>49096</v>
      </c>
      <c r="G127">
        <v>50271</v>
      </c>
      <c r="H127">
        <v>51231</v>
      </c>
      <c r="I127">
        <v>49169</v>
      </c>
      <c r="J127">
        <v>50050</v>
      </c>
      <c r="L127" s="1" t="str">
        <f t="shared" si="16"/>
        <v>06SEP2025:06:00:00</v>
      </c>
      <c r="M127">
        <v>6</v>
      </c>
      <c r="N127">
        <f t="shared" si="17"/>
        <v>467.39843700000347</v>
      </c>
      <c r="O127" t="str">
        <f t="shared" si="18"/>
        <v/>
      </c>
      <c r="P127">
        <f t="shared" si="19"/>
        <v>467.39843700000347</v>
      </c>
      <c r="Q127" t="str">
        <f t="shared" si="20"/>
        <v/>
      </c>
      <c r="R127">
        <f t="shared" si="21"/>
        <v>1</v>
      </c>
      <c r="S127">
        <f t="shared" si="22"/>
        <v>0.90298295046207999</v>
      </c>
      <c r="V127">
        <f t="shared" si="23"/>
        <v>6</v>
      </c>
      <c r="W127" t="str">
        <f t="shared" si="24"/>
        <v/>
      </c>
      <c r="X127">
        <f t="shared" si="25"/>
        <v>467.39843700000347</v>
      </c>
      <c r="Y127" t="str">
        <f t="shared" si="26"/>
        <v/>
      </c>
      <c r="Z127">
        <f t="shared" si="27"/>
        <v>1</v>
      </c>
    </row>
    <row r="128" spans="1:26" x14ac:dyDescent="0.25">
      <c r="A128" t="s">
        <v>152</v>
      </c>
      <c r="B128">
        <v>51646.296875</v>
      </c>
      <c r="C128">
        <v>52092</v>
      </c>
      <c r="D128">
        <v>52422</v>
      </c>
      <c r="E128">
        <v>52474</v>
      </c>
      <c r="F128">
        <v>49663</v>
      </c>
      <c r="G128">
        <v>50797</v>
      </c>
      <c r="H128">
        <v>51991</v>
      </c>
      <c r="I128">
        <v>49559</v>
      </c>
      <c r="J128">
        <v>50593</v>
      </c>
      <c r="L128" s="1" t="str">
        <f t="shared" si="16"/>
        <v>06SEP2025:07:00:00</v>
      </c>
      <c r="M128">
        <v>7</v>
      </c>
      <c r="N128">
        <f t="shared" si="17"/>
        <v>445.703125</v>
      </c>
      <c r="O128" t="str">
        <f t="shared" si="18"/>
        <v/>
      </c>
      <c r="P128">
        <f t="shared" si="19"/>
        <v>445.703125</v>
      </c>
      <c r="Q128" t="str">
        <f t="shared" si="20"/>
        <v/>
      </c>
      <c r="R128">
        <f t="shared" si="21"/>
        <v>1</v>
      </c>
      <c r="S128">
        <f t="shared" si="22"/>
        <v>0.86299144753541435</v>
      </c>
      <c r="V128">
        <f t="shared" si="23"/>
        <v>7</v>
      </c>
      <c r="W128" t="str">
        <f t="shared" si="24"/>
        <v/>
      </c>
      <c r="X128">
        <f t="shared" si="25"/>
        <v>445.703125</v>
      </c>
      <c r="Y128" t="str">
        <f t="shared" si="26"/>
        <v/>
      </c>
      <c r="Z128">
        <f t="shared" si="27"/>
        <v>1</v>
      </c>
    </row>
    <row r="129" spans="1:26" x14ac:dyDescent="0.25">
      <c r="A129" t="s">
        <v>153</v>
      </c>
      <c r="B129">
        <v>52374.234375</v>
      </c>
      <c r="C129">
        <v>52353</v>
      </c>
      <c r="D129">
        <v>52700</v>
      </c>
      <c r="E129">
        <v>52860</v>
      </c>
      <c r="F129">
        <v>50045</v>
      </c>
      <c r="G129">
        <v>51104</v>
      </c>
      <c r="H129">
        <v>52260</v>
      </c>
      <c r="I129">
        <v>49887</v>
      </c>
      <c r="J129">
        <v>50908</v>
      </c>
      <c r="L129" s="1" t="str">
        <f t="shared" si="16"/>
        <v>06SEP2025:08:00:00</v>
      </c>
      <c r="M129">
        <v>8</v>
      </c>
      <c r="N129">
        <f t="shared" si="17"/>
        <v>-21.234375</v>
      </c>
      <c r="O129">
        <f t="shared" si="18"/>
        <v>-21.234375</v>
      </c>
      <c r="P129" t="str">
        <f t="shared" si="19"/>
        <v/>
      </c>
      <c r="Q129">
        <f t="shared" si="20"/>
        <v>1</v>
      </c>
      <c r="R129" t="str">
        <f t="shared" si="21"/>
        <v/>
      </c>
      <c r="S129">
        <f t="shared" si="22"/>
        <v>4.0543552098464448E-2</v>
      </c>
      <c r="V129">
        <f t="shared" si="23"/>
        <v>8</v>
      </c>
      <c r="W129">
        <f t="shared" si="24"/>
        <v>-21.234375</v>
      </c>
      <c r="X129" t="str">
        <f t="shared" si="25"/>
        <v/>
      </c>
      <c r="Y129">
        <f t="shared" si="26"/>
        <v>1</v>
      </c>
      <c r="Z129" t="str">
        <f t="shared" si="27"/>
        <v/>
      </c>
    </row>
    <row r="130" spans="1:26" x14ac:dyDescent="0.25">
      <c r="A130" t="s">
        <v>154</v>
      </c>
      <c r="B130">
        <v>53437.546875</v>
      </c>
      <c r="C130">
        <v>55752</v>
      </c>
      <c r="D130">
        <v>57308</v>
      </c>
      <c r="E130">
        <v>57898</v>
      </c>
      <c r="F130">
        <v>52484</v>
      </c>
      <c r="G130">
        <v>53321</v>
      </c>
      <c r="H130">
        <v>54686</v>
      </c>
      <c r="I130">
        <v>52564</v>
      </c>
      <c r="J130">
        <v>53362</v>
      </c>
      <c r="L130" s="1" t="str">
        <f t="shared" si="16"/>
        <v>06SEP2025:09:00:00</v>
      </c>
      <c r="M130">
        <v>9</v>
      </c>
      <c r="N130">
        <f t="shared" si="17"/>
        <v>2314.453125</v>
      </c>
      <c r="O130" t="str">
        <f t="shared" si="18"/>
        <v/>
      </c>
      <c r="P130">
        <f t="shared" si="19"/>
        <v>2314.453125</v>
      </c>
      <c r="Q130" t="str">
        <f t="shared" si="20"/>
        <v/>
      </c>
      <c r="R130">
        <f t="shared" si="21"/>
        <v>1</v>
      </c>
      <c r="S130">
        <f t="shared" si="22"/>
        <v>4.3311365516346036</v>
      </c>
      <c r="V130">
        <f t="shared" si="23"/>
        <v>9</v>
      </c>
      <c r="W130" t="str">
        <f t="shared" si="24"/>
        <v/>
      </c>
      <c r="X130">
        <f t="shared" si="25"/>
        <v>2314.453125</v>
      </c>
      <c r="Y130" t="str">
        <f t="shared" si="26"/>
        <v/>
      </c>
      <c r="Z130">
        <f t="shared" si="27"/>
        <v>1</v>
      </c>
    </row>
    <row r="131" spans="1:26" x14ac:dyDescent="0.25">
      <c r="A131" t="s">
        <v>155</v>
      </c>
      <c r="B131">
        <v>56456.207030999998</v>
      </c>
      <c r="C131">
        <v>60188</v>
      </c>
      <c r="D131">
        <v>61342</v>
      </c>
      <c r="E131">
        <v>61578</v>
      </c>
      <c r="F131">
        <v>56081</v>
      </c>
      <c r="G131">
        <v>56581</v>
      </c>
      <c r="H131">
        <v>58645</v>
      </c>
      <c r="I131">
        <v>56350</v>
      </c>
      <c r="J131">
        <v>57004</v>
      </c>
      <c r="L131" s="1" t="str">
        <f t="shared" ref="L131:L194" si="28">A131</f>
        <v>06SEP2025:10:00:00</v>
      </c>
      <c r="M131">
        <v>10</v>
      </c>
      <c r="N131">
        <f t="shared" ref="N131:N194" si="29">C131-B131</f>
        <v>3731.7929690000019</v>
      </c>
      <c r="O131" t="str">
        <f t="shared" ref="O131:O194" si="30">IF(N131&lt;0,N131,"")</f>
        <v/>
      </c>
      <c r="P131">
        <f t="shared" ref="P131:P194" si="31">IF(N131&gt;0,N131,"")</f>
        <v>3731.7929690000019</v>
      </c>
      <c r="Q131" t="str">
        <f t="shared" ref="Q131:Q194" si="32">IF(O131&lt;0,1,"")</f>
        <v/>
      </c>
      <c r="R131">
        <f t="shared" ref="R131:R194" si="33">IF(AND(P131&gt;0,P131&lt;&gt;""),1,"")</f>
        <v>1</v>
      </c>
      <c r="S131">
        <f t="shared" ref="S131:S194" si="34">ABS((B131-C131)/B131)*100</f>
        <v>6.6100667495265508</v>
      </c>
      <c r="V131">
        <f t="shared" ref="V131:V194" si="35">M131</f>
        <v>10</v>
      </c>
      <c r="W131" t="str">
        <f t="shared" ref="W131:W194" si="36">O131</f>
        <v/>
      </c>
      <c r="X131">
        <f t="shared" ref="X131:X194" si="37">P131</f>
        <v>3731.7929690000019</v>
      </c>
      <c r="Y131" t="str">
        <f t="shared" ref="Y131:Y194" si="38">Q131</f>
        <v/>
      </c>
      <c r="Z131">
        <f t="shared" ref="Z131:Z194" si="39">R131</f>
        <v>1</v>
      </c>
    </row>
    <row r="132" spans="1:26" x14ac:dyDescent="0.25">
      <c r="A132" t="s">
        <v>156</v>
      </c>
      <c r="B132">
        <v>59785.753905999998</v>
      </c>
      <c r="C132">
        <v>62202</v>
      </c>
      <c r="D132">
        <v>62623</v>
      </c>
      <c r="E132">
        <v>62608</v>
      </c>
      <c r="F132">
        <v>58793</v>
      </c>
      <c r="G132">
        <v>58938</v>
      </c>
      <c r="H132">
        <v>61618</v>
      </c>
      <c r="I132">
        <v>59054</v>
      </c>
      <c r="J132">
        <v>59714</v>
      </c>
      <c r="L132" s="1" t="str">
        <f t="shared" si="28"/>
        <v>06SEP2025:11:00:00</v>
      </c>
      <c r="M132">
        <v>11</v>
      </c>
      <c r="N132">
        <f t="shared" si="29"/>
        <v>2416.2460940000019</v>
      </c>
      <c r="O132" t="str">
        <f t="shared" si="30"/>
        <v/>
      </c>
      <c r="P132">
        <f t="shared" si="31"/>
        <v>2416.2460940000019</v>
      </c>
      <c r="Q132" t="str">
        <f t="shared" si="32"/>
        <v/>
      </c>
      <c r="R132">
        <f t="shared" si="33"/>
        <v>1</v>
      </c>
      <c r="S132">
        <f t="shared" si="34"/>
        <v>4.0415081121148351</v>
      </c>
      <c r="V132">
        <f t="shared" si="35"/>
        <v>11</v>
      </c>
      <c r="W132" t="str">
        <f t="shared" si="36"/>
        <v/>
      </c>
      <c r="X132">
        <f t="shared" si="37"/>
        <v>2416.2460940000019</v>
      </c>
      <c r="Y132" t="str">
        <f t="shared" si="38"/>
        <v/>
      </c>
      <c r="Z132">
        <f t="shared" si="39"/>
        <v>1</v>
      </c>
    </row>
    <row r="133" spans="1:26" x14ac:dyDescent="0.25">
      <c r="A133" t="s">
        <v>157</v>
      </c>
      <c r="B133">
        <v>62460.886719000002</v>
      </c>
      <c r="C133">
        <v>64036</v>
      </c>
      <c r="D133">
        <v>63699</v>
      </c>
      <c r="E133">
        <v>63129</v>
      </c>
      <c r="F133">
        <v>61333</v>
      </c>
      <c r="G133">
        <v>61284</v>
      </c>
      <c r="H133">
        <v>64426</v>
      </c>
      <c r="I133">
        <v>61792</v>
      </c>
      <c r="J133">
        <v>62309</v>
      </c>
      <c r="L133" s="1" t="str">
        <f t="shared" si="28"/>
        <v>06SEP2025:12:00:00</v>
      </c>
      <c r="M133">
        <v>12</v>
      </c>
      <c r="N133">
        <f t="shared" si="29"/>
        <v>1575.1132809999981</v>
      </c>
      <c r="O133" t="str">
        <f t="shared" si="30"/>
        <v/>
      </c>
      <c r="P133">
        <f t="shared" si="31"/>
        <v>1575.1132809999981</v>
      </c>
      <c r="Q133" t="str">
        <f t="shared" si="32"/>
        <v/>
      </c>
      <c r="R133">
        <f t="shared" si="33"/>
        <v>1</v>
      </c>
      <c r="S133">
        <f t="shared" si="34"/>
        <v>2.5217593981432604</v>
      </c>
      <c r="V133">
        <f t="shared" si="35"/>
        <v>12</v>
      </c>
      <c r="W133" t="str">
        <f t="shared" si="36"/>
        <v/>
      </c>
      <c r="X133">
        <f t="shared" si="37"/>
        <v>1575.1132809999981</v>
      </c>
      <c r="Y133" t="str">
        <f t="shared" si="38"/>
        <v/>
      </c>
      <c r="Z133">
        <f t="shared" si="39"/>
        <v>1</v>
      </c>
    </row>
    <row r="134" spans="1:26" x14ac:dyDescent="0.25">
      <c r="A134" t="s">
        <v>158</v>
      </c>
      <c r="B134">
        <v>63577.046875</v>
      </c>
      <c r="C134">
        <v>66115</v>
      </c>
      <c r="D134">
        <v>65240</v>
      </c>
      <c r="E134">
        <v>64951</v>
      </c>
      <c r="F134">
        <v>63619</v>
      </c>
      <c r="G134">
        <v>63304</v>
      </c>
      <c r="H134">
        <v>67149</v>
      </c>
      <c r="I134">
        <v>64176</v>
      </c>
      <c r="J134">
        <v>64649</v>
      </c>
      <c r="L134" s="1" t="str">
        <f t="shared" si="28"/>
        <v>06SEP2025:13:00:00</v>
      </c>
      <c r="M134">
        <v>13</v>
      </c>
      <c r="N134">
        <f t="shared" si="29"/>
        <v>2537.953125</v>
      </c>
      <c r="O134" t="str">
        <f t="shared" si="30"/>
        <v/>
      </c>
      <c r="P134">
        <f t="shared" si="31"/>
        <v>2537.953125</v>
      </c>
      <c r="Q134" t="str">
        <f t="shared" si="32"/>
        <v/>
      </c>
      <c r="R134">
        <f t="shared" si="33"/>
        <v>1</v>
      </c>
      <c r="S134">
        <f t="shared" si="34"/>
        <v>3.9919330163131295</v>
      </c>
      <c r="V134">
        <f t="shared" si="35"/>
        <v>13</v>
      </c>
      <c r="W134" t="str">
        <f t="shared" si="36"/>
        <v/>
      </c>
      <c r="X134">
        <f t="shared" si="37"/>
        <v>2537.953125</v>
      </c>
      <c r="Y134" t="str">
        <f t="shared" si="38"/>
        <v/>
      </c>
      <c r="Z134">
        <f t="shared" si="39"/>
        <v>1</v>
      </c>
    </row>
    <row r="135" spans="1:26" x14ac:dyDescent="0.25">
      <c r="A135" t="s">
        <v>159</v>
      </c>
      <c r="B135">
        <v>64124.851562999997</v>
      </c>
      <c r="C135">
        <v>68135</v>
      </c>
      <c r="D135">
        <v>66254</v>
      </c>
      <c r="E135">
        <v>66038</v>
      </c>
      <c r="F135">
        <v>65490</v>
      </c>
      <c r="G135">
        <v>64731</v>
      </c>
      <c r="H135">
        <v>69454</v>
      </c>
      <c r="I135">
        <v>65946</v>
      </c>
      <c r="J135">
        <v>66494</v>
      </c>
      <c r="L135" s="1" t="str">
        <f t="shared" si="28"/>
        <v>06SEP2025:14:00:00</v>
      </c>
      <c r="M135">
        <v>14</v>
      </c>
      <c r="N135">
        <f t="shared" si="29"/>
        <v>4010.1484370000035</v>
      </c>
      <c r="O135" t="str">
        <f t="shared" si="30"/>
        <v/>
      </c>
      <c r="P135">
        <f t="shared" si="31"/>
        <v>4010.1484370000035</v>
      </c>
      <c r="Q135" t="str">
        <f t="shared" si="32"/>
        <v/>
      </c>
      <c r="R135">
        <f t="shared" si="33"/>
        <v>1</v>
      </c>
      <c r="S135">
        <f t="shared" si="34"/>
        <v>6.2536572627543627</v>
      </c>
      <c r="V135">
        <f t="shared" si="35"/>
        <v>14</v>
      </c>
      <c r="W135" t="str">
        <f t="shared" si="36"/>
        <v/>
      </c>
      <c r="X135">
        <f t="shared" si="37"/>
        <v>4010.1484370000035</v>
      </c>
      <c r="Y135" t="str">
        <f t="shared" si="38"/>
        <v/>
      </c>
      <c r="Z135">
        <f t="shared" si="39"/>
        <v>1</v>
      </c>
    </row>
    <row r="136" spans="1:26" x14ac:dyDescent="0.25">
      <c r="A136" t="s">
        <v>160</v>
      </c>
      <c r="B136">
        <v>64816.007812999997</v>
      </c>
      <c r="C136">
        <v>69785</v>
      </c>
      <c r="D136">
        <v>67686</v>
      </c>
      <c r="E136">
        <v>66962</v>
      </c>
      <c r="F136">
        <v>66842</v>
      </c>
      <c r="G136">
        <v>65385</v>
      </c>
      <c r="H136">
        <v>71203</v>
      </c>
      <c r="I136">
        <v>67236</v>
      </c>
      <c r="J136">
        <v>67754</v>
      </c>
      <c r="L136" s="1" t="str">
        <f t="shared" si="28"/>
        <v>06SEP2025:15:00:00</v>
      </c>
      <c r="M136">
        <v>15</v>
      </c>
      <c r="N136">
        <f t="shared" si="29"/>
        <v>4968.9921870000035</v>
      </c>
      <c r="O136" t="str">
        <f t="shared" si="30"/>
        <v/>
      </c>
      <c r="P136">
        <f t="shared" si="31"/>
        <v>4968.9921870000035</v>
      </c>
      <c r="Q136" t="str">
        <f t="shared" si="32"/>
        <v/>
      </c>
      <c r="R136">
        <f t="shared" si="33"/>
        <v>1</v>
      </c>
      <c r="S136">
        <f t="shared" si="34"/>
        <v>7.6663039805475091</v>
      </c>
      <c r="V136">
        <f t="shared" si="35"/>
        <v>15</v>
      </c>
      <c r="W136" t="str">
        <f t="shared" si="36"/>
        <v/>
      </c>
      <c r="X136">
        <f t="shared" si="37"/>
        <v>4968.9921870000035</v>
      </c>
      <c r="Y136" t="str">
        <f t="shared" si="38"/>
        <v/>
      </c>
      <c r="Z136">
        <f t="shared" si="39"/>
        <v>1</v>
      </c>
    </row>
    <row r="137" spans="1:26" x14ac:dyDescent="0.25">
      <c r="A137" t="s">
        <v>161</v>
      </c>
      <c r="B137">
        <v>65418.875</v>
      </c>
      <c r="C137">
        <v>70631</v>
      </c>
      <c r="D137">
        <v>68098</v>
      </c>
      <c r="E137">
        <v>67493</v>
      </c>
      <c r="F137">
        <v>67509</v>
      </c>
      <c r="G137">
        <v>65178</v>
      </c>
      <c r="H137">
        <v>72089</v>
      </c>
      <c r="I137">
        <v>67723</v>
      </c>
      <c r="J137">
        <v>68215</v>
      </c>
      <c r="L137" s="1" t="str">
        <f t="shared" si="28"/>
        <v>06SEP2025:16:00:00</v>
      </c>
      <c r="M137">
        <v>16</v>
      </c>
      <c r="N137">
        <f t="shared" si="29"/>
        <v>5212.125</v>
      </c>
      <c r="O137" t="str">
        <f t="shared" si="30"/>
        <v/>
      </c>
      <c r="P137">
        <f t="shared" si="31"/>
        <v>5212.125</v>
      </c>
      <c r="Q137" t="str">
        <f t="shared" si="32"/>
        <v/>
      </c>
      <c r="R137">
        <f t="shared" si="33"/>
        <v>1</v>
      </c>
      <c r="S137">
        <f t="shared" si="34"/>
        <v>7.9673106576656965</v>
      </c>
      <c r="V137">
        <f t="shared" si="35"/>
        <v>16</v>
      </c>
      <c r="W137" t="str">
        <f t="shared" si="36"/>
        <v/>
      </c>
      <c r="X137">
        <f t="shared" si="37"/>
        <v>5212.125</v>
      </c>
      <c r="Y137" t="str">
        <f t="shared" si="38"/>
        <v/>
      </c>
      <c r="Z137">
        <f t="shared" si="39"/>
        <v>1</v>
      </c>
    </row>
    <row r="138" spans="1:26" x14ac:dyDescent="0.25">
      <c r="A138" t="s">
        <v>162</v>
      </c>
      <c r="B138">
        <v>65847.476563000004</v>
      </c>
      <c r="C138">
        <v>70993</v>
      </c>
      <c r="D138">
        <v>68952</v>
      </c>
      <c r="E138">
        <v>68298</v>
      </c>
      <c r="F138">
        <v>67972</v>
      </c>
      <c r="G138">
        <v>64569</v>
      </c>
      <c r="H138">
        <v>72724</v>
      </c>
      <c r="I138">
        <v>67778</v>
      </c>
      <c r="J138">
        <v>68356</v>
      </c>
      <c r="L138" s="1" t="str">
        <f t="shared" si="28"/>
        <v>06SEP2025:17:00:00</v>
      </c>
      <c r="M138">
        <v>17</v>
      </c>
      <c r="N138">
        <f t="shared" si="29"/>
        <v>5145.5234369999962</v>
      </c>
      <c r="O138" t="str">
        <f t="shared" si="30"/>
        <v/>
      </c>
      <c r="P138">
        <f t="shared" si="31"/>
        <v>5145.5234369999962</v>
      </c>
      <c r="Q138" t="str">
        <f t="shared" si="32"/>
        <v/>
      </c>
      <c r="R138">
        <f t="shared" si="33"/>
        <v>1</v>
      </c>
      <c r="S138">
        <f t="shared" si="34"/>
        <v>7.8143061899676329</v>
      </c>
      <c r="V138">
        <f t="shared" si="35"/>
        <v>17</v>
      </c>
      <c r="W138" t="str">
        <f t="shared" si="36"/>
        <v/>
      </c>
      <c r="X138">
        <f t="shared" si="37"/>
        <v>5145.5234369999962</v>
      </c>
      <c r="Y138" t="str">
        <f t="shared" si="38"/>
        <v/>
      </c>
      <c r="Z138">
        <f t="shared" si="39"/>
        <v>1</v>
      </c>
    </row>
    <row r="139" spans="1:26" x14ac:dyDescent="0.25">
      <c r="A139" t="s">
        <v>163</v>
      </c>
      <c r="B139">
        <v>65853.5</v>
      </c>
      <c r="C139">
        <v>70627</v>
      </c>
      <c r="D139">
        <v>68650</v>
      </c>
      <c r="E139">
        <v>68058</v>
      </c>
      <c r="F139">
        <v>68088</v>
      </c>
      <c r="G139">
        <v>63820</v>
      </c>
      <c r="H139">
        <v>72679</v>
      </c>
      <c r="I139">
        <v>67137</v>
      </c>
      <c r="J139">
        <v>68016</v>
      </c>
      <c r="L139" s="1" t="str">
        <f t="shared" si="28"/>
        <v>06SEP2025:18:00:00</v>
      </c>
      <c r="M139">
        <v>18</v>
      </c>
      <c r="N139">
        <f t="shared" si="29"/>
        <v>4773.5</v>
      </c>
      <c r="O139" t="str">
        <f t="shared" si="30"/>
        <v/>
      </c>
      <c r="P139">
        <f t="shared" si="31"/>
        <v>4773.5</v>
      </c>
      <c r="Q139" t="str">
        <f t="shared" si="32"/>
        <v/>
      </c>
      <c r="R139">
        <f t="shared" si="33"/>
        <v>1</v>
      </c>
      <c r="S139">
        <f t="shared" si="34"/>
        <v>7.2486655986394046</v>
      </c>
      <c r="V139">
        <f t="shared" si="35"/>
        <v>18</v>
      </c>
      <c r="W139" t="str">
        <f t="shared" si="36"/>
        <v/>
      </c>
      <c r="X139">
        <f t="shared" si="37"/>
        <v>4773.5</v>
      </c>
      <c r="Y139" t="str">
        <f t="shared" si="38"/>
        <v/>
      </c>
      <c r="Z139">
        <f t="shared" si="39"/>
        <v>1</v>
      </c>
    </row>
    <row r="140" spans="1:26" x14ac:dyDescent="0.25">
      <c r="A140" t="s">
        <v>164</v>
      </c>
      <c r="B140">
        <v>64486.023437999997</v>
      </c>
      <c r="C140">
        <v>68642</v>
      </c>
      <c r="D140">
        <v>67484</v>
      </c>
      <c r="E140">
        <v>67182</v>
      </c>
      <c r="F140">
        <v>66730</v>
      </c>
      <c r="G140">
        <v>62121</v>
      </c>
      <c r="H140">
        <v>71291</v>
      </c>
      <c r="I140">
        <v>65366</v>
      </c>
      <c r="J140">
        <v>66475</v>
      </c>
      <c r="L140" s="1" t="str">
        <f t="shared" si="28"/>
        <v>06SEP2025:19:00:00</v>
      </c>
      <c r="M140">
        <v>19</v>
      </c>
      <c r="N140">
        <f t="shared" si="29"/>
        <v>4155.9765620000035</v>
      </c>
      <c r="O140" t="str">
        <f t="shared" si="30"/>
        <v/>
      </c>
      <c r="P140">
        <f t="shared" si="31"/>
        <v>4155.9765620000035</v>
      </c>
      <c r="Q140" t="str">
        <f t="shared" si="32"/>
        <v/>
      </c>
      <c r="R140">
        <f t="shared" si="33"/>
        <v>1</v>
      </c>
      <c r="S140">
        <f t="shared" si="34"/>
        <v>6.444771037860261</v>
      </c>
      <c r="V140">
        <f t="shared" si="35"/>
        <v>19</v>
      </c>
      <c r="W140" t="str">
        <f t="shared" si="36"/>
        <v/>
      </c>
      <c r="X140">
        <f t="shared" si="37"/>
        <v>4155.9765620000035</v>
      </c>
      <c r="Y140" t="str">
        <f t="shared" si="38"/>
        <v/>
      </c>
      <c r="Z140">
        <f t="shared" si="39"/>
        <v>1</v>
      </c>
    </row>
    <row r="141" spans="1:26" x14ac:dyDescent="0.25">
      <c r="A141" t="s">
        <v>165</v>
      </c>
      <c r="B141">
        <v>62548.089844000002</v>
      </c>
      <c r="C141">
        <v>66256</v>
      </c>
      <c r="D141">
        <v>65956</v>
      </c>
      <c r="E141">
        <v>65792</v>
      </c>
      <c r="F141">
        <v>64425</v>
      </c>
      <c r="G141">
        <v>60307</v>
      </c>
      <c r="H141">
        <v>68691</v>
      </c>
      <c r="I141">
        <v>62975</v>
      </c>
      <c r="J141">
        <v>64174</v>
      </c>
      <c r="L141" s="1" t="str">
        <f t="shared" si="28"/>
        <v>06SEP2025:20:00:00</v>
      </c>
      <c r="M141">
        <v>20</v>
      </c>
      <c r="N141">
        <f t="shared" si="29"/>
        <v>3707.9101559999981</v>
      </c>
      <c r="O141" t="str">
        <f t="shared" si="30"/>
        <v/>
      </c>
      <c r="P141">
        <f t="shared" si="31"/>
        <v>3707.9101559999981</v>
      </c>
      <c r="Q141" t="str">
        <f t="shared" si="32"/>
        <v/>
      </c>
      <c r="R141">
        <f t="shared" si="33"/>
        <v>1</v>
      </c>
      <c r="S141">
        <f t="shared" si="34"/>
        <v>5.9280949510174112</v>
      </c>
      <c r="V141">
        <f t="shared" si="35"/>
        <v>20</v>
      </c>
      <c r="W141" t="str">
        <f t="shared" si="36"/>
        <v/>
      </c>
      <c r="X141">
        <f t="shared" si="37"/>
        <v>3707.9101559999981</v>
      </c>
      <c r="Y141" t="str">
        <f t="shared" si="38"/>
        <v/>
      </c>
      <c r="Z141">
        <f t="shared" si="39"/>
        <v>1</v>
      </c>
    </row>
    <row r="142" spans="1:26" x14ac:dyDescent="0.25">
      <c r="A142" t="s">
        <v>166</v>
      </c>
      <c r="B142">
        <v>61411.816405999998</v>
      </c>
      <c r="C142">
        <v>65079</v>
      </c>
      <c r="D142">
        <v>65093</v>
      </c>
      <c r="E142">
        <v>64998</v>
      </c>
      <c r="F142">
        <v>62855</v>
      </c>
      <c r="G142">
        <v>59352</v>
      </c>
      <c r="H142">
        <v>66764</v>
      </c>
      <c r="I142">
        <v>61732</v>
      </c>
      <c r="J142">
        <v>62753</v>
      </c>
      <c r="L142" s="1" t="str">
        <f t="shared" si="28"/>
        <v>06SEP2025:21:00:00</v>
      </c>
      <c r="M142">
        <v>21</v>
      </c>
      <c r="N142">
        <f t="shared" si="29"/>
        <v>3667.1835940000019</v>
      </c>
      <c r="O142" t="str">
        <f t="shared" si="30"/>
        <v/>
      </c>
      <c r="P142">
        <f t="shared" si="31"/>
        <v>3667.1835940000019</v>
      </c>
      <c r="Q142" t="str">
        <f t="shared" si="32"/>
        <v/>
      </c>
      <c r="R142">
        <f t="shared" si="33"/>
        <v>1</v>
      </c>
      <c r="S142">
        <f t="shared" si="34"/>
        <v>5.9714625109862638</v>
      </c>
      <c r="V142">
        <f t="shared" si="35"/>
        <v>21</v>
      </c>
      <c r="W142" t="str">
        <f t="shared" si="36"/>
        <v/>
      </c>
      <c r="X142">
        <f t="shared" si="37"/>
        <v>3667.1835940000019</v>
      </c>
      <c r="Y142" t="str">
        <f t="shared" si="38"/>
        <v/>
      </c>
      <c r="Z142">
        <f t="shared" si="39"/>
        <v>1</v>
      </c>
    </row>
    <row r="143" spans="1:26" x14ac:dyDescent="0.25">
      <c r="A143" t="s">
        <v>167</v>
      </c>
      <c r="B143">
        <v>60004.394530999998</v>
      </c>
      <c r="C143">
        <v>63365</v>
      </c>
      <c r="D143">
        <v>63601</v>
      </c>
      <c r="E143">
        <v>63803</v>
      </c>
      <c r="F143">
        <v>61084</v>
      </c>
      <c r="G143">
        <v>57964</v>
      </c>
      <c r="H143">
        <v>64848</v>
      </c>
      <c r="I143">
        <v>60029</v>
      </c>
      <c r="J143">
        <v>61050</v>
      </c>
      <c r="L143" s="1" t="str">
        <f t="shared" si="28"/>
        <v>06SEP2025:22:00:00</v>
      </c>
      <c r="M143">
        <v>22</v>
      </c>
      <c r="N143">
        <f t="shared" si="29"/>
        <v>3360.6054690000019</v>
      </c>
      <c r="O143" t="str">
        <f t="shared" si="30"/>
        <v/>
      </c>
      <c r="P143">
        <f t="shared" si="31"/>
        <v>3360.6054690000019</v>
      </c>
      <c r="Q143" t="str">
        <f t="shared" si="32"/>
        <v/>
      </c>
      <c r="R143">
        <f t="shared" si="33"/>
        <v>1</v>
      </c>
      <c r="S143">
        <f t="shared" si="34"/>
        <v>5.6005989149075015</v>
      </c>
      <c r="V143">
        <f t="shared" si="35"/>
        <v>22</v>
      </c>
      <c r="W143" t="str">
        <f t="shared" si="36"/>
        <v/>
      </c>
      <c r="X143">
        <f t="shared" si="37"/>
        <v>3360.6054690000019</v>
      </c>
      <c r="Y143" t="str">
        <f t="shared" si="38"/>
        <v/>
      </c>
      <c r="Z143">
        <f t="shared" si="39"/>
        <v>1</v>
      </c>
    </row>
    <row r="144" spans="1:26" x14ac:dyDescent="0.25">
      <c r="A144" t="s">
        <v>168</v>
      </c>
      <c r="B144">
        <v>57541.4375</v>
      </c>
      <c r="C144">
        <v>60979</v>
      </c>
      <c r="D144">
        <v>60847</v>
      </c>
      <c r="E144">
        <v>60988</v>
      </c>
      <c r="F144">
        <v>58462</v>
      </c>
      <c r="G144">
        <v>55830</v>
      </c>
      <c r="H144">
        <v>61712</v>
      </c>
      <c r="I144">
        <v>57588</v>
      </c>
      <c r="J144">
        <v>58461</v>
      </c>
      <c r="L144" s="1" t="str">
        <f t="shared" si="28"/>
        <v>06SEP2025:23:00:00</v>
      </c>
      <c r="M144">
        <v>23</v>
      </c>
      <c r="N144">
        <f t="shared" si="29"/>
        <v>3437.5625</v>
      </c>
      <c r="O144" t="str">
        <f t="shared" si="30"/>
        <v/>
      </c>
      <c r="P144">
        <f t="shared" si="31"/>
        <v>3437.5625</v>
      </c>
      <c r="Q144" t="str">
        <f t="shared" si="32"/>
        <v/>
      </c>
      <c r="R144">
        <f t="shared" si="33"/>
        <v>1</v>
      </c>
      <c r="S144">
        <f t="shared" si="34"/>
        <v>5.9740643427616833</v>
      </c>
      <c r="V144">
        <f t="shared" si="35"/>
        <v>23</v>
      </c>
      <c r="W144" t="str">
        <f t="shared" si="36"/>
        <v/>
      </c>
      <c r="X144">
        <f t="shared" si="37"/>
        <v>3437.5625</v>
      </c>
      <c r="Y144" t="str">
        <f t="shared" si="38"/>
        <v/>
      </c>
      <c r="Z144">
        <f t="shared" si="39"/>
        <v>1</v>
      </c>
    </row>
    <row r="145" spans="1:26" x14ac:dyDescent="0.25">
      <c r="A145" t="s">
        <v>169</v>
      </c>
      <c r="B145">
        <v>55058.695312999997</v>
      </c>
      <c r="C145">
        <v>58228</v>
      </c>
      <c r="D145">
        <v>58276</v>
      </c>
      <c r="E145">
        <v>58459</v>
      </c>
      <c r="F145">
        <v>55723</v>
      </c>
      <c r="G145">
        <v>53606</v>
      </c>
      <c r="H145">
        <v>58564</v>
      </c>
      <c r="I145">
        <v>55026</v>
      </c>
      <c r="J145">
        <v>55785</v>
      </c>
      <c r="L145" s="1" t="str">
        <f t="shared" si="28"/>
        <v>07SEP2025:00:00:00</v>
      </c>
      <c r="M145">
        <v>24</v>
      </c>
      <c r="N145">
        <f t="shared" si="29"/>
        <v>3169.3046870000035</v>
      </c>
      <c r="O145" t="str">
        <f t="shared" si="30"/>
        <v/>
      </c>
      <c r="P145">
        <f t="shared" si="31"/>
        <v>3169.3046870000035</v>
      </c>
      <c r="Q145" t="str">
        <f t="shared" si="32"/>
        <v/>
      </c>
      <c r="R145">
        <f t="shared" si="33"/>
        <v>1</v>
      </c>
      <c r="S145">
        <f t="shared" si="34"/>
        <v>5.7562291822990108</v>
      </c>
      <c r="V145">
        <f t="shared" si="35"/>
        <v>24</v>
      </c>
      <c r="W145" t="str">
        <f t="shared" si="36"/>
        <v/>
      </c>
      <c r="X145">
        <f t="shared" si="37"/>
        <v>3169.3046870000035</v>
      </c>
      <c r="Y145" t="str">
        <f t="shared" si="38"/>
        <v/>
      </c>
      <c r="Z145">
        <f t="shared" si="39"/>
        <v>1</v>
      </c>
    </row>
    <row r="146" spans="1:26" x14ac:dyDescent="0.25">
      <c r="A146" t="s">
        <v>170</v>
      </c>
      <c r="B146">
        <v>52908.898437999997</v>
      </c>
      <c r="C146">
        <v>52783</v>
      </c>
      <c r="D146">
        <v>53746</v>
      </c>
      <c r="E146">
        <v>53628</v>
      </c>
      <c r="F146">
        <v>52481</v>
      </c>
      <c r="G146">
        <v>52142</v>
      </c>
      <c r="H146">
        <v>54421</v>
      </c>
      <c r="I146">
        <v>52783</v>
      </c>
      <c r="J146">
        <v>52583</v>
      </c>
      <c r="L146" s="1" t="str">
        <f t="shared" si="28"/>
        <v>07SEP2025:01:00:00</v>
      </c>
      <c r="M146">
        <v>1</v>
      </c>
      <c r="N146">
        <f t="shared" si="29"/>
        <v>-125.89843799999653</v>
      </c>
      <c r="O146">
        <f t="shared" si="30"/>
        <v>-125.89843799999653</v>
      </c>
      <c r="P146" t="str">
        <f t="shared" si="31"/>
        <v/>
      </c>
      <c r="Q146">
        <f t="shared" si="32"/>
        <v>1</v>
      </c>
      <c r="R146" t="str">
        <f t="shared" si="33"/>
        <v/>
      </c>
      <c r="S146">
        <f t="shared" si="34"/>
        <v>0.23795323984589764</v>
      </c>
      <c r="V146">
        <f t="shared" si="35"/>
        <v>1</v>
      </c>
      <c r="W146">
        <f t="shared" si="36"/>
        <v>-125.89843799999653</v>
      </c>
      <c r="X146" t="str">
        <f t="shared" si="37"/>
        <v/>
      </c>
      <c r="Y146">
        <f t="shared" si="38"/>
        <v>1</v>
      </c>
      <c r="Z146" t="str">
        <f t="shared" si="39"/>
        <v/>
      </c>
    </row>
    <row r="147" spans="1:26" x14ac:dyDescent="0.25">
      <c r="A147" t="s">
        <v>171</v>
      </c>
      <c r="B147">
        <v>51127.753905999998</v>
      </c>
      <c r="C147">
        <v>50484</v>
      </c>
      <c r="D147">
        <v>51770</v>
      </c>
      <c r="E147">
        <v>51533</v>
      </c>
      <c r="F147">
        <v>50457</v>
      </c>
      <c r="G147">
        <v>50116</v>
      </c>
      <c r="H147">
        <v>52067</v>
      </c>
      <c r="I147">
        <v>50484</v>
      </c>
      <c r="J147">
        <v>50416</v>
      </c>
      <c r="L147" s="1" t="str">
        <f t="shared" si="28"/>
        <v>07SEP2025:02:00:00</v>
      </c>
      <c r="M147">
        <v>2</v>
      </c>
      <c r="N147">
        <f t="shared" si="29"/>
        <v>-643.7539059999981</v>
      </c>
      <c r="O147">
        <f t="shared" si="30"/>
        <v>-643.7539059999981</v>
      </c>
      <c r="P147" t="str">
        <f t="shared" si="31"/>
        <v/>
      </c>
      <c r="Q147">
        <f t="shared" si="32"/>
        <v>1</v>
      </c>
      <c r="R147" t="str">
        <f t="shared" si="33"/>
        <v/>
      </c>
      <c r="S147">
        <f t="shared" si="34"/>
        <v>1.2591085209484465</v>
      </c>
      <c r="V147">
        <f t="shared" si="35"/>
        <v>2</v>
      </c>
      <c r="W147">
        <f t="shared" si="36"/>
        <v>-643.7539059999981</v>
      </c>
      <c r="X147" t="str">
        <f t="shared" si="37"/>
        <v/>
      </c>
      <c r="Y147">
        <f t="shared" si="38"/>
        <v>1</v>
      </c>
      <c r="Z147" t="str">
        <f t="shared" si="39"/>
        <v/>
      </c>
    </row>
    <row r="148" spans="1:26" x14ac:dyDescent="0.25">
      <c r="A148" t="s">
        <v>172</v>
      </c>
      <c r="B148">
        <v>50068.480469000002</v>
      </c>
      <c r="C148">
        <v>48705</v>
      </c>
      <c r="D148">
        <v>50167</v>
      </c>
      <c r="E148">
        <v>50005</v>
      </c>
      <c r="F148">
        <v>48754</v>
      </c>
      <c r="G148">
        <v>48395</v>
      </c>
      <c r="H148">
        <v>49959</v>
      </c>
      <c r="I148">
        <v>48705</v>
      </c>
      <c r="J148">
        <v>48638</v>
      </c>
      <c r="L148" s="1" t="str">
        <f t="shared" si="28"/>
        <v>07SEP2025:03:00:00</v>
      </c>
      <c r="M148">
        <v>3</v>
      </c>
      <c r="N148">
        <f t="shared" si="29"/>
        <v>-1363.4804690000019</v>
      </c>
      <c r="O148">
        <f t="shared" si="30"/>
        <v>-1363.4804690000019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2.7232311750387623</v>
      </c>
      <c r="V148">
        <f t="shared" si="35"/>
        <v>3</v>
      </c>
      <c r="W148">
        <f t="shared" si="36"/>
        <v>-1363.4804690000019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25">
      <c r="A149" t="s">
        <v>173</v>
      </c>
      <c r="B149">
        <v>48682.882812999997</v>
      </c>
      <c r="C149">
        <v>47487</v>
      </c>
      <c r="D149">
        <v>49100</v>
      </c>
      <c r="E149">
        <v>49130</v>
      </c>
      <c r="F149">
        <v>47565</v>
      </c>
      <c r="G149">
        <v>47503</v>
      </c>
      <c r="H149">
        <v>48851</v>
      </c>
      <c r="I149">
        <v>47487</v>
      </c>
      <c r="J149">
        <v>47585</v>
      </c>
      <c r="L149" s="1" t="str">
        <f t="shared" si="28"/>
        <v>07SEP2025:04:00:00</v>
      </c>
      <c r="M149">
        <v>4</v>
      </c>
      <c r="N149">
        <f t="shared" si="29"/>
        <v>-1195.8828129999965</v>
      </c>
      <c r="O149">
        <f t="shared" si="30"/>
        <v>-1195.8828129999965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2.4564749330757687</v>
      </c>
      <c r="V149">
        <f t="shared" si="35"/>
        <v>4</v>
      </c>
      <c r="W149">
        <f t="shared" si="36"/>
        <v>-1195.8828129999965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25">
      <c r="A150" t="s">
        <v>174</v>
      </c>
      <c r="B150">
        <v>47878.640625</v>
      </c>
      <c r="C150">
        <v>46599</v>
      </c>
      <c r="D150">
        <v>48408</v>
      </c>
      <c r="E150">
        <v>48459</v>
      </c>
      <c r="F150">
        <v>46759</v>
      </c>
      <c r="G150">
        <v>46779</v>
      </c>
      <c r="H150">
        <v>48002</v>
      </c>
      <c r="I150">
        <v>46599</v>
      </c>
      <c r="J150">
        <v>46788</v>
      </c>
      <c r="L150" s="1" t="str">
        <f t="shared" si="28"/>
        <v>07SEP2025:05:00:00</v>
      </c>
      <c r="M150">
        <v>5</v>
      </c>
      <c r="N150">
        <f t="shared" si="29"/>
        <v>-1279.640625</v>
      </c>
      <c r="O150">
        <f t="shared" si="30"/>
        <v>-1279.640625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2.6726753481213734</v>
      </c>
      <c r="V150">
        <f t="shared" si="35"/>
        <v>5</v>
      </c>
      <c r="W150">
        <f t="shared" si="36"/>
        <v>-1279.640625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25">
      <c r="A151" t="s">
        <v>175</v>
      </c>
      <c r="B151">
        <v>47651.746094000002</v>
      </c>
      <c r="C151">
        <v>46240</v>
      </c>
      <c r="D151">
        <v>48029</v>
      </c>
      <c r="E151">
        <v>47975</v>
      </c>
      <c r="F151">
        <v>46470</v>
      </c>
      <c r="G151">
        <v>46373</v>
      </c>
      <c r="H151">
        <v>47660</v>
      </c>
      <c r="I151">
        <v>46240</v>
      </c>
      <c r="J151">
        <v>46502</v>
      </c>
      <c r="L151" s="1" t="str">
        <f t="shared" si="28"/>
        <v>07SEP2025:06:00:00</v>
      </c>
      <c r="M151">
        <v>6</v>
      </c>
      <c r="N151">
        <f t="shared" si="29"/>
        <v>-1411.7460940000019</v>
      </c>
      <c r="O151">
        <f t="shared" si="30"/>
        <v>-1411.7460940000019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2.962632452576087</v>
      </c>
      <c r="V151">
        <f t="shared" si="35"/>
        <v>6</v>
      </c>
      <c r="W151">
        <f t="shared" si="36"/>
        <v>-1411.7460940000019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25">
      <c r="A152" t="s">
        <v>176</v>
      </c>
      <c r="B152">
        <v>48012.304687999997</v>
      </c>
      <c r="C152">
        <v>46308</v>
      </c>
      <c r="D152">
        <v>48053</v>
      </c>
      <c r="E152">
        <v>47894</v>
      </c>
      <c r="F152">
        <v>46756</v>
      </c>
      <c r="G152">
        <v>46755</v>
      </c>
      <c r="H152">
        <v>47727</v>
      </c>
      <c r="I152">
        <v>46308</v>
      </c>
      <c r="J152">
        <v>46725</v>
      </c>
      <c r="L152" s="1" t="str">
        <f t="shared" si="28"/>
        <v>07SEP2025:07:00:00</v>
      </c>
      <c r="M152">
        <v>7</v>
      </c>
      <c r="N152">
        <f t="shared" si="29"/>
        <v>-1704.3046879999965</v>
      </c>
      <c r="O152">
        <f t="shared" si="30"/>
        <v>-1704.3046879999965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3.5497248029961028</v>
      </c>
      <c r="V152">
        <f t="shared" si="35"/>
        <v>7</v>
      </c>
      <c r="W152">
        <f t="shared" si="36"/>
        <v>-1704.3046879999965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25">
      <c r="A153" t="s">
        <v>177</v>
      </c>
      <c r="B153">
        <v>48215.972655999998</v>
      </c>
      <c r="C153">
        <v>46595</v>
      </c>
      <c r="D153">
        <v>48253</v>
      </c>
      <c r="E153">
        <v>48232</v>
      </c>
      <c r="F153">
        <v>47015</v>
      </c>
      <c r="G153">
        <v>46780</v>
      </c>
      <c r="H153">
        <v>47949</v>
      </c>
      <c r="I153">
        <v>46595</v>
      </c>
      <c r="J153">
        <v>46959</v>
      </c>
      <c r="L153" s="1" t="str">
        <f t="shared" si="28"/>
        <v>07SEP2025:08:00:00</v>
      </c>
      <c r="M153">
        <v>8</v>
      </c>
      <c r="N153">
        <f t="shared" si="29"/>
        <v>-1620.9726559999981</v>
      </c>
      <c r="O153">
        <f t="shared" si="30"/>
        <v>-1620.9726559999981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3.3618997330302416</v>
      </c>
      <c r="V153">
        <f t="shared" si="35"/>
        <v>8</v>
      </c>
      <c r="W153">
        <f t="shared" si="36"/>
        <v>-1620.9726559999981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25">
      <c r="A154" t="s">
        <v>178</v>
      </c>
      <c r="B154">
        <v>50096.789062999997</v>
      </c>
      <c r="C154">
        <v>49568</v>
      </c>
      <c r="D154">
        <v>52108</v>
      </c>
      <c r="E154">
        <v>52020</v>
      </c>
      <c r="F154">
        <v>49715</v>
      </c>
      <c r="G154">
        <v>48575</v>
      </c>
      <c r="H154">
        <v>50807</v>
      </c>
      <c r="I154">
        <v>49568</v>
      </c>
      <c r="J154">
        <v>49512</v>
      </c>
      <c r="L154" s="1" t="str">
        <f t="shared" si="28"/>
        <v>07SEP2025:09:00:00</v>
      </c>
      <c r="M154">
        <v>9</v>
      </c>
      <c r="N154">
        <f t="shared" si="29"/>
        <v>-528.78906299999653</v>
      </c>
      <c r="O154">
        <f t="shared" si="30"/>
        <v>-528.78906299999653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1.0555348414346668</v>
      </c>
      <c r="V154">
        <f t="shared" si="35"/>
        <v>9</v>
      </c>
      <c r="W154">
        <f t="shared" si="36"/>
        <v>-528.78906299999653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25">
      <c r="A155" t="s">
        <v>179</v>
      </c>
      <c r="B155">
        <v>54897.382812999997</v>
      </c>
      <c r="C155">
        <v>53331</v>
      </c>
      <c r="D155">
        <v>56061</v>
      </c>
      <c r="E155">
        <v>55717</v>
      </c>
      <c r="F155">
        <v>53006</v>
      </c>
      <c r="G155">
        <v>51179</v>
      </c>
      <c r="H155">
        <v>54197</v>
      </c>
      <c r="I155">
        <v>53331</v>
      </c>
      <c r="J155">
        <v>52748</v>
      </c>
      <c r="L155" s="1" t="str">
        <f t="shared" si="28"/>
        <v>07SEP2025:10:00:00</v>
      </c>
      <c r="M155">
        <v>10</v>
      </c>
      <c r="N155">
        <f t="shared" si="29"/>
        <v>-1566.3828129999965</v>
      </c>
      <c r="O155">
        <f t="shared" si="30"/>
        <v>-1566.3828129999965</v>
      </c>
      <c r="P155" t="str">
        <f t="shared" si="31"/>
        <v/>
      </c>
      <c r="Q155">
        <f t="shared" si="32"/>
        <v>1</v>
      </c>
      <c r="R155" t="str">
        <f t="shared" si="33"/>
        <v/>
      </c>
      <c r="S155">
        <f t="shared" si="34"/>
        <v>2.8532923296829162</v>
      </c>
      <c r="V155">
        <f t="shared" si="35"/>
        <v>10</v>
      </c>
      <c r="W155">
        <f t="shared" si="36"/>
        <v>-1566.3828129999965</v>
      </c>
      <c r="X155" t="str">
        <f t="shared" si="37"/>
        <v/>
      </c>
      <c r="Y155">
        <f t="shared" si="38"/>
        <v>1</v>
      </c>
      <c r="Z155" t="str">
        <f t="shared" si="39"/>
        <v/>
      </c>
    </row>
    <row r="156" spans="1:26" x14ac:dyDescent="0.25">
      <c r="A156" t="s">
        <v>180</v>
      </c>
      <c r="B156">
        <v>57603.71875</v>
      </c>
      <c r="C156">
        <v>55981</v>
      </c>
      <c r="D156">
        <v>57798</v>
      </c>
      <c r="E156">
        <v>57511</v>
      </c>
      <c r="F156">
        <v>55213</v>
      </c>
      <c r="G156">
        <v>53198</v>
      </c>
      <c r="H156">
        <v>56350</v>
      </c>
      <c r="I156">
        <v>55981</v>
      </c>
      <c r="J156">
        <v>55043</v>
      </c>
      <c r="L156" s="1" t="str">
        <f t="shared" si="28"/>
        <v>07SEP2025:11:00:00</v>
      </c>
      <c r="M156">
        <v>11</v>
      </c>
      <c r="N156">
        <f t="shared" si="29"/>
        <v>-1622.71875</v>
      </c>
      <c r="O156">
        <f t="shared" si="30"/>
        <v>-1622.71875</v>
      </c>
      <c r="P156" t="str">
        <f t="shared" si="31"/>
        <v/>
      </c>
      <c r="Q156">
        <f t="shared" si="32"/>
        <v>1</v>
      </c>
      <c r="R156" t="str">
        <f t="shared" si="33"/>
        <v/>
      </c>
      <c r="S156">
        <f t="shared" si="34"/>
        <v>2.8170381795012149</v>
      </c>
      <c r="V156">
        <f t="shared" si="35"/>
        <v>11</v>
      </c>
      <c r="W156">
        <f t="shared" si="36"/>
        <v>-1622.71875</v>
      </c>
      <c r="X156" t="str">
        <f t="shared" si="37"/>
        <v/>
      </c>
      <c r="Y156">
        <f t="shared" si="38"/>
        <v>1</v>
      </c>
      <c r="Z156" t="str">
        <f t="shared" si="39"/>
        <v/>
      </c>
    </row>
    <row r="157" spans="1:26" x14ac:dyDescent="0.25">
      <c r="A157" t="s">
        <v>181</v>
      </c>
      <c r="B157">
        <v>60553.304687999997</v>
      </c>
      <c r="C157">
        <v>58735</v>
      </c>
      <c r="D157">
        <v>58301</v>
      </c>
      <c r="E157">
        <v>58153</v>
      </c>
      <c r="F157">
        <v>57570</v>
      </c>
      <c r="G157">
        <v>55369</v>
      </c>
      <c r="H157">
        <v>58411</v>
      </c>
      <c r="I157">
        <v>58735</v>
      </c>
      <c r="J157">
        <v>57338</v>
      </c>
      <c r="L157" s="1" t="str">
        <f t="shared" si="28"/>
        <v>07SEP2025:12:00:00</v>
      </c>
      <c r="M157">
        <v>12</v>
      </c>
      <c r="N157">
        <f t="shared" si="29"/>
        <v>-1818.3046879999965</v>
      </c>
      <c r="O157">
        <f t="shared" si="30"/>
        <v>-1818.3046879999965</v>
      </c>
      <c r="P157" t="str">
        <f t="shared" si="31"/>
        <v/>
      </c>
      <c r="Q157">
        <f t="shared" si="32"/>
        <v>1</v>
      </c>
      <c r="R157" t="str">
        <f t="shared" si="33"/>
        <v/>
      </c>
      <c r="S157">
        <f t="shared" si="34"/>
        <v>3.0028166049215388</v>
      </c>
      <c r="V157">
        <f t="shared" si="35"/>
        <v>12</v>
      </c>
      <c r="W157">
        <f t="shared" si="36"/>
        <v>-1818.3046879999965</v>
      </c>
      <c r="X157" t="str">
        <f t="shared" si="37"/>
        <v/>
      </c>
      <c r="Y157">
        <f t="shared" si="38"/>
        <v>1</v>
      </c>
      <c r="Z157" t="str">
        <f t="shared" si="39"/>
        <v/>
      </c>
    </row>
    <row r="158" spans="1:26" x14ac:dyDescent="0.25">
      <c r="A158" t="s">
        <v>182</v>
      </c>
      <c r="B158">
        <v>59570.414062999997</v>
      </c>
      <c r="C158">
        <v>61499</v>
      </c>
      <c r="D158">
        <v>60477</v>
      </c>
      <c r="E158">
        <v>60803</v>
      </c>
      <c r="F158">
        <v>59805</v>
      </c>
      <c r="G158">
        <v>57453</v>
      </c>
      <c r="H158">
        <v>60629</v>
      </c>
      <c r="I158">
        <v>61499</v>
      </c>
      <c r="J158">
        <v>59661</v>
      </c>
      <c r="L158" s="1" t="str">
        <f t="shared" si="28"/>
        <v>07SEP2025:13:00:00</v>
      </c>
      <c r="M158">
        <v>13</v>
      </c>
      <c r="N158">
        <f t="shared" si="29"/>
        <v>1928.5859370000035</v>
      </c>
      <c r="O158" t="str">
        <f t="shared" si="30"/>
        <v/>
      </c>
      <c r="P158">
        <f t="shared" si="31"/>
        <v>1928.5859370000035</v>
      </c>
      <c r="Q158" t="str">
        <f t="shared" si="32"/>
        <v/>
      </c>
      <c r="R158">
        <f t="shared" si="33"/>
        <v>1</v>
      </c>
      <c r="S158">
        <f t="shared" si="34"/>
        <v>3.2374895614463668</v>
      </c>
      <c r="V158">
        <f t="shared" si="35"/>
        <v>13</v>
      </c>
      <c r="W158" t="str">
        <f t="shared" si="36"/>
        <v/>
      </c>
      <c r="X158">
        <f t="shared" si="37"/>
        <v>1928.5859370000035</v>
      </c>
      <c r="Y158" t="str">
        <f t="shared" si="38"/>
        <v/>
      </c>
      <c r="Z158">
        <f t="shared" si="39"/>
        <v>1</v>
      </c>
    </row>
    <row r="159" spans="1:26" x14ac:dyDescent="0.25">
      <c r="A159" t="s">
        <v>183</v>
      </c>
      <c r="B159">
        <v>57903.546875</v>
      </c>
      <c r="C159">
        <v>63921</v>
      </c>
      <c r="D159">
        <v>61989</v>
      </c>
      <c r="E159">
        <v>62699</v>
      </c>
      <c r="F159">
        <v>61906</v>
      </c>
      <c r="G159">
        <v>59158</v>
      </c>
      <c r="H159">
        <v>62679</v>
      </c>
      <c r="I159">
        <v>63921</v>
      </c>
      <c r="J159">
        <v>61665</v>
      </c>
      <c r="L159" s="1" t="str">
        <f t="shared" si="28"/>
        <v>07SEP2025:14:00:00</v>
      </c>
      <c r="M159">
        <v>14</v>
      </c>
      <c r="N159">
        <f t="shared" si="29"/>
        <v>6017.453125</v>
      </c>
      <c r="O159" t="str">
        <f t="shared" si="30"/>
        <v/>
      </c>
      <c r="P159">
        <f t="shared" si="31"/>
        <v>6017.453125</v>
      </c>
      <c r="Q159" t="str">
        <f t="shared" si="32"/>
        <v/>
      </c>
      <c r="R159">
        <f t="shared" si="33"/>
        <v>1</v>
      </c>
      <c r="S159">
        <f t="shared" si="34"/>
        <v>10.392201254942554</v>
      </c>
      <c r="V159">
        <f t="shared" si="35"/>
        <v>14</v>
      </c>
      <c r="W159" t="str">
        <f t="shared" si="36"/>
        <v/>
      </c>
      <c r="X159">
        <f t="shared" si="37"/>
        <v>6017.453125</v>
      </c>
      <c r="Y159" t="str">
        <f t="shared" si="38"/>
        <v/>
      </c>
      <c r="Z159">
        <f t="shared" si="39"/>
        <v>1</v>
      </c>
    </row>
    <row r="160" spans="1:26" x14ac:dyDescent="0.25">
      <c r="A160" t="s">
        <v>184</v>
      </c>
      <c r="B160">
        <v>59075.75</v>
      </c>
      <c r="C160">
        <v>65943</v>
      </c>
      <c r="D160">
        <v>63365</v>
      </c>
      <c r="E160">
        <v>63557</v>
      </c>
      <c r="F160">
        <v>63528</v>
      </c>
      <c r="G160">
        <v>60299</v>
      </c>
      <c r="H160">
        <v>64228</v>
      </c>
      <c r="I160">
        <v>65943</v>
      </c>
      <c r="J160">
        <v>63169</v>
      </c>
      <c r="L160" s="1" t="str">
        <f t="shared" si="28"/>
        <v>07SEP2025:15:00:00</v>
      </c>
      <c r="M160">
        <v>15</v>
      </c>
      <c r="N160">
        <f t="shared" si="29"/>
        <v>6867.25</v>
      </c>
      <c r="O160" t="str">
        <f t="shared" si="30"/>
        <v/>
      </c>
      <c r="P160">
        <f t="shared" si="31"/>
        <v>6867.25</v>
      </c>
      <c r="Q160" t="str">
        <f t="shared" si="32"/>
        <v/>
      </c>
      <c r="R160">
        <f t="shared" si="33"/>
        <v>1</v>
      </c>
      <c r="S160">
        <f t="shared" si="34"/>
        <v>11.624482126760981</v>
      </c>
      <c r="V160">
        <f t="shared" si="35"/>
        <v>15</v>
      </c>
      <c r="W160" t="str">
        <f t="shared" si="36"/>
        <v/>
      </c>
      <c r="X160">
        <f t="shared" si="37"/>
        <v>6867.25</v>
      </c>
      <c r="Y160" t="str">
        <f t="shared" si="38"/>
        <v/>
      </c>
      <c r="Z160">
        <f t="shared" si="39"/>
        <v>1</v>
      </c>
    </row>
    <row r="161" spans="1:26" x14ac:dyDescent="0.25">
      <c r="A161" t="s">
        <v>185</v>
      </c>
      <c r="B161">
        <v>60750.726562999997</v>
      </c>
      <c r="C161">
        <v>67352</v>
      </c>
      <c r="D161">
        <v>64064</v>
      </c>
      <c r="E161">
        <v>64221</v>
      </c>
      <c r="F161">
        <v>64568</v>
      </c>
      <c r="G161">
        <v>60847</v>
      </c>
      <c r="H161">
        <v>65020</v>
      </c>
      <c r="I161">
        <v>67352</v>
      </c>
      <c r="J161">
        <v>64036</v>
      </c>
      <c r="L161" s="1" t="str">
        <f t="shared" si="28"/>
        <v>07SEP2025:16:00:00</v>
      </c>
      <c r="M161">
        <v>16</v>
      </c>
      <c r="N161">
        <f t="shared" si="29"/>
        <v>6601.2734370000035</v>
      </c>
      <c r="O161" t="str">
        <f t="shared" si="30"/>
        <v/>
      </c>
      <c r="P161">
        <f t="shared" si="31"/>
        <v>6601.2734370000035</v>
      </c>
      <c r="Q161" t="str">
        <f t="shared" si="32"/>
        <v/>
      </c>
      <c r="R161">
        <f t="shared" si="33"/>
        <v>1</v>
      </c>
      <c r="S161">
        <f t="shared" si="34"/>
        <v>10.866163765390231</v>
      </c>
      <c r="V161">
        <f t="shared" si="35"/>
        <v>16</v>
      </c>
      <c r="W161" t="str">
        <f t="shared" si="36"/>
        <v/>
      </c>
      <c r="X161">
        <f t="shared" si="37"/>
        <v>6601.2734370000035</v>
      </c>
      <c r="Y161" t="str">
        <f t="shared" si="38"/>
        <v/>
      </c>
      <c r="Z161">
        <f t="shared" si="39"/>
        <v>1</v>
      </c>
    </row>
    <row r="162" spans="1:26" x14ac:dyDescent="0.25">
      <c r="A162" t="s">
        <v>186</v>
      </c>
      <c r="B162">
        <v>61848.414062999997</v>
      </c>
      <c r="C162">
        <v>68287</v>
      </c>
      <c r="D162">
        <v>64751</v>
      </c>
      <c r="E162">
        <v>64423</v>
      </c>
      <c r="F162">
        <v>65407</v>
      </c>
      <c r="G162">
        <v>61361</v>
      </c>
      <c r="H162">
        <v>65662</v>
      </c>
      <c r="I162">
        <v>68287</v>
      </c>
      <c r="J162">
        <v>64720</v>
      </c>
      <c r="L162" s="1" t="str">
        <f t="shared" si="28"/>
        <v>07SEP2025:17:00:00</v>
      </c>
      <c r="M162">
        <v>17</v>
      </c>
      <c r="N162">
        <f t="shared" si="29"/>
        <v>6438.5859370000035</v>
      </c>
      <c r="O162" t="str">
        <f t="shared" si="30"/>
        <v/>
      </c>
      <c r="P162">
        <f t="shared" si="31"/>
        <v>6438.5859370000035</v>
      </c>
      <c r="Q162" t="str">
        <f t="shared" si="32"/>
        <v/>
      </c>
      <c r="R162">
        <f t="shared" si="33"/>
        <v>1</v>
      </c>
      <c r="S162">
        <f t="shared" si="34"/>
        <v>10.410268451575064</v>
      </c>
      <c r="V162">
        <f t="shared" si="35"/>
        <v>17</v>
      </c>
      <c r="W162" t="str">
        <f t="shared" si="36"/>
        <v/>
      </c>
      <c r="X162">
        <f t="shared" si="37"/>
        <v>6438.5859370000035</v>
      </c>
      <c r="Y162" t="str">
        <f t="shared" si="38"/>
        <v/>
      </c>
      <c r="Z162">
        <f t="shared" si="39"/>
        <v>1</v>
      </c>
    </row>
    <row r="163" spans="1:26" x14ac:dyDescent="0.25">
      <c r="A163" t="s">
        <v>187</v>
      </c>
      <c r="B163">
        <v>62453.144530999998</v>
      </c>
      <c r="C163">
        <v>68521</v>
      </c>
      <c r="D163">
        <v>64816</v>
      </c>
      <c r="E163">
        <v>64480</v>
      </c>
      <c r="F163">
        <v>65761</v>
      </c>
      <c r="G163">
        <v>61859</v>
      </c>
      <c r="H163">
        <v>65837</v>
      </c>
      <c r="I163">
        <v>68521</v>
      </c>
      <c r="J163">
        <v>65093</v>
      </c>
      <c r="L163" s="1" t="str">
        <f t="shared" si="28"/>
        <v>07SEP2025:18:00:00</v>
      </c>
      <c r="M163">
        <v>18</v>
      </c>
      <c r="N163">
        <f t="shared" si="29"/>
        <v>6067.8554690000019</v>
      </c>
      <c r="O163" t="str">
        <f t="shared" si="30"/>
        <v/>
      </c>
      <c r="P163">
        <f t="shared" si="31"/>
        <v>6067.8554690000019</v>
      </c>
      <c r="Q163" t="str">
        <f t="shared" si="32"/>
        <v/>
      </c>
      <c r="R163">
        <f t="shared" si="33"/>
        <v>1</v>
      </c>
      <c r="S163">
        <f t="shared" si="34"/>
        <v>9.7158526036876935</v>
      </c>
      <c r="V163">
        <f t="shared" si="35"/>
        <v>18</v>
      </c>
      <c r="W163" t="str">
        <f t="shared" si="36"/>
        <v/>
      </c>
      <c r="X163">
        <f t="shared" si="37"/>
        <v>6067.8554690000019</v>
      </c>
      <c r="Y163" t="str">
        <f t="shared" si="38"/>
        <v/>
      </c>
      <c r="Z163">
        <f t="shared" si="39"/>
        <v>1</v>
      </c>
    </row>
    <row r="164" spans="1:26" x14ac:dyDescent="0.25">
      <c r="A164" t="s">
        <v>188</v>
      </c>
      <c r="B164">
        <v>61848.230469000002</v>
      </c>
      <c r="C164">
        <v>67339</v>
      </c>
      <c r="D164">
        <v>64069</v>
      </c>
      <c r="E164">
        <v>63806</v>
      </c>
      <c r="F164">
        <v>64928</v>
      </c>
      <c r="G164">
        <v>61300</v>
      </c>
      <c r="H164">
        <v>65220</v>
      </c>
      <c r="I164">
        <v>67339</v>
      </c>
      <c r="J164">
        <v>64335</v>
      </c>
      <c r="L164" s="1" t="str">
        <f t="shared" si="28"/>
        <v>07SEP2025:19:00:00</v>
      </c>
      <c r="M164">
        <v>19</v>
      </c>
      <c r="N164">
        <f t="shared" si="29"/>
        <v>5490.7695309999981</v>
      </c>
      <c r="O164" t="str">
        <f t="shared" si="30"/>
        <v/>
      </c>
      <c r="P164">
        <f t="shared" si="31"/>
        <v>5490.7695309999981</v>
      </c>
      <c r="Q164" t="str">
        <f t="shared" si="32"/>
        <v/>
      </c>
      <c r="R164">
        <f t="shared" si="33"/>
        <v>1</v>
      </c>
      <c r="S164">
        <f t="shared" si="34"/>
        <v>8.8778118458087807</v>
      </c>
      <c r="V164">
        <f t="shared" si="35"/>
        <v>19</v>
      </c>
      <c r="W164" t="str">
        <f t="shared" si="36"/>
        <v/>
      </c>
      <c r="X164">
        <f t="shared" si="37"/>
        <v>5490.7695309999981</v>
      </c>
      <c r="Y164" t="str">
        <f t="shared" si="38"/>
        <v/>
      </c>
      <c r="Z164">
        <f t="shared" si="39"/>
        <v>1</v>
      </c>
    </row>
    <row r="165" spans="1:26" x14ac:dyDescent="0.25">
      <c r="A165" t="s">
        <v>189</v>
      </c>
      <c r="B165">
        <v>61319.570312999997</v>
      </c>
      <c r="C165">
        <v>64985</v>
      </c>
      <c r="D165">
        <v>62710</v>
      </c>
      <c r="E165">
        <v>62918</v>
      </c>
      <c r="F165">
        <v>62917</v>
      </c>
      <c r="G165">
        <v>59729</v>
      </c>
      <c r="H165">
        <v>63440</v>
      </c>
      <c r="I165">
        <v>64985</v>
      </c>
      <c r="J165">
        <v>62423</v>
      </c>
      <c r="L165" s="1" t="str">
        <f t="shared" si="28"/>
        <v>07SEP2025:20:00:00</v>
      </c>
      <c r="M165">
        <v>20</v>
      </c>
      <c r="N165">
        <f t="shared" si="29"/>
        <v>3665.4296870000035</v>
      </c>
      <c r="O165" t="str">
        <f t="shared" si="30"/>
        <v/>
      </c>
      <c r="P165">
        <f t="shared" si="31"/>
        <v>3665.4296870000035</v>
      </c>
      <c r="Q165" t="str">
        <f t="shared" si="32"/>
        <v/>
      </c>
      <c r="R165">
        <f t="shared" si="33"/>
        <v>1</v>
      </c>
      <c r="S165">
        <f t="shared" si="34"/>
        <v>5.9775854075463366</v>
      </c>
      <c r="V165">
        <f t="shared" si="35"/>
        <v>20</v>
      </c>
      <c r="W165" t="str">
        <f t="shared" si="36"/>
        <v/>
      </c>
      <c r="X165">
        <f t="shared" si="37"/>
        <v>3665.4296870000035</v>
      </c>
      <c r="Y165" t="str">
        <f t="shared" si="38"/>
        <v/>
      </c>
      <c r="Z165">
        <f t="shared" si="39"/>
        <v>1</v>
      </c>
    </row>
    <row r="166" spans="1:26" x14ac:dyDescent="0.25">
      <c r="A166" t="s">
        <v>190</v>
      </c>
      <c r="B166">
        <v>60808.242187999997</v>
      </c>
      <c r="C166">
        <v>63405</v>
      </c>
      <c r="D166">
        <v>62567</v>
      </c>
      <c r="E166">
        <v>62801</v>
      </c>
      <c r="F166">
        <v>61555</v>
      </c>
      <c r="G166">
        <v>58719</v>
      </c>
      <c r="H166">
        <v>62158</v>
      </c>
      <c r="I166">
        <v>63405</v>
      </c>
      <c r="J166">
        <v>61123</v>
      </c>
      <c r="L166" s="1" t="str">
        <f t="shared" si="28"/>
        <v>07SEP2025:21:00:00</v>
      </c>
      <c r="M166">
        <v>21</v>
      </c>
      <c r="N166">
        <f t="shared" si="29"/>
        <v>2596.7578120000035</v>
      </c>
      <c r="O166" t="str">
        <f t="shared" si="30"/>
        <v/>
      </c>
      <c r="P166">
        <f t="shared" si="31"/>
        <v>2596.7578120000035</v>
      </c>
      <c r="Q166" t="str">
        <f t="shared" si="32"/>
        <v/>
      </c>
      <c r="R166">
        <f t="shared" si="33"/>
        <v>1</v>
      </c>
      <c r="S166">
        <f t="shared" si="34"/>
        <v>4.2704043375758882</v>
      </c>
      <c r="V166">
        <f t="shared" si="35"/>
        <v>21</v>
      </c>
      <c r="W166" t="str">
        <f t="shared" si="36"/>
        <v/>
      </c>
      <c r="X166">
        <f t="shared" si="37"/>
        <v>2596.7578120000035</v>
      </c>
      <c r="Y166" t="str">
        <f t="shared" si="38"/>
        <v/>
      </c>
      <c r="Z166">
        <f t="shared" si="39"/>
        <v>1</v>
      </c>
    </row>
    <row r="167" spans="1:26" x14ac:dyDescent="0.25">
      <c r="A167" t="s">
        <v>191</v>
      </c>
      <c r="B167">
        <v>59142.34375</v>
      </c>
      <c r="C167">
        <v>61477</v>
      </c>
      <c r="D167">
        <v>61121</v>
      </c>
      <c r="E167">
        <v>61361</v>
      </c>
      <c r="F167">
        <v>59866</v>
      </c>
      <c r="G167">
        <v>57358</v>
      </c>
      <c r="H167">
        <v>60472</v>
      </c>
      <c r="I167">
        <v>61477</v>
      </c>
      <c r="J167">
        <v>59515</v>
      </c>
      <c r="L167" s="1" t="str">
        <f t="shared" si="28"/>
        <v>07SEP2025:22:00:00</v>
      </c>
      <c r="M167">
        <v>22</v>
      </c>
      <c r="N167">
        <f t="shared" si="29"/>
        <v>2334.65625</v>
      </c>
      <c r="O167" t="str">
        <f t="shared" si="30"/>
        <v/>
      </c>
      <c r="P167">
        <f t="shared" si="31"/>
        <v>2334.65625</v>
      </c>
      <c r="Q167" t="str">
        <f t="shared" si="32"/>
        <v/>
      </c>
      <c r="R167">
        <f t="shared" si="33"/>
        <v>1</v>
      </c>
      <c r="S167">
        <f t="shared" si="34"/>
        <v>3.9475206797160456</v>
      </c>
      <c r="V167">
        <f t="shared" si="35"/>
        <v>22</v>
      </c>
      <c r="W167" t="str">
        <f t="shared" si="36"/>
        <v/>
      </c>
      <c r="X167">
        <f t="shared" si="37"/>
        <v>2334.65625</v>
      </c>
      <c r="Y167" t="str">
        <f t="shared" si="38"/>
        <v/>
      </c>
      <c r="Z167">
        <f t="shared" si="39"/>
        <v>1</v>
      </c>
    </row>
    <row r="168" spans="1:26" x14ac:dyDescent="0.25">
      <c r="A168" t="s">
        <v>192</v>
      </c>
      <c r="B168">
        <v>56242.257812999997</v>
      </c>
      <c r="C168">
        <v>58510</v>
      </c>
      <c r="D168">
        <v>58620</v>
      </c>
      <c r="E168">
        <v>58535</v>
      </c>
      <c r="F168">
        <v>56978</v>
      </c>
      <c r="G168">
        <v>54571</v>
      </c>
      <c r="H168">
        <v>57544</v>
      </c>
      <c r="I168">
        <v>58510</v>
      </c>
      <c r="J168">
        <v>56698</v>
      </c>
      <c r="L168" s="1" t="str">
        <f t="shared" si="28"/>
        <v>07SEP2025:23:00:00</v>
      </c>
      <c r="M168">
        <v>23</v>
      </c>
      <c r="N168">
        <f t="shared" si="29"/>
        <v>2267.7421870000035</v>
      </c>
      <c r="O168" t="str">
        <f t="shared" si="30"/>
        <v/>
      </c>
      <c r="P168">
        <f t="shared" si="31"/>
        <v>2267.7421870000035</v>
      </c>
      <c r="Q168" t="str">
        <f t="shared" si="32"/>
        <v/>
      </c>
      <c r="R168">
        <f t="shared" si="33"/>
        <v>1</v>
      </c>
      <c r="S168">
        <f t="shared" si="34"/>
        <v>4.0320966390432336</v>
      </c>
      <c r="V168">
        <f t="shared" si="35"/>
        <v>23</v>
      </c>
      <c r="W168" t="str">
        <f t="shared" si="36"/>
        <v/>
      </c>
      <c r="X168">
        <f t="shared" si="37"/>
        <v>2267.7421870000035</v>
      </c>
      <c r="Y168" t="str">
        <f t="shared" si="38"/>
        <v/>
      </c>
      <c r="Z168">
        <f t="shared" si="39"/>
        <v>1</v>
      </c>
    </row>
    <row r="169" spans="1:26" x14ac:dyDescent="0.25">
      <c r="A169" t="s">
        <v>193</v>
      </c>
      <c r="B169">
        <v>53069.003905999998</v>
      </c>
      <c r="C169">
        <v>55348</v>
      </c>
      <c r="D169">
        <v>55295</v>
      </c>
      <c r="E169">
        <v>55081</v>
      </c>
      <c r="F169">
        <v>53878</v>
      </c>
      <c r="G169">
        <v>51569</v>
      </c>
      <c r="H169">
        <v>54410</v>
      </c>
      <c r="I169">
        <v>55348</v>
      </c>
      <c r="J169">
        <v>53647</v>
      </c>
      <c r="L169" s="1" t="str">
        <f t="shared" si="28"/>
        <v>08SEP2025:00:00:00</v>
      </c>
      <c r="M169">
        <v>24</v>
      </c>
      <c r="N169">
        <f t="shared" si="29"/>
        <v>2278.9960940000019</v>
      </c>
      <c r="O169" t="str">
        <f t="shared" si="30"/>
        <v/>
      </c>
      <c r="P169">
        <f t="shared" si="31"/>
        <v>2278.9960940000019</v>
      </c>
      <c r="Q169" t="str">
        <f t="shared" si="32"/>
        <v/>
      </c>
      <c r="R169">
        <f t="shared" si="33"/>
        <v>1</v>
      </c>
      <c r="S169">
        <f t="shared" si="34"/>
        <v>4.2944014891192221</v>
      </c>
      <c r="V169">
        <f t="shared" si="35"/>
        <v>24</v>
      </c>
      <c r="W169" t="str">
        <f t="shared" si="36"/>
        <v/>
      </c>
      <c r="X169">
        <f t="shared" si="37"/>
        <v>2278.9960940000019</v>
      </c>
      <c r="Y169" t="str">
        <f t="shared" si="38"/>
        <v/>
      </c>
      <c r="Z169">
        <f t="shared" si="39"/>
        <v>1</v>
      </c>
    </row>
    <row r="170" spans="1:26" x14ac:dyDescent="0.25">
      <c r="A170" t="s">
        <v>194</v>
      </c>
      <c r="B170">
        <v>50122.304687999997</v>
      </c>
      <c r="C170">
        <v>52566</v>
      </c>
      <c r="D170">
        <v>52074</v>
      </c>
      <c r="E170">
        <v>52715</v>
      </c>
      <c r="F170">
        <v>49355</v>
      </c>
      <c r="G170">
        <v>49003</v>
      </c>
      <c r="H170">
        <v>51066</v>
      </c>
      <c r="I170">
        <v>52566</v>
      </c>
      <c r="J170">
        <v>50481</v>
      </c>
      <c r="L170" s="1" t="str">
        <f t="shared" si="28"/>
        <v>08SEP2025:01:00:00</v>
      </c>
      <c r="M170">
        <v>1</v>
      </c>
      <c r="N170">
        <f t="shared" si="29"/>
        <v>2443.6953120000035</v>
      </c>
      <c r="O170" t="str">
        <f t="shared" si="30"/>
        <v/>
      </c>
      <c r="P170">
        <f t="shared" si="31"/>
        <v>2443.6953120000035</v>
      </c>
      <c r="Q170" t="str">
        <f t="shared" si="32"/>
        <v/>
      </c>
      <c r="R170">
        <f t="shared" si="33"/>
        <v>1</v>
      </c>
      <c r="S170">
        <f t="shared" si="34"/>
        <v>4.8754647800244895</v>
      </c>
      <c r="V170">
        <f t="shared" si="35"/>
        <v>1</v>
      </c>
      <c r="W170" t="str">
        <f t="shared" si="36"/>
        <v/>
      </c>
      <c r="X170">
        <f t="shared" si="37"/>
        <v>2443.6953120000035</v>
      </c>
      <c r="Y170" t="str">
        <f t="shared" si="38"/>
        <v/>
      </c>
      <c r="Z170">
        <f t="shared" si="39"/>
        <v>1</v>
      </c>
    </row>
    <row r="171" spans="1:26" x14ac:dyDescent="0.25">
      <c r="A171" t="s">
        <v>195</v>
      </c>
      <c r="B171">
        <v>48388.207030999998</v>
      </c>
      <c r="C171">
        <v>50114</v>
      </c>
      <c r="D171">
        <v>50057</v>
      </c>
      <c r="E171">
        <v>50631</v>
      </c>
      <c r="F171">
        <v>47082</v>
      </c>
      <c r="G171">
        <v>46584</v>
      </c>
      <c r="H171">
        <v>48789</v>
      </c>
      <c r="I171">
        <v>50114</v>
      </c>
      <c r="J171">
        <v>48148</v>
      </c>
      <c r="L171" s="1" t="str">
        <f t="shared" si="28"/>
        <v>08SEP2025:02:00:00</v>
      </c>
      <c r="M171">
        <v>2</v>
      </c>
      <c r="N171">
        <f t="shared" si="29"/>
        <v>1725.7929690000019</v>
      </c>
      <c r="O171" t="str">
        <f t="shared" si="30"/>
        <v/>
      </c>
      <c r="P171">
        <f t="shared" si="31"/>
        <v>1725.7929690000019</v>
      </c>
      <c r="Q171" t="str">
        <f t="shared" si="32"/>
        <v/>
      </c>
      <c r="R171">
        <f t="shared" si="33"/>
        <v>1</v>
      </c>
      <c r="S171">
        <f t="shared" si="34"/>
        <v>3.5665569668542778</v>
      </c>
      <c r="V171">
        <f t="shared" si="35"/>
        <v>2</v>
      </c>
      <c r="W171" t="str">
        <f t="shared" si="36"/>
        <v/>
      </c>
      <c r="X171">
        <f t="shared" si="37"/>
        <v>1725.7929690000019</v>
      </c>
      <c r="Y171" t="str">
        <f t="shared" si="38"/>
        <v/>
      </c>
      <c r="Z171">
        <f t="shared" si="39"/>
        <v>1</v>
      </c>
    </row>
    <row r="172" spans="1:26" x14ac:dyDescent="0.25">
      <c r="A172" t="s">
        <v>196</v>
      </c>
      <c r="B172">
        <v>47467.800780999998</v>
      </c>
      <c r="C172">
        <v>48394</v>
      </c>
      <c r="D172">
        <v>48567</v>
      </c>
      <c r="E172">
        <v>48966</v>
      </c>
      <c r="F172">
        <v>45433</v>
      </c>
      <c r="G172">
        <v>44872</v>
      </c>
      <c r="H172">
        <v>47174</v>
      </c>
      <c r="I172">
        <v>48394</v>
      </c>
      <c r="J172">
        <v>46483</v>
      </c>
      <c r="L172" s="1" t="str">
        <f t="shared" si="28"/>
        <v>08SEP2025:03:00:00</v>
      </c>
      <c r="M172">
        <v>3</v>
      </c>
      <c r="N172">
        <f t="shared" si="29"/>
        <v>926.1992190000019</v>
      </c>
      <c r="O172" t="str">
        <f t="shared" si="30"/>
        <v/>
      </c>
      <c r="P172">
        <f t="shared" si="31"/>
        <v>926.1992190000019</v>
      </c>
      <c r="Q172" t="str">
        <f t="shared" si="32"/>
        <v/>
      </c>
      <c r="R172">
        <f t="shared" si="33"/>
        <v>1</v>
      </c>
      <c r="S172">
        <f t="shared" si="34"/>
        <v>1.9512157794568248</v>
      </c>
      <c r="V172">
        <f t="shared" si="35"/>
        <v>3</v>
      </c>
      <c r="W172" t="str">
        <f t="shared" si="36"/>
        <v/>
      </c>
      <c r="X172">
        <f t="shared" si="37"/>
        <v>926.1992190000019</v>
      </c>
      <c r="Y172" t="str">
        <f t="shared" si="38"/>
        <v/>
      </c>
      <c r="Z172">
        <f t="shared" si="39"/>
        <v>1</v>
      </c>
    </row>
    <row r="173" spans="1:26" x14ac:dyDescent="0.25">
      <c r="A173" t="s">
        <v>197</v>
      </c>
      <c r="B173">
        <v>46515.828125</v>
      </c>
      <c r="C173">
        <v>47387</v>
      </c>
      <c r="D173">
        <v>47911</v>
      </c>
      <c r="E173">
        <v>48405</v>
      </c>
      <c r="F173">
        <v>44525</v>
      </c>
      <c r="G173">
        <v>44062</v>
      </c>
      <c r="H173">
        <v>46217</v>
      </c>
      <c r="I173">
        <v>47387</v>
      </c>
      <c r="J173">
        <v>45556</v>
      </c>
      <c r="L173" s="1" t="str">
        <f t="shared" si="28"/>
        <v>08SEP2025:04:00:00</v>
      </c>
      <c r="M173">
        <v>4</v>
      </c>
      <c r="N173">
        <f t="shared" si="29"/>
        <v>871.171875</v>
      </c>
      <c r="O173" t="str">
        <f t="shared" si="30"/>
        <v/>
      </c>
      <c r="P173">
        <f t="shared" si="31"/>
        <v>871.171875</v>
      </c>
      <c r="Q173" t="str">
        <f t="shared" si="32"/>
        <v/>
      </c>
      <c r="R173">
        <f t="shared" si="33"/>
        <v>1</v>
      </c>
      <c r="S173">
        <f t="shared" si="34"/>
        <v>1.8728504040795253</v>
      </c>
      <c r="V173">
        <f t="shared" si="35"/>
        <v>4</v>
      </c>
      <c r="W173" t="str">
        <f t="shared" si="36"/>
        <v/>
      </c>
      <c r="X173">
        <f t="shared" si="37"/>
        <v>871.171875</v>
      </c>
      <c r="Y173" t="str">
        <f t="shared" si="38"/>
        <v/>
      </c>
      <c r="Z173">
        <f t="shared" si="39"/>
        <v>1</v>
      </c>
    </row>
    <row r="174" spans="1:26" x14ac:dyDescent="0.25">
      <c r="A174" t="s">
        <v>198</v>
      </c>
      <c r="B174">
        <v>46426.691405999998</v>
      </c>
      <c r="C174">
        <v>47107</v>
      </c>
      <c r="D174">
        <v>47428</v>
      </c>
      <c r="E174">
        <v>47995</v>
      </c>
      <c r="F174">
        <v>44432</v>
      </c>
      <c r="G174">
        <v>44107</v>
      </c>
      <c r="H174">
        <v>45997</v>
      </c>
      <c r="I174">
        <v>47107</v>
      </c>
      <c r="J174">
        <v>45417</v>
      </c>
      <c r="L174" s="1" t="str">
        <f t="shared" si="28"/>
        <v>08SEP2025:05:00:00</v>
      </c>
      <c r="M174">
        <v>5</v>
      </c>
      <c r="N174">
        <f t="shared" si="29"/>
        <v>680.3085940000019</v>
      </c>
      <c r="O174" t="str">
        <f t="shared" si="30"/>
        <v/>
      </c>
      <c r="P174">
        <f t="shared" si="31"/>
        <v>680.3085940000019</v>
      </c>
      <c r="Q174" t="str">
        <f t="shared" si="32"/>
        <v/>
      </c>
      <c r="R174">
        <f t="shared" si="33"/>
        <v>1</v>
      </c>
      <c r="S174">
        <f t="shared" si="34"/>
        <v>1.4653393843009919</v>
      </c>
      <c r="V174">
        <f t="shared" si="35"/>
        <v>5</v>
      </c>
      <c r="W174" t="str">
        <f t="shared" si="36"/>
        <v/>
      </c>
      <c r="X174">
        <f t="shared" si="37"/>
        <v>680.3085940000019</v>
      </c>
      <c r="Y174" t="str">
        <f t="shared" si="38"/>
        <v/>
      </c>
      <c r="Z174">
        <f t="shared" si="39"/>
        <v>1</v>
      </c>
    </row>
    <row r="175" spans="1:26" x14ac:dyDescent="0.25">
      <c r="A175" t="s">
        <v>199</v>
      </c>
      <c r="B175">
        <v>47727.066405999998</v>
      </c>
      <c r="C175">
        <v>47914</v>
      </c>
      <c r="D175">
        <v>47867</v>
      </c>
      <c r="E175">
        <v>48514</v>
      </c>
      <c r="F175">
        <v>45459</v>
      </c>
      <c r="G175">
        <v>45069</v>
      </c>
      <c r="H175">
        <v>46928</v>
      </c>
      <c r="I175">
        <v>47914</v>
      </c>
      <c r="J175">
        <v>46354</v>
      </c>
      <c r="L175" s="1" t="str">
        <f t="shared" si="28"/>
        <v>08SEP2025:06:00:00</v>
      </c>
      <c r="M175">
        <v>6</v>
      </c>
      <c r="N175">
        <f t="shared" si="29"/>
        <v>186.9335940000019</v>
      </c>
      <c r="O175" t="str">
        <f t="shared" si="30"/>
        <v/>
      </c>
      <c r="P175">
        <f t="shared" si="31"/>
        <v>186.9335940000019</v>
      </c>
      <c r="Q175" t="str">
        <f t="shared" si="32"/>
        <v/>
      </c>
      <c r="R175">
        <f t="shared" si="33"/>
        <v>1</v>
      </c>
      <c r="S175">
        <f t="shared" si="34"/>
        <v>0.39167208059639208</v>
      </c>
      <c r="V175">
        <f t="shared" si="35"/>
        <v>6</v>
      </c>
      <c r="W175" t="str">
        <f t="shared" si="36"/>
        <v/>
      </c>
      <c r="X175">
        <f t="shared" si="37"/>
        <v>186.9335940000019</v>
      </c>
      <c r="Y175" t="str">
        <f t="shared" si="38"/>
        <v/>
      </c>
      <c r="Z175">
        <f t="shared" si="39"/>
        <v>1</v>
      </c>
    </row>
    <row r="176" spans="1:26" x14ac:dyDescent="0.25">
      <c r="A176" t="s">
        <v>200</v>
      </c>
      <c r="B176">
        <v>49751.925780999998</v>
      </c>
      <c r="C176">
        <v>49573</v>
      </c>
      <c r="D176">
        <v>48732</v>
      </c>
      <c r="E176">
        <v>49685</v>
      </c>
      <c r="F176">
        <v>47527</v>
      </c>
      <c r="G176">
        <v>47277</v>
      </c>
      <c r="H176">
        <v>48883</v>
      </c>
      <c r="I176">
        <v>49573</v>
      </c>
      <c r="J176">
        <v>48323</v>
      </c>
      <c r="L176" s="1" t="str">
        <f t="shared" si="28"/>
        <v>08SEP2025:07:00:00</v>
      </c>
      <c r="M176">
        <v>7</v>
      </c>
      <c r="N176">
        <f t="shared" si="29"/>
        <v>-178.9257809999981</v>
      </c>
      <c r="O176">
        <f t="shared" si="30"/>
        <v>-178.9257809999981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0.35963588984997424</v>
      </c>
      <c r="V176">
        <f t="shared" si="35"/>
        <v>7</v>
      </c>
      <c r="W176">
        <f t="shared" si="36"/>
        <v>-178.9257809999981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25">
      <c r="A177" t="s">
        <v>201</v>
      </c>
      <c r="B177">
        <v>50045.269530999998</v>
      </c>
      <c r="C177">
        <v>50072</v>
      </c>
      <c r="D177">
        <v>49799</v>
      </c>
      <c r="E177">
        <v>50584</v>
      </c>
      <c r="F177">
        <v>48251</v>
      </c>
      <c r="G177">
        <v>47837</v>
      </c>
      <c r="H177">
        <v>49538</v>
      </c>
      <c r="I177">
        <v>50072</v>
      </c>
      <c r="J177">
        <v>48929</v>
      </c>
      <c r="L177" s="1" t="str">
        <f t="shared" si="28"/>
        <v>08SEP2025:08:00:00</v>
      </c>
      <c r="M177">
        <v>8</v>
      </c>
      <c r="N177">
        <f t="shared" si="29"/>
        <v>26.730469000001904</v>
      </c>
      <c r="O177" t="str">
        <f t="shared" si="30"/>
        <v/>
      </c>
      <c r="P177">
        <f t="shared" si="31"/>
        <v>26.730469000001904</v>
      </c>
      <c r="Q177" t="str">
        <f t="shared" si="32"/>
        <v/>
      </c>
      <c r="R177">
        <f t="shared" si="33"/>
        <v>1</v>
      </c>
      <c r="S177">
        <f t="shared" si="34"/>
        <v>5.3412578752211545E-2</v>
      </c>
      <c r="V177">
        <f t="shared" si="35"/>
        <v>8</v>
      </c>
      <c r="W177" t="str">
        <f t="shared" si="36"/>
        <v/>
      </c>
      <c r="X177">
        <f t="shared" si="37"/>
        <v>26.730469000001904</v>
      </c>
      <c r="Y177" t="str">
        <f t="shared" si="38"/>
        <v/>
      </c>
      <c r="Z177">
        <f t="shared" si="39"/>
        <v>1</v>
      </c>
    </row>
    <row r="178" spans="1:26" x14ac:dyDescent="0.25">
      <c r="A178" t="s">
        <v>202</v>
      </c>
      <c r="B178">
        <v>51821.109375</v>
      </c>
      <c r="C178">
        <v>52304</v>
      </c>
      <c r="D178">
        <v>52758</v>
      </c>
      <c r="E178">
        <v>52717</v>
      </c>
      <c r="F178">
        <v>50545</v>
      </c>
      <c r="G178">
        <v>49906</v>
      </c>
      <c r="H178">
        <v>51870</v>
      </c>
      <c r="I178">
        <v>52304</v>
      </c>
      <c r="J178">
        <v>51159</v>
      </c>
      <c r="L178" s="1" t="str">
        <f t="shared" si="28"/>
        <v>08SEP2025:09:00:00</v>
      </c>
      <c r="M178">
        <v>9</v>
      </c>
      <c r="N178">
        <f t="shared" si="29"/>
        <v>482.890625</v>
      </c>
      <c r="O178" t="str">
        <f t="shared" si="30"/>
        <v/>
      </c>
      <c r="P178">
        <f t="shared" si="31"/>
        <v>482.890625</v>
      </c>
      <c r="Q178" t="str">
        <f t="shared" si="32"/>
        <v/>
      </c>
      <c r="R178">
        <f t="shared" si="33"/>
        <v>1</v>
      </c>
      <c r="S178">
        <f t="shared" si="34"/>
        <v>0.93184154261460184</v>
      </c>
      <c r="V178">
        <f t="shared" si="35"/>
        <v>9</v>
      </c>
      <c r="W178" t="str">
        <f t="shared" si="36"/>
        <v/>
      </c>
      <c r="X178">
        <f t="shared" si="37"/>
        <v>482.890625</v>
      </c>
      <c r="Y178" t="str">
        <f t="shared" si="38"/>
        <v/>
      </c>
      <c r="Z178">
        <f t="shared" si="39"/>
        <v>1</v>
      </c>
    </row>
    <row r="179" spans="1:26" x14ac:dyDescent="0.25">
      <c r="A179" t="s">
        <v>203</v>
      </c>
      <c r="B179">
        <v>55995.59375</v>
      </c>
      <c r="C179">
        <v>55912</v>
      </c>
      <c r="D179">
        <v>56778</v>
      </c>
      <c r="E179">
        <v>56220</v>
      </c>
      <c r="F179">
        <v>54069</v>
      </c>
      <c r="G179">
        <v>53195</v>
      </c>
      <c r="H179">
        <v>55305</v>
      </c>
      <c r="I179">
        <v>55912</v>
      </c>
      <c r="J179">
        <v>54642</v>
      </c>
      <c r="L179" s="1" t="str">
        <f t="shared" si="28"/>
        <v>08SEP2025:10:00:00</v>
      </c>
      <c r="M179">
        <v>10</v>
      </c>
      <c r="N179">
        <f t="shared" si="29"/>
        <v>-83.59375</v>
      </c>
      <c r="O179">
        <f t="shared" si="30"/>
        <v>-83.59375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0.14928629987069295</v>
      </c>
      <c r="V179">
        <f t="shared" si="35"/>
        <v>10</v>
      </c>
      <c r="W179">
        <f t="shared" si="36"/>
        <v>-83.59375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25">
      <c r="A180" t="s">
        <v>204</v>
      </c>
      <c r="B180">
        <v>60181.582030999998</v>
      </c>
      <c r="C180">
        <v>58679</v>
      </c>
      <c r="D180">
        <v>59739</v>
      </c>
      <c r="E180">
        <v>59734</v>
      </c>
      <c r="F180">
        <v>56969</v>
      </c>
      <c r="G180">
        <v>55759</v>
      </c>
      <c r="H180">
        <v>57948</v>
      </c>
      <c r="I180">
        <v>58679</v>
      </c>
      <c r="J180">
        <v>57347</v>
      </c>
      <c r="L180" s="1" t="str">
        <f t="shared" si="28"/>
        <v>08SEP2025:11:00:00</v>
      </c>
      <c r="M180">
        <v>11</v>
      </c>
      <c r="N180">
        <f t="shared" si="29"/>
        <v>-1502.5820309999981</v>
      </c>
      <c r="O180">
        <f t="shared" si="30"/>
        <v>-1502.5820309999981</v>
      </c>
      <c r="P180" t="str">
        <f t="shared" si="31"/>
        <v/>
      </c>
      <c r="Q180">
        <f t="shared" si="32"/>
        <v>1</v>
      </c>
      <c r="R180" t="str">
        <f t="shared" si="33"/>
        <v/>
      </c>
      <c r="S180">
        <f t="shared" si="34"/>
        <v>2.4967473108732943</v>
      </c>
      <c r="V180">
        <f t="shared" si="35"/>
        <v>11</v>
      </c>
      <c r="W180">
        <f t="shared" si="36"/>
        <v>-1502.5820309999981</v>
      </c>
      <c r="X180" t="str">
        <f t="shared" si="37"/>
        <v/>
      </c>
      <c r="Y180">
        <f t="shared" si="38"/>
        <v>1</v>
      </c>
      <c r="Z180" t="str">
        <f t="shared" si="39"/>
        <v/>
      </c>
    </row>
    <row r="181" spans="1:26" x14ac:dyDescent="0.25">
      <c r="A181" t="s">
        <v>205</v>
      </c>
      <c r="B181">
        <v>60937.195312999997</v>
      </c>
      <c r="C181">
        <v>61380</v>
      </c>
      <c r="D181">
        <v>61328</v>
      </c>
      <c r="E181">
        <v>61851</v>
      </c>
      <c r="F181">
        <v>59875</v>
      </c>
      <c r="G181">
        <v>58234</v>
      </c>
      <c r="H181">
        <v>60407</v>
      </c>
      <c r="I181">
        <v>61380</v>
      </c>
      <c r="J181">
        <v>59978</v>
      </c>
      <c r="L181" s="1" t="str">
        <f t="shared" si="28"/>
        <v>08SEP2025:12:00:00</v>
      </c>
      <c r="M181">
        <v>12</v>
      </c>
      <c r="N181">
        <f t="shared" si="29"/>
        <v>442.80468700000347</v>
      </c>
      <c r="O181" t="str">
        <f t="shared" si="30"/>
        <v/>
      </c>
      <c r="P181">
        <f t="shared" si="31"/>
        <v>442.80468700000347</v>
      </c>
      <c r="Q181" t="str">
        <f t="shared" si="32"/>
        <v/>
      </c>
      <c r="R181">
        <f t="shared" si="33"/>
        <v>1</v>
      </c>
      <c r="S181">
        <f t="shared" si="34"/>
        <v>0.72665747861476981</v>
      </c>
      <c r="V181">
        <f t="shared" si="35"/>
        <v>12</v>
      </c>
      <c r="W181" t="str">
        <f t="shared" si="36"/>
        <v/>
      </c>
      <c r="X181">
        <f t="shared" si="37"/>
        <v>442.80468700000347</v>
      </c>
      <c r="Y181" t="str">
        <f t="shared" si="38"/>
        <v/>
      </c>
      <c r="Z181">
        <f t="shared" si="39"/>
        <v>1</v>
      </c>
    </row>
    <row r="182" spans="1:26" x14ac:dyDescent="0.25">
      <c r="A182" t="s">
        <v>206</v>
      </c>
      <c r="B182">
        <v>61646.804687999997</v>
      </c>
      <c r="C182">
        <v>64323</v>
      </c>
      <c r="D182">
        <v>63670</v>
      </c>
      <c r="E182">
        <v>64313</v>
      </c>
      <c r="F182">
        <v>62814</v>
      </c>
      <c r="G182">
        <v>60828</v>
      </c>
      <c r="H182">
        <v>62769</v>
      </c>
      <c r="I182">
        <v>64323</v>
      </c>
      <c r="J182">
        <v>62686</v>
      </c>
      <c r="L182" s="1" t="str">
        <f t="shared" si="28"/>
        <v>08SEP2025:13:00:00</v>
      </c>
      <c r="M182">
        <v>13</v>
      </c>
      <c r="N182">
        <f t="shared" si="29"/>
        <v>2676.1953120000035</v>
      </c>
      <c r="O182" t="str">
        <f t="shared" si="30"/>
        <v/>
      </c>
      <c r="P182">
        <f t="shared" si="31"/>
        <v>2676.1953120000035</v>
      </c>
      <c r="Q182" t="str">
        <f t="shared" si="32"/>
        <v/>
      </c>
      <c r="R182">
        <f t="shared" si="33"/>
        <v>1</v>
      </c>
      <c r="S182">
        <f t="shared" si="34"/>
        <v>4.3411744137339605</v>
      </c>
      <c r="V182">
        <f t="shared" si="35"/>
        <v>13</v>
      </c>
      <c r="W182" t="str">
        <f t="shared" si="36"/>
        <v/>
      </c>
      <c r="X182">
        <f t="shared" si="37"/>
        <v>2676.1953120000035</v>
      </c>
      <c r="Y182" t="str">
        <f t="shared" si="38"/>
        <v/>
      </c>
      <c r="Z182">
        <f t="shared" si="39"/>
        <v>1</v>
      </c>
    </row>
    <row r="183" spans="1:26" x14ac:dyDescent="0.25">
      <c r="A183" t="s">
        <v>207</v>
      </c>
      <c r="B183">
        <v>64190.382812999997</v>
      </c>
      <c r="C183">
        <v>67073</v>
      </c>
      <c r="D183">
        <v>65816</v>
      </c>
      <c r="E183">
        <v>66497</v>
      </c>
      <c r="F183">
        <v>65752</v>
      </c>
      <c r="G183">
        <v>63515</v>
      </c>
      <c r="H183">
        <v>65013</v>
      </c>
      <c r="I183">
        <v>67073</v>
      </c>
      <c r="J183">
        <v>65323</v>
      </c>
      <c r="L183" s="1" t="str">
        <f t="shared" si="28"/>
        <v>08SEP2025:14:00:00</v>
      </c>
      <c r="M183">
        <v>14</v>
      </c>
      <c r="N183">
        <f t="shared" si="29"/>
        <v>2882.6171870000035</v>
      </c>
      <c r="O183" t="str">
        <f t="shared" si="30"/>
        <v/>
      </c>
      <c r="P183">
        <f t="shared" si="31"/>
        <v>2882.6171870000035</v>
      </c>
      <c r="Q183" t="str">
        <f t="shared" si="32"/>
        <v/>
      </c>
      <c r="R183">
        <f t="shared" si="33"/>
        <v>1</v>
      </c>
      <c r="S183">
        <f t="shared" si="34"/>
        <v>4.4907306370140674</v>
      </c>
      <c r="V183">
        <f t="shared" si="35"/>
        <v>14</v>
      </c>
      <c r="W183" t="str">
        <f t="shared" si="36"/>
        <v/>
      </c>
      <c r="X183">
        <f t="shared" si="37"/>
        <v>2882.6171870000035</v>
      </c>
      <c r="Y183" t="str">
        <f t="shared" si="38"/>
        <v/>
      </c>
      <c r="Z183">
        <f t="shared" si="39"/>
        <v>1</v>
      </c>
    </row>
    <row r="184" spans="1:26" x14ac:dyDescent="0.25">
      <c r="A184" t="s">
        <v>208</v>
      </c>
      <c r="B184">
        <v>66072.046875</v>
      </c>
      <c r="C184">
        <v>69131</v>
      </c>
      <c r="D184">
        <v>67403</v>
      </c>
      <c r="E184">
        <v>67487</v>
      </c>
      <c r="F184">
        <v>68031</v>
      </c>
      <c r="G184">
        <v>65567</v>
      </c>
      <c r="H184">
        <v>66746</v>
      </c>
      <c r="I184">
        <v>69131</v>
      </c>
      <c r="J184">
        <v>67345</v>
      </c>
      <c r="L184" s="1" t="str">
        <f t="shared" si="28"/>
        <v>08SEP2025:15:00:00</v>
      </c>
      <c r="M184">
        <v>15</v>
      </c>
      <c r="N184">
        <f t="shared" si="29"/>
        <v>3058.953125</v>
      </c>
      <c r="O184" t="str">
        <f t="shared" si="30"/>
        <v/>
      </c>
      <c r="P184">
        <f t="shared" si="31"/>
        <v>3058.953125</v>
      </c>
      <c r="Q184" t="str">
        <f t="shared" si="32"/>
        <v/>
      </c>
      <c r="R184">
        <f t="shared" si="33"/>
        <v>1</v>
      </c>
      <c r="S184">
        <f t="shared" si="34"/>
        <v>4.6297235664382468</v>
      </c>
      <c r="V184">
        <f t="shared" si="35"/>
        <v>15</v>
      </c>
      <c r="W184" t="str">
        <f t="shared" si="36"/>
        <v/>
      </c>
      <c r="X184">
        <f t="shared" si="37"/>
        <v>3058.953125</v>
      </c>
      <c r="Y184" t="str">
        <f t="shared" si="38"/>
        <v/>
      </c>
      <c r="Z184">
        <f t="shared" si="39"/>
        <v>1</v>
      </c>
    </row>
    <row r="185" spans="1:26" x14ac:dyDescent="0.25">
      <c r="A185" t="s">
        <v>209</v>
      </c>
      <c r="B185">
        <v>68324.914063000004</v>
      </c>
      <c r="C185">
        <v>70549</v>
      </c>
      <c r="D185">
        <v>68159</v>
      </c>
      <c r="E185">
        <v>68424</v>
      </c>
      <c r="F185">
        <v>69699</v>
      </c>
      <c r="G185">
        <v>67120</v>
      </c>
      <c r="H185">
        <v>68112</v>
      </c>
      <c r="I185">
        <v>70549</v>
      </c>
      <c r="J185">
        <v>68841</v>
      </c>
      <c r="L185" s="1" t="str">
        <f t="shared" si="28"/>
        <v>08SEP2025:16:00:00</v>
      </c>
      <c r="M185">
        <v>16</v>
      </c>
      <c r="N185">
        <f t="shared" si="29"/>
        <v>2224.0859369999962</v>
      </c>
      <c r="O185" t="str">
        <f t="shared" si="30"/>
        <v/>
      </c>
      <c r="P185">
        <f t="shared" si="31"/>
        <v>2224.0859369999962</v>
      </c>
      <c r="Q185" t="str">
        <f t="shared" si="32"/>
        <v/>
      </c>
      <c r="R185">
        <f t="shared" si="33"/>
        <v>1</v>
      </c>
      <c r="S185">
        <f t="shared" si="34"/>
        <v>3.2551609723932398</v>
      </c>
      <c r="V185">
        <f t="shared" si="35"/>
        <v>16</v>
      </c>
      <c r="W185" t="str">
        <f t="shared" si="36"/>
        <v/>
      </c>
      <c r="X185">
        <f t="shared" si="37"/>
        <v>2224.0859369999962</v>
      </c>
      <c r="Y185" t="str">
        <f t="shared" si="38"/>
        <v/>
      </c>
      <c r="Z185">
        <f t="shared" si="39"/>
        <v>1</v>
      </c>
    </row>
    <row r="186" spans="1:26" x14ac:dyDescent="0.25">
      <c r="A186" t="s">
        <v>210</v>
      </c>
      <c r="B186">
        <v>69923.734375</v>
      </c>
      <c r="C186">
        <v>71470</v>
      </c>
      <c r="D186">
        <v>68660</v>
      </c>
      <c r="E186">
        <v>69011</v>
      </c>
      <c r="F186">
        <v>70815</v>
      </c>
      <c r="G186">
        <v>68171</v>
      </c>
      <c r="H186">
        <v>69099</v>
      </c>
      <c r="I186">
        <v>71470</v>
      </c>
      <c r="J186">
        <v>69856</v>
      </c>
      <c r="L186" s="1" t="str">
        <f t="shared" si="28"/>
        <v>08SEP2025:17:00:00</v>
      </c>
      <c r="M186">
        <v>17</v>
      </c>
      <c r="N186">
        <f t="shared" si="29"/>
        <v>1546.265625</v>
      </c>
      <c r="O186" t="str">
        <f t="shared" si="30"/>
        <v/>
      </c>
      <c r="P186">
        <f t="shared" si="31"/>
        <v>1546.265625</v>
      </c>
      <c r="Q186" t="str">
        <f t="shared" si="32"/>
        <v/>
      </c>
      <c r="R186">
        <f t="shared" si="33"/>
        <v>1</v>
      </c>
      <c r="S186">
        <f t="shared" si="34"/>
        <v>2.2113601895279209</v>
      </c>
      <c r="V186">
        <f t="shared" si="35"/>
        <v>17</v>
      </c>
      <c r="W186" t="str">
        <f t="shared" si="36"/>
        <v/>
      </c>
      <c r="X186">
        <f t="shared" si="37"/>
        <v>1546.265625</v>
      </c>
      <c r="Y186" t="str">
        <f t="shared" si="38"/>
        <v/>
      </c>
      <c r="Z186">
        <f t="shared" si="39"/>
        <v>1</v>
      </c>
    </row>
    <row r="187" spans="1:26" x14ac:dyDescent="0.25">
      <c r="A187" t="s">
        <v>211</v>
      </c>
      <c r="B187">
        <v>70154.414063000004</v>
      </c>
      <c r="C187">
        <v>71133</v>
      </c>
      <c r="D187">
        <v>68834</v>
      </c>
      <c r="E187">
        <v>69204</v>
      </c>
      <c r="F187">
        <v>70770</v>
      </c>
      <c r="G187">
        <v>68054</v>
      </c>
      <c r="H187">
        <v>69039</v>
      </c>
      <c r="I187">
        <v>71133</v>
      </c>
      <c r="J187">
        <v>69715</v>
      </c>
      <c r="L187" s="1" t="str">
        <f t="shared" si="28"/>
        <v>08SEP2025:18:00:00</v>
      </c>
      <c r="M187">
        <v>18</v>
      </c>
      <c r="N187">
        <f t="shared" si="29"/>
        <v>978.58593699999619</v>
      </c>
      <c r="O187" t="str">
        <f t="shared" si="30"/>
        <v/>
      </c>
      <c r="P187">
        <f t="shared" si="31"/>
        <v>978.58593699999619</v>
      </c>
      <c r="Q187" t="str">
        <f t="shared" si="32"/>
        <v/>
      </c>
      <c r="R187">
        <f t="shared" si="33"/>
        <v>1</v>
      </c>
      <c r="S187">
        <f t="shared" si="34"/>
        <v>1.3949028725707939</v>
      </c>
      <c r="V187">
        <f t="shared" si="35"/>
        <v>18</v>
      </c>
      <c r="W187" t="str">
        <f t="shared" si="36"/>
        <v/>
      </c>
      <c r="X187">
        <f t="shared" si="37"/>
        <v>978.58593699999619</v>
      </c>
      <c r="Y187" t="str">
        <f t="shared" si="38"/>
        <v/>
      </c>
      <c r="Z187">
        <f t="shared" si="39"/>
        <v>1</v>
      </c>
    </row>
    <row r="188" spans="1:26" x14ac:dyDescent="0.25">
      <c r="A188" t="s">
        <v>212</v>
      </c>
      <c r="B188">
        <v>68624.171875</v>
      </c>
      <c r="C188">
        <v>68980</v>
      </c>
      <c r="D188">
        <v>68156</v>
      </c>
      <c r="E188">
        <v>68274</v>
      </c>
      <c r="F188">
        <v>68881</v>
      </c>
      <c r="G188">
        <v>66148</v>
      </c>
      <c r="H188">
        <v>67084</v>
      </c>
      <c r="I188">
        <v>68980</v>
      </c>
      <c r="J188">
        <v>67744</v>
      </c>
      <c r="L188" s="1" t="str">
        <f t="shared" si="28"/>
        <v>08SEP2025:19:00:00</v>
      </c>
      <c r="M188">
        <v>19</v>
      </c>
      <c r="N188">
        <f t="shared" si="29"/>
        <v>355.828125</v>
      </c>
      <c r="O188" t="str">
        <f t="shared" si="30"/>
        <v/>
      </c>
      <c r="P188">
        <f t="shared" si="31"/>
        <v>355.828125</v>
      </c>
      <c r="Q188" t="str">
        <f t="shared" si="32"/>
        <v/>
      </c>
      <c r="R188">
        <f t="shared" si="33"/>
        <v>1</v>
      </c>
      <c r="S188">
        <f t="shared" si="34"/>
        <v>0.51851718611358477</v>
      </c>
      <c r="V188">
        <f t="shared" si="35"/>
        <v>19</v>
      </c>
      <c r="W188" t="str">
        <f t="shared" si="36"/>
        <v/>
      </c>
      <c r="X188">
        <f t="shared" si="37"/>
        <v>355.828125</v>
      </c>
      <c r="Y188" t="str">
        <f t="shared" si="38"/>
        <v/>
      </c>
      <c r="Z188">
        <f t="shared" si="39"/>
        <v>1</v>
      </c>
    </row>
    <row r="189" spans="1:26" x14ac:dyDescent="0.25">
      <c r="A189" t="s">
        <v>213</v>
      </c>
      <c r="B189">
        <v>65814.976563000004</v>
      </c>
      <c r="C189">
        <v>66066</v>
      </c>
      <c r="D189">
        <v>66077</v>
      </c>
      <c r="E189">
        <v>66190</v>
      </c>
      <c r="F189">
        <v>66046</v>
      </c>
      <c r="G189">
        <v>63456</v>
      </c>
      <c r="H189">
        <v>64279</v>
      </c>
      <c r="I189">
        <v>66066</v>
      </c>
      <c r="J189">
        <v>64937</v>
      </c>
      <c r="L189" s="1" t="str">
        <f t="shared" si="28"/>
        <v>08SEP2025:20:00:00</v>
      </c>
      <c r="M189">
        <v>20</v>
      </c>
      <c r="N189">
        <f t="shared" si="29"/>
        <v>251.02343699999619</v>
      </c>
      <c r="O189" t="str">
        <f t="shared" si="30"/>
        <v/>
      </c>
      <c r="P189">
        <f t="shared" si="31"/>
        <v>251.02343699999619</v>
      </c>
      <c r="Q189" t="str">
        <f t="shared" si="32"/>
        <v/>
      </c>
      <c r="R189">
        <f t="shared" si="33"/>
        <v>1</v>
      </c>
      <c r="S189">
        <f t="shared" si="34"/>
        <v>0.38140777389734282</v>
      </c>
      <c r="V189">
        <f t="shared" si="35"/>
        <v>20</v>
      </c>
      <c r="W189" t="str">
        <f t="shared" si="36"/>
        <v/>
      </c>
      <c r="X189">
        <f t="shared" si="37"/>
        <v>251.02343699999619</v>
      </c>
      <c r="Y189" t="str">
        <f t="shared" si="38"/>
        <v/>
      </c>
      <c r="Z189">
        <f t="shared" si="39"/>
        <v>1</v>
      </c>
    </row>
    <row r="190" spans="1:26" x14ac:dyDescent="0.25">
      <c r="A190" t="s">
        <v>214</v>
      </c>
      <c r="B190">
        <v>63870.605469000002</v>
      </c>
      <c r="C190">
        <v>63962</v>
      </c>
      <c r="D190">
        <v>65585</v>
      </c>
      <c r="E190">
        <v>65512</v>
      </c>
      <c r="F190">
        <v>63981</v>
      </c>
      <c r="G190">
        <v>61627</v>
      </c>
      <c r="H190">
        <v>62580</v>
      </c>
      <c r="I190">
        <v>63962</v>
      </c>
      <c r="J190">
        <v>63019</v>
      </c>
      <c r="L190" s="1" t="str">
        <f t="shared" si="28"/>
        <v>08SEP2025:21:00:00</v>
      </c>
      <c r="M190">
        <v>21</v>
      </c>
      <c r="N190">
        <f t="shared" si="29"/>
        <v>91.394530999998096</v>
      </c>
      <c r="O190" t="str">
        <f t="shared" si="30"/>
        <v/>
      </c>
      <c r="P190">
        <f t="shared" si="31"/>
        <v>91.394530999998096</v>
      </c>
      <c r="Q190" t="str">
        <f t="shared" si="32"/>
        <v/>
      </c>
      <c r="R190">
        <f t="shared" si="33"/>
        <v>1</v>
      </c>
      <c r="S190">
        <f t="shared" si="34"/>
        <v>0.14309325914306073</v>
      </c>
      <c r="V190">
        <f t="shared" si="35"/>
        <v>21</v>
      </c>
      <c r="W190" t="str">
        <f t="shared" si="36"/>
        <v/>
      </c>
      <c r="X190">
        <f t="shared" si="37"/>
        <v>91.394530999998096</v>
      </c>
      <c r="Y190" t="str">
        <f t="shared" si="38"/>
        <v/>
      </c>
      <c r="Z190">
        <f t="shared" si="39"/>
        <v>1</v>
      </c>
    </row>
    <row r="191" spans="1:26" x14ac:dyDescent="0.25">
      <c r="A191" t="s">
        <v>215</v>
      </c>
      <c r="B191">
        <v>61216.210937999997</v>
      </c>
      <c r="C191">
        <v>61285</v>
      </c>
      <c r="D191">
        <v>63266</v>
      </c>
      <c r="E191">
        <v>63254</v>
      </c>
      <c r="F191">
        <v>61172</v>
      </c>
      <c r="G191">
        <v>58981</v>
      </c>
      <c r="H191">
        <v>60233</v>
      </c>
      <c r="I191">
        <v>61285</v>
      </c>
      <c r="J191">
        <v>60403</v>
      </c>
      <c r="L191" s="1" t="str">
        <f t="shared" si="28"/>
        <v>08SEP2025:22:00:00</v>
      </c>
      <c r="M191">
        <v>22</v>
      </c>
      <c r="N191">
        <f t="shared" si="29"/>
        <v>68.789062000003469</v>
      </c>
      <c r="O191" t="str">
        <f t="shared" si="30"/>
        <v/>
      </c>
      <c r="P191">
        <f t="shared" si="31"/>
        <v>68.789062000003469</v>
      </c>
      <c r="Q191" t="str">
        <f t="shared" si="32"/>
        <v/>
      </c>
      <c r="R191">
        <f t="shared" si="33"/>
        <v>1</v>
      </c>
      <c r="S191">
        <f t="shared" si="34"/>
        <v>0.11237066284561992</v>
      </c>
      <c r="V191">
        <f t="shared" si="35"/>
        <v>22</v>
      </c>
      <c r="W191" t="str">
        <f t="shared" si="36"/>
        <v/>
      </c>
      <c r="X191">
        <f t="shared" si="37"/>
        <v>68.789062000003469</v>
      </c>
      <c r="Y191" t="str">
        <f t="shared" si="38"/>
        <v/>
      </c>
      <c r="Z191">
        <f t="shared" si="39"/>
        <v>1</v>
      </c>
    </row>
    <row r="192" spans="1:26" x14ac:dyDescent="0.25">
      <c r="A192" t="s">
        <v>216</v>
      </c>
      <c r="B192">
        <v>56976.203125</v>
      </c>
      <c r="C192">
        <v>57883</v>
      </c>
      <c r="D192">
        <v>59393</v>
      </c>
      <c r="E192">
        <v>59209</v>
      </c>
      <c r="F192">
        <v>57481</v>
      </c>
      <c r="G192">
        <v>55531</v>
      </c>
      <c r="H192">
        <v>57031</v>
      </c>
      <c r="I192">
        <v>57883</v>
      </c>
      <c r="J192">
        <v>56969</v>
      </c>
      <c r="L192" s="1" t="str">
        <f t="shared" si="28"/>
        <v>08SEP2025:23:00:00</v>
      </c>
      <c r="M192">
        <v>23</v>
      </c>
      <c r="N192">
        <f t="shared" si="29"/>
        <v>906.796875</v>
      </c>
      <c r="O192" t="str">
        <f t="shared" si="30"/>
        <v/>
      </c>
      <c r="P192">
        <f t="shared" si="31"/>
        <v>906.796875</v>
      </c>
      <c r="Q192" t="str">
        <f t="shared" si="32"/>
        <v/>
      </c>
      <c r="R192">
        <f t="shared" si="33"/>
        <v>1</v>
      </c>
      <c r="S192">
        <f t="shared" si="34"/>
        <v>1.5915361594218203</v>
      </c>
      <c r="V192">
        <f t="shared" si="35"/>
        <v>23</v>
      </c>
      <c r="W192" t="str">
        <f t="shared" si="36"/>
        <v/>
      </c>
      <c r="X192">
        <f t="shared" si="37"/>
        <v>906.796875</v>
      </c>
      <c r="Y192" t="str">
        <f t="shared" si="38"/>
        <v/>
      </c>
      <c r="Z192">
        <f t="shared" si="39"/>
        <v>1</v>
      </c>
    </row>
    <row r="193" spans="1:26" x14ac:dyDescent="0.25">
      <c r="A193" t="s">
        <v>217</v>
      </c>
      <c r="B193">
        <v>52994.320312999997</v>
      </c>
      <c r="C193">
        <v>54476</v>
      </c>
      <c r="D193">
        <v>55724</v>
      </c>
      <c r="E193">
        <v>55429</v>
      </c>
      <c r="F193">
        <v>53777</v>
      </c>
      <c r="G193">
        <v>52001</v>
      </c>
      <c r="H193">
        <v>53691</v>
      </c>
      <c r="I193">
        <v>54476</v>
      </c>
      <c r="J193">
        <v>53474</v>
      </c>
      <c r="L193" s="1" t="str">
        <f t="shared" si="28"/>
        <v>09SEP2025:00:00:00</v>
      </c>
      <c r="M193">
        <v>24</v>
      </c>
      <c r="N193">
        <f t="shared" si="29"/>
        <v>1481.6796870000035</v>
      </c>
      <c r="O193" t="str">
        <f t="shared" si="30"/>
        <v/>
      </c>
      <c r="P193">
        <f t="shared" si="31"/>
        <v>1481.6796870000035</v>
      </c>
      <c r="Q193" t="str">
        <f t="shared" si="32"/>
        <v/>
      </c>
      <c r="R193">
        <f t="shared" si="33"/>
        <v>1</v>
      </c>
      <c r="S193">
        <f t="shared" si="34"/>
        <v>2.7959216728297838</v>
      </c>
      <c r="V193">
        <f t="shared" si="35"/>
        <v>24</v>
      </c>
      <c r="W193" t="str">
        <f t="shared" si="36"/>
        <v/>
      </c>
      <c r="X193">
        <f t="shared" si="37"/>
        <v>1481.6796870000035</v>
      </c>
      <c r="Y193" t="str">
        <f t="shared" si="38"/>
        <v/>
      </c>
      <c r="Z193">
        <f t="shared" si="39"/>
        <v>1</v>
      </c>
    </row>
    <row r="194" spans="1:26" x14ac:dyDescent="0.25">
      <c r="A194" t="s">
        <v>218</v>
      </c>
      <c r="B194">
        <v>50061.183594000002</v>
      </c>
      <c r="C194">
        <v>50555</v>
      </c>
      <c r="D194">
        <v>51966</v>
      </c>
      <c r="E194">
        <v>51679</v>
      </c>
      <c r="F194">
        <v>50106</v>
      </c>
      <c r="G194">
        <v>50555</v>
      </c>
      <c r="H194">
        <v>50235</v>
      </c>
      <c r="I194">
        <v>51630</v>
      </c>
      <c r="J194">
        <v>50599</v>
      </c>
      <c r="L194" s="1" t="str">
        <f t="shared" si="28"/>
        <v>09SEP2025:01:00:00</v>
      </c>
      <c r="M194">
        <v>1</v>
      </c>
      <c r="N194">
        <f t="shared" si="29"/>
        <v>493.8164059999981</v>
      </c>
      <c r="O194" t="str">
        <f t="shared" si="30"/>
        <v/>
      </c>
      <c r="P194">
        <f t="shared" si="31"/>
        <v>493.8164059999981</v>
      </c>
      <c r="Q194" t="str">
        <f t="shared" si="32"/>
        <v/>
      </c>
      <c r="R194">
        <f t="shared" si="33"/>
        <v>1</v>
      </c>
      <c r="S194">
        <f t="shared" si="34"/>
        <v>0.98642575054734349</v>
      </c>
      <c r="V194">
        <f t="shared" si="35"/>
        <v>1</v>
      </c>
      <c r="W194" t="str">
        <f t="shared" si="36"/>
        <v/>
      </c>
      <c r="X194">
        <f t="shared" si="37"/>
        <v>493.8164059999981</v>
      </c>
      <c r="Y194" t="str">
        <f t="shared" si="38"/>
        <v/>
      </c>
      <c r="Z194">
        <f t="shared" si="39"/>
        <v>1</v>
      </c>
    </row>
    <row r="195" spans="1:26" x14ac:dyDescent="0.25">
      <c r="A195" t="s">
        <v>219</v>
      </c>
      <c r="B195">
        <v>47881.3125</v>
      </c>
      <c r="C195">
        <v>48060</v>
      </c>
      <c r="D195">
        <v>49643</v>
      </c>
      <c r="E195">
        <v>49412</v>
      </c>
      <c r="F195">
        <v>47647</v>
      </c>
      <c r="G195">
        <v>48060</v>
      </c>
      <c r="H195">
        <v>47943</v>
      </c>
      <c r="I195">
        <v>49166</v>
      </c>
      <c r="J195">
        <v>48169</v>
      </c>
      <c r="L195" s="1" t="str">
        <f t="shared" ref="L195:L258" si="40">A195</f>
        <v>09SEP2025:02:00:00</v>
      </c>
      <c r="M195">
        <v>2</v>
      </c>
      <c r="N195">
        <f t="shared" ref="N195:N258" si="41">C195-B195</f>
        <v>178.6875</v>
      </c>
      <c r="O195" t="str">
        <f t="shared" ref="O195:O258" si="42">IF(N195&lt;0,N195,"")</f>
        <v/>
      </c>
      <c r="P195">
        <f t="shared" ref="P195:P258" si="43">IF(N195&gt;0,N195,"")</f>
        <v>178.6875</v>
      </c>
      <c r="Q195" t="str">
        <f t="shared" ref="Q195:Q258" si="44">IF(O195&lt;0,1,"")</f>
        <v/>
      </c>
      <c r="R195">
        <f t="shared" ref="R195:R258" si="45">IF(AND(P195&gt;0,P195&lt;&gt;""),1,"")</f>
        <v>1</v>
      </c>
      <c r="S195">
        <f t="shared" ref="S195:S258" si="46">ABS((B195-C195)/B195)*100</f>
        <v>0.3731883916089393</v>
      </c>
      <c r="V195">
        <f t="shared" ref="V195:V258" si="47">M195</f>
        <v>2</v>
      </c>
      <c r="W195" t="str">
        <f t="shared" ref="W195:W258" si="48">O195</f>
        <v/>
      </c>
      <c r="X195">
        <f t="shared" ref="X195:X258" si="49">P195</f>
        <v>178.6875</v>
      </c>
      <c r="Y195" t="str">
        <f t="shared" ref="Y195:Y258" si="50">Q195</f>
        <v/>
      </c>
      <c r="Z195">
        <f t="shared" ref="Z195:Z258" si="51">R195</f>
        <v>1</v>
      </c>
    </row>
    <row r="196" spans="1:26" x14ac:dyDescent="0.25">
      <c r="A196" t="s">
        <v>220</v>
      </c>
      <c r="B196">
        <v>46632.667969000002</v>
      </c>
      <c r="C196">
        <v>46248</v>
      </c>
      <c r="D196">
        <v>48047</v>
      </c>
      <c r="E196">
        <v>47885</v>
      </c>
      <c r="F196">
        <v>45868</v>
      </c>
      <c r="G196">
        <v>46248</v>
      </c>
      <c r="H196">
        <v>46279</v>
      </c>
      <c r="I196">
        <v>47404</v>
      </c>
      <c r="J196">
        <v>46414</v>
      </c>
      <c r="L196" s="1" t="str">
        <f t="shared" si="40"/>
        <v>09SEP2025:03:00:00</v>
      </c>
      <c r="M196">
        <v>3</v>
      </c>
      <c r="N196">
        <f t="shared" si="41"/>
        <v>-384.6679690000019</v>
      </c>
      <c r="O196">
        <f t="shared" si="42"/>
        <v>-384.6679690000019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0.82488947288136638</v>
      </c>
      <c r="V196">
        <f t="shared" si="47"/>
        <v>3</v>
      </c>
      <c r="W196">
        <f t="shared" si="48"/>
        <v>-384.6679690000019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25">
      <c r="A197" t="s">
        <v>221</v>
      </c>
      <c r="B197">
        <v>45590.121094000002</v>
      </c>
      <c r="C197">
        <v>45241</v>
      </c>
      <c r="D197">
        <v>46827</v>
      </c>
      <c r="E197">
        <v>46734</v>
      </c>
      <c r="F197">
        <v>44855</v>
      </c>
      <c r="G197">
        <v>45241</v>
      </c>
      <c r="H197">
        <v>45240</v>
      </c>
      <c r="I197">
        <v>46248</v>
      </c>
      <c r="J197">
        <v>45374</v>
      </c>
      <c r="L197" s="1" t="str">
        <f t="shared" si="40"/>
        <v>09SEP2025:04:00:00</v>
      </c>
      <c r="M197">
        <v>4</v>
      </c>
      <c r="N197">
        <f t="shared" si="41"/>
        <v>-349.1210940000019</v>
      </c>
      <c r="O197">
        <f t="shared" si="42"/>
        <v>-349.1210940000019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0.76578233534446305</v>
      </c>
      <c r="V197">
        <f t="shared" si="47"/>
        <v>4</v>
      </c>
      <c r="W197">
        <f t="shared" si="48"/>
        <v>-349.1210940000019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25">
      <c r="A198" t="s">
        <v>222</v>
      </c>
      <c r="B198">
        <v>45221.175780999998</v>
      </c>
      <c r="C198">
        <v>45003</v>
      </c>
      <c r="D198">
        <v>46147</v>
      </c>
      <c r="E198">
        <v>46059</v>
      </c>
      <c r="F198">
        <v>44628</v>
      </c>
      <c r="G198">
        <v>45003</v>
      </c>
      <c r="H198">
        <v>44966</v>
      </c>
      <c r="I198">
        <v>45836</v>
      </c>
      <c r="J198">
        <v>45107</v>
      </c>
      <c r="L198" s="1" t="str">
        <f t="shared" si="40"/>
        <v>09SEP2025:05:00:00</v>
      </c>
      <c r="M198">
        <v>5</v>
      </c>
      <c r="N198">
        <f t="shared" si="41"/>
        <v>-218.1757809999981</v>
      </c>
      <c r="O198">
        <f t="shared" si="42"/>
        <v>-218.1757809999981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0.48246375117841633</v>
      </c>
      <c r="V198">
        <f t="shared" si="47"/>
        <v>5</v>
      </c>
      <c r="W198">
        <f t="shared" si="48"/>
        <v>-218.1757809999981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25">
      <c r="A199" t="s">
        <v>223</v>
      </c>
      <c r="B199">
        <v>46268.652344000002</v>
      </c>
      <c r="C199">
        <v>46195</v>
      </c>
      <c r="D199">
        <v>46444</v>
      </c>
      <c r="E199">
        <v>46549</v>
      </c>
      <c r="F199">
        <v>45656</v>
      </c>
      <c r="G199">
        <v>46195</v>
      </c>
      <c r="H199">
        <v>45986</v>
      </c>
      <c r="I199">
        <v>46645</v>
      </c>
      <c r="J199">
        <v>46135</v>
      </c>
      <c r="L199" s="1" t="str">
        <f t="shared" si="40"/>
        <v>09SEP2025:06:00:00</v>
      </c>
      <c r="M199">
        <v>6</v>
      </c>
      <c r="N199">
        <f t="shared" si="41"/>
        <v>-73.652344000001904</v>
      </c>
      <c r="O199">
        <f t="shared" si="42"/>
        <v>-73.652344000001904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0.15918411336558616</v>
      </c>
      <c r="V199">
        <f t="shared" si="47"/>
        <v>6</v>
      </c>
      <c r="W199">
        <f t="shared" si="48"/>
        <v>-73.652344000001904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25">
      <c r="A200" t="s">
        <v>224</v>
      </c>
      <c r="B200">
        <v>48566.609375</v>
      </c>
      <c r="C200">
        <v>48291</v>
      </c>
      <c r="D200">
        <v>47569</v>
      </c>
      <c r="E200">
        <v>47687</v>
      </c>
      <c r="F200">
        <v>47801</v>
      </c>
      <c r="G200">
        <v>48291</v>
      </c>
      <c r="H200">
        <v>48082</v>
      </c>
      <c r="I200">
        <v>48421</v>
      </c>
      <c r="J200">
        <v>48152</v>
      </c>
      <c r="L200" s="1" t="str">
        <f t="shared" si="40"/>
        <v>09SEP2025:07:00:00</v>
      </c>
      <c r="M200">
        <v>7</v>
      </c>
      <c r="N200">
        <f t="shared" si="41"/>
        <v>-275.609375</v>
      </c>
      <c r="O200">
        <f t="shared" si="42"/>
        <v>-275.609375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0.56748737156411799</v>
      </c>
      <c r="V200">
        <f t="shared" si="47"/>
        <v>7</v>
      </c>
      <c r="W200">
        <f t="shared" si="48"/>
        <v>-275.609375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25">
      <c r="A201" t="s">
        <v>225</v>
      </c>
      <c r="B201">
        <v>49564.429687999997</v>
      </c>
      <c r="C201">
        <v>48874</v>
      </c>
      <c r="D201">
        <v>48122</v>
      </c>
      <c r="E201">
        <v>48300</v>
      </c>
      <c r="F201">
        <v>48447</v>
      </c>
      <c r="G201">
        <v>48874</v>
      </c>
      <c r="H201">
        <v>48707</v>
      </c>
      <c r="I201">
        <v>48869</v>
      </c>
      <c r="J201">
        <v>48703</v>
      </c>
      <c r="L201" s="1" t="str">
        <f t="shared" si="40"/>
        <v>09SEP2025:08:00:00</v>
      </c>
      <c r="M201">
        <v>8</v>
      </c>
      <c r="N201">
        <f t="shared" si="41"/>
        <v>-690.42968799999653</v>
      </c>
      <c r="O201">
        <f t="shared" si="42"/>
        <v>-690.42968799999653</v>
      </c>
      <c r="P201" t="str">
        <f t="shared" si="43"/>
        <v/>
      </c>
      <c r="Q201">
        <f t="shared" si="44"/>
        <v>1</v>
      </c>
      <c r="R201" t="str">
        <f t="shared" si="45"/>
        <v/>
      </c>
      <c r="S201">
        <f t="shared" si="46"/>
        <v>1.3929943153712023</v>
      </c>
      <c r="V201">
        <f t="shared" si="47"/>
        <v>8</v>
      </c>
      <c r="W201">
        <f t="shared" si="48"/>
        <v>-690.42968799999653</v>
      </c>
      <c r="X201" t="str">
        <f t="shared" si="49"/>
        <v/>
      </c>
      <c r="Y201">
        <f t="shared" si="50"/>
        <v>1</v>
      </c>
      <c r="Z201" t="str">
        <f t="shared" si="51"/>
        <v/>
      </c>
    </row>
    <row r="202" spans="1:26" x14ac:dyDescent="0.25">
      <c r="A202" t="s">
        <v>226</v>
      </c>
      <c r="B202">
        <v>51675.480469000002</v>
      </c>
      <c r="C202">
        <v>51149</v>
      </c>
      <c r="D202">
        <v>50979</v>
      </c>
      <c r="E202">
        <v>50235</v>
      </c>
      <c r="F202">
        <v>50700</v>
      </c>
      <c r="G202">
        <v>51149</v>
      </c>
      <c r="H202">
        <v>51010</v>
      </c>
      <c r="I202">
        <v>51038</v>
      </c>
      <c r="J202">
        <v>50940</v>
      </c>
      <c r="L202" s="1" t="str">
        <f t="shared" si="40"/>
        <v>09SEP2025:09:00:00</v>
      </c>
      <c r="M202">
        <v>9</v>
      </c>
      <c r="N202">
        <f t="shared" si="41"/>
        <v>-526.4804690000019</v>
      </c>
      <c r="O202">
        <f t="shared" si="42"/>
        <v>-526.4804690000019</v>
      </c>
      <c r="P202" t="str">
        <f t="shared" si="43"/>
        <v/>
      </c>
      <c r="Q202">
        <f t="shared" si="44"/>
        <v>1</v>
      </c>
      <c r="R202" t="str">
        <f t="shared" si="45"/>
        <v/>
      </c>
      <c r="S202">
        <f t="shared" si="46"/>
        <v>1.0188206557960042</v>
      </c>
      <c r="V202">
        <f t="shared" si="47"/>
        <v>9</v>
      </c>
      <c r="W202">
        <f t="shared" si="48"/>
        <v>-526.4804690000019</v>
      </c>
      <c r="X202" t="str">
        <f t="shared" si="49"/>
        <v/>
      </c>
      <c r="Y202">
        <f t="shared" si="50"/>
        <v>1</v>
      </c>
      <c r="Z202" t="str">
        <f t="shared" si="51"/>
        <v/>
      </c>
    </row>
    <row r="203" spans="1:26" x14ac:dyDescent="0.25">
      <c r="A203" t="s">
        <v>227</v>
      </c>
      <c r="B203">
        <v>57245.355469000002</v>
      </c>
      <c r="C203">
        <v>54575</v>
      </c>
      <c r="D203">
        <v>55359</v>
      </c>
      <c r="E203">
        <v>54779</v>
      </c>
      <c r="F203">
        <v>54054</v>
      </c>
      <c r="G203">
        <v>54575</v>
      </c>
      <c r="H203">
        <v>54438</v>
      </c>
      <c r="I203">
        <v>54656</v>
      </c>
      <c r="J203">
        <v>54398</v>
      </c>
      <c r="L203" s="1" t="str">
        <f t="shared" si="40"/>
        <v>09SEP2025:10:00:00</v>
      </c>
      <c r="M203">
        <v>10</v>
      </c>
      <c r="N203">
        <f t="shared" si="41"/>
        <v>-2670.3554690000019</v>
      </c>
      <c r="O203">
        <f t="shared" si="42"/>
        <v>-2670.3554690000019</v>
      </c>
      <c r="P203" t="str">
        <f t="shared" si="43"/>
        <v/>
      </c>
      <c r="Q203">
        <f t="shared" si="44"/>
        <v>1</v>
      </c>
      <c r="R203" t="str">
        <f t="shared" si="45"/>
        <v/>
      </c>
      <c r="S203">
        <f t="shared" si="46"/>
        <v>4.6647548034636204</v>
      </c>
      <c r="V203">
        <f t="shared" si="47"/>
        <v>10</v>
      </c>
      <c r="W203">
        <f t="shared" si="48"/>
        <v>-2670.3554690000019</v>
      </c>
      <c r="X203" t="str">
        <f t="shared" si="49"/>
        <v/>
      </c>
      <c r="Y203">
        <f t="shared" si="50"/>
        <v>1</v>
      </c>
      <c r="Z203" t="str">
        <f t="shared" si="51"/>
        <v/>
      </c>
    </row>
    <row r="204" spans="1:26" x14ac:dyDescent="0.25">
      <c r="A204" t="s">
        <v>228</v>
      </c>
      <c r="B204">
        <v>58836.113280999998</v>
      </c>
      <c r="C204">
        <v>57040</v>
      </c>
      <c r="D204">
        <v>59027</v>
      </c>
      <c r="E204">
        <v>58661</v>
      </c>
      <c r="F204">
        <v>56498</v>
      </c>
      <c r="G204">
        <v>57040</v>
      </c>
      <c r="H204">
        <v>56741</v>
      </c>
      <c r="I204">
        <v>57359</v>
      </c>
      <c r="J204">
        <v>56900</v>
      </c>
      <c r="L204" s="1" t="str">
        <f t="shared" si="40"/>
        <v>09SEP2025:11:00:00</v>
      </c>
      <c r="M204">
        <v>11</v>
      </c>
      <c r="N204">
        <f t="shared" si="41"/>
        <v>-1796.1132809999981</v>
      </c>
      <c r="O204">
        <f t="shared" si="42"/>
        <v>-1796.1132809999981</v>
      </c>
      <c r="P204" t="str">
        <f t="shared" si="43"/>
        <v/>
      </c>
      <c r="Q204">
        <f t="shared" si="44"/>
        <v>1</v>
      </c>
      <c r="R204" t="str">
        <f t="shared" si="45"/>
        <v/>
      </c>
      <c r="S204">
        <f t="shared" si="46"/>
        <v>3.0527395180266246</v>
      </c>
      <c r="V204">
        <f t="shared" si="47"/>
        <v>11</v>
      </c>
      <c r="W204">
        <f t="shared" si="48"/>
        <v>-1796.1132809999981</v>
      </c>
      <c r="X204" t="str">
        <f t="shared" si="49"/>
        <v/>
      </c>
      <c r="Y204">
        <f t="shared" si="50"/>
        <v>1</v>
      </c>
      <c r="Z204" t="str">
        <f t="shared" si="51"/>
        <v/>
      </c>
    </row>
    <row r="205" spans="1:26" x14ac:dyDescent="0.25">
      <c r="A205" t="s">
        <v>229</v>
      </c>
      <c r="B205">
        <v>59491.3125</v>
      </c>
      <c r="C205">
        <v>59717</v>
      </c>
      <c r="D205">
        <v>61971</v>
      </c>
      <c r="E205">
        <v>62541</v>
      </c>
      <c r="F205">
        <v>59288</v>
      </c>
      <c r="G205">
        <v>59717</v>
      </c>
      <c r="H205">
        <v>59065</v>
      </c>
      <c r="I205">
        <v>60310</v>
      </c>
      <c r="J205">
        <v>59587</v>
      </c>
      <c r="L205" s="1" t="str">
        <f t="shared" si="40"/>
        <v>09SEP2025:12:00:00</v>
      </c>
      <c r="M205">
        <v>12</v>
      </c>
      <c r="N205">
        <f t="shared" si="41"/>
        <v>225.6875</v>
      </c>
      <c r="O205" t="str">
        <f t="shared" si="42"/>
        <v/>
      </c>
      <c r="P205">
        <f t="shared" si="43"/>
        <v>225.6875</v>
      </c>
      <c r="Q205" t="str">
        <f t="shared" si="44"/>
        <v/>
      </c>
      <c r="R205">
        <f t="shared" si="45"/>
        <v>1</v>
      </c>
      <c r="S205">
        <f t="shared" si="46"/>
        <v>0.37936211274545339</v>
      </c>
      <c r="V205">
        <f t="shared" si="47"/>
        <v>12</v>
      </c>
      <c r="W205" t="str">
        <f t="shared" si="48"/>
        <v/>
      </c>
      <c r="X205">
        <f t="shared" si="49"/>
        <v>225.6875</v>
      </c>
      <c r="Y205" t="str">
        <f t="shared" si="50"/>
        <v/>
      </c>
      <c r="Z205">
        <f t="shared" si="51"/>
        <v>1</v>
      </c>
    </row>
    <row r="206" spans="1:26" x14ac:dyDescent="0.25">
      <c r="A206" t="s">
        <v>230</v>
      </c>
      <c r="B206">
        <v>61756.554687999997</v>
      </c>
      <c r="C206">
        <v>62859</v>
      </c>
      <c r="D206">
        <v>64383</v>
      </c>
      <c r="E206">
        <v>64702</v>
      </c>
      <c r="F206">
        <v>62506</v>
      </c>
      <c r="G206">
        <v>62859</v>
      </c>
      <c r="H206">
        <v>61866</v>
      </c>
      <c r="I206">
        <v>63884</v>
      </c>
      <c r="J206">
        <v>62794</v>
      </c>
      <c r="L206" s="1" t="str">
        <f t="shared" si="40"/>
        <v>09SEP2025:13:00:00</v>
      </c>
      <c r="M206">
        <v>13</v>
      </c>
      <c r="N206">
        <f t="shared" si="41"/>
        <v>1102.4453120000035</v>
      </c>
      <c r="O206" t="str">
        <f t="shared" si="42"/>
        <v/>
      </c>
      <c r="P206">
        <f t="shared" si="43"/>
        <v>1102.4453120000035</v>
      </c>
      <c r="Q206" t="str">
        <f t="shared" si="44"/>
        <v/>
      </c>
      <c r="R206">
        <f t="shared" si="45"/>
        <v>1</v>
      </c>
      <c r="S206">
        <f t="shared" si="46"/>
        <v>1.7851470464465873</v>
      </c>
      <c r="V206">
        <f t="shared" si="47"/>
        <v>13</v>
      </c>
      <c r="W206" t="str">
        <f t="shared" si="48"/>
        <v/>
      </c>
      <c r="X206">
        <f t="shared" si="49"/>
        <v>1102.4453120000035</v>
      </c>
      <c r="Y206" t="str">
        <f t="shared" si="50"/>
        <v/>
      </c>
      <c r="Z206">
        <f t="shared" si="51"/>
        <v>1</v>
      </c>
    </row>
    <row r="207" spans="1:26" x14ac:dyDescent="0.25">
      <c r="A207" t="s">
        <v>231</v>
      </c>
      <c r="B207">
        <v>64843.625</v>
      </c>
      <c r="C207">
        <v>66049</v>
      </c>
      <c r="D207">
        <v>66414</v>
      </c>
      <c r="E207">
        <v>66181</v>
      </c>
      <c r="F207">
        <v>65766</v>
      </c>
      <c r="G207">
        <v>66049</v>
      </c>
      <c r="H207">
        <v>64618</v>
      </c>
      <c r="I207">
        <v>67382</v>
      </c>
      <c r="J207">
        <v>65984</v>
      </c>
      <c r="L207" s="1" t="str">
        <f t="shared" si="40"/>
        <v>09SEP2025:14:00:00</v>
      </c>
      <c r="M207">
        <v>14</v>
      </c>
      <c r="N207">
        <f t="shared" si="41"/>
        <v>1205.375</v>
      </c>
      <c r="O207" t="str">
        <f t="shared" si="42"/>
        <v/>
      </c>
      <c r="P207">
        <f t="shared" si="43"/>
        <v>1205.375</v>
      </c>
      <c r="Q207" t="str">
        <f t="shared" si="44"/>
        <v/>
      </c>
      <c r="R207">
        <f t="shared" si="45"/>
        <v>1</v>
      </c>
      <c r="S207">
        <f t="shared" si="46"/>
        <v>1.8588951496773969</v>
      </c>
      <c r="V207">
        <f t="shared" si="47"/>
        <v>14</v>
      </c>
      <c r="W207" t="str">
        <f t="shared" si="48"/>
        <v/>
      </c>
      <c r="X207">
        <f t="shared" si="49"/>
        <v>1205.375</v>
      </c>
      <c r="Y207" t="str">
        <f t="shared" si="50"/>
        <v/>
      </c>
      <c r="Z207">
        <f t="shared" si="51"/>
        <v>1</v>
      </c>
    </row>
    <row r="208" spans="1:26" x14ac:dyDescent="0.25">
      <c r="A208" t="s">
        <v>232</v>
      </c>
      <c r="B208">
        <v>67807.109375</v>
      </c>
      <c r="C208">
        <v>68536</v>
      </c>
      <c r="D208">
        <v>68339</v>
      </c>
      <c r="E208">
        <v>67807</v>
      </c>
      <c r="F208">
        <v>68379</v>
      </c>
      <c r="G208">
        <v>68536</v>
      </c>
      <c r="H208">
        <v>66771</v>
      </c>
      <c r="I208">
        <v>70102</v>
      </c>
      <c r="J208">
        <v>68484</v>
      </c>
      <c r="L208" s="1" t="str">
        <f t="shared" si="40"/>
        <v>09SEP2025:15:00:00</v>
      </c>
      <c r="M208">
        <v>15</v>
      </c>
      <c r="N208">
        <f t="shared" si="41"/>
        <v>728.890625</v>
      </c>
      <c r="O208" t="str">
        <f t="shared" si="42"/>
        <v/>
      </c>
      <c r="P208">
        <f t="shared" si="43"/>
        <v>728.890625</v>
      </c>
      <c r="Q208" t="str">
        <f t="shared" si="44"/>
        <v/>
      </c>
      <c r="R208">
        <f t="shared" si="45"/>
        <v>1</v>
      </c>
      <c r="S208">
        <f t="shared" si="46"/>
        <v>1.074947202024124</v>
      </c>
      <c r="V208">
        <f t="shared" si="47"/>
        <v>15</v>
      </c>
      <c r="W208" t="str">
        <f t="shared" si="48"/>
        <v/>
      </c>
      <c r="X208">
        <f t="shared" si="49"/>
        <v>728.890625</v>
      </c>
      <c r="Y208" t="str">
        <f t="shared" si="50"/>
        <v/>
      </c>
      <c r="Z208">
        <f t="shared" si="51"/>
        <v>1</v>
      </c>
    </row>
    <row r="209" spans="1:26" x14ac:dyDescent="0.25">
      <c r="A209" t="s">
        <v>233</v>
      </c>
      <c r="B209">
        <v>70565.023438000004</v>
      </c>
      <c r="C209">
        <v>70533</v>
      </c>
      <c r="D209">
        <v>69580</v>
      </c>
      <c r="E209">
        <v>69458</v>
      </c>
      <c r="F209">
        <v>70489</v>
      </c>
      <c r="G209">
        <v>70533</v>
      </c>
      <c r="H209">
        <v>68473</v>
      </c>
      <c r="I209">
        <v>72101</v>
      </c>
      <c r="J209">
        <v>70430</v>
      </c>
      <c r="L209" s="1" t="str">
        <f t="shared" si="40"/>
        <v>09SEP2025:16:00:00</v>
      </c>
      <c r="M209">
        <v>16</v>
      </c>
      <c r="N209">
        <f t="shared" si="41"/>
        <v>-32.023438000003807</v>
      </c>
      <c r="O209">
        <f t="shared" si="42"/>
        <v>-32.023438000003807</v>
      </c>
      <c r="P209" t="str">
        <f t="shared" si="43"/>
        <v/>
      </c>
      <c r="Q209">
        <f t="shared" si="44"/>
        <v>1</v>
      </c>
      <c r="R209" t="str">
        <f t="shared" si="45"/>
        <v/>
      </c>
      <c r="S209">
        <f t="shared" si="46"/>
        <v>4.5381460162257733E-2</v>
      </c>
      <c r="V209">
        <f t="shared" si="47"/>
        <v>16</v>
      </c>
      <c r="W209">
        <f t="shared" si="48"/>
        <v>-32.023438000003807</v>
      </c>
      <c r="X209" t="str">
        <f t="shared" si="49"/>
        <v/>
      </c>
      <c r="Y209">
        <f t="shared" si="50"/>
        <v>1</v>
      </c>
      <c r="Z209" t="str">
        <f t="shared" si="51"/>
        <v/>
      </c>
    </row>
    <row r="210" spans="1:26" x14ac:dyDescent="0.25">
      <c r="A210" t="s">
        <v>234</v>
      </c>
      <c r="B210">
        <v>72488.335938000004</v>
      </c>
      <c r="C210">
        <v>71960</v>
      </c>
      <c r="D210">
        <v>70408</v>
      </c>
      <c r="E210">
        <v>70360</v>
      </c>
      <c r="F210">
        <v>72063</v>
      </c>
      <c r="G210">
        <v>71960</v>
      </c>
      <c r="H210">
        <v>69865</v>
      </c>
      <c r="I210">
        <v>73554</v>
      </c>
      <c r="J210">
        <v>71878</v>
      </c>
      <c r="L210" s="1" t="str">
        <f t="shared" si="40"/>
        <v>09SEP2025:17:00:00</v>
      </c>
      <c r="M210">
        <v>17</v>
      </c>
      <c r="N210">
        <f t="shared" si="41"/>
        <v>-528.33593800000381</v>
      </c>
      <c r="O210">
        <f t="shared" si="42"/>
        <v>-528.33593800000381</v>
      </c>
      <c r="P210" t="str">
        <f t="shared" si="43"/>
        <v/>
      </c>
      <c r="Q210">
        <f t="shared" si="44"/>
        <v>1</v>
      </c>
      <c r="R210" t="str">
        <f t="shared" si="45"/>
        <v/>
      </c>
      <c r="S210">
        <f t="shared" si="46"/>
        <v>0.72885648589297836</v>
      </c>
      <c r="V210">
        <f t="shared" si="47"/>
        <v>17</v>
      </c>
      <c r="W210">
        <f t="shared" si="48"/>
        <v>-528.33593800000381</v>
      </c>
      <c r="X210" t="str">
        <f t="shared" si="49"/>
        <v/>
      </c>
      <c r="Y210">
        <f t="shared" si="50"/>
        <v>1</v>
      </c>
      <c r="Z210" t="str">
        <f t="shared" si="51"/>
        <v/>
      </c>
    </row>
    <row r="211" spans="1:26" x14ac:dyDescent="0.25">
      <c r="A211" t="s">
        <v>235</v>
      </c>
      <c r="B211">
        <v>72625.5625</v>
      </c>
      <c r="C211">
        <v>72102</v>
      </c>
      <c r="D211">
        <v>70753</v>
      </c>
      <c r="E211">
        <v>70837</v>
      </c>
      <c r="F211">
        <v>72355</v>
      </c>
      <c r="G211">
        <v>72102</v>
      </c>
      <c r="H211">
        <v>70009</v>
      </c>
      <c r="I211">
        <v>73589</v>
      </c>
      <c r="J211">
        <v>72020</v>
      </c>
      <c r="L211" s="1" t="str">
        <f t="shared" si="40"/>
        <v>09SEP2025:18:00:00</v>
      </c>
      <c r="M211">
        <v>18</v>
      </c>
      <c r="N211">
        <f t="shared" si="41"/>
        <v>-523.5625</v>
      </c>
      <c r="O211">
        <f t="shared" si="42"/>
        <v>-523.5625</v>
      </c>
      <c r="P211" t="str">
        <f t="shared" si="43"/>
        <v/>
      </c>
      <c r="Q211">
        <f t="shared" si="44"/>
        <v>1</v>
      </c>
      <c r="R211" t="str">
        <f t="shared" si="45"/>
        <v/>
      </c>
      <c r="S211">
        <f t="shared" si="46"/>
        <v>0.72090663669558497</v>
      </c>
      <c r="V211">
        <f t="shared" si="47"/>
        <v>18</v>
      </c>
      <c r="W211">
        <f t="shared" si="48"/>
        <v>-523.5625</v>
      </c>
      <c r="X211" t="str">
        <f t="shared" si="49"/>
        <v/>
      </c>
      <c r="Y211">
        <f t="shared" si="50"/>
        <v>1</v>
      </c>
      <c r="Z211" t="str">
        <f t="shared" si="51"/>
        <v/>
      </c>
    </row>
    <row r="212" spans="1:26" x14ac:dyDescent="0.25">
      <c r="A212" t="s">
        <v>236</v>
      </c>
      <c r="B212">
        <v>70842.742188000004</v>
      </c>
      <c r="C212">
        <v>70279</v>
      </c>
      <c r="D212">
        <v>70154</v>
      </c>
      <c r="E212">
        <v>70078</v>
      </c>
      <c r="F212">
        <v>70609</v>
      </c>
      <c r="G212">
        <v>70279</v>
      </c>
      <c r="H212">
        <v>68169</v>
      </c>
      <c r="I212">
        <v>71523</v>
      </c>
      <c r="J212">
        <v>70143</v>
      </c>
      <c r="L212" s="1" t="str">
        <f t="shared" si="40"/>
        <v>09SEP2025:19:00:00</v>
      </c>
      <c r="M212">
        <v>19</v>
      </c>
      <c r="N212">
        <f t="shared" si="41"/>
        <v>-563.74218800000381</v>
      </c>
      <c r="O212">
        <f t="shared" si="42"/>
        <v>-563.74218800000381</v>
      </c>
      <c r="P212" t="str">
        <f t="shared" si="43"/>
        <v/>
      </c>
      <c r="Q212">
        <f t="shared" si="44"/>
        <v>1</v>
      </c>
      <c r="R212" t="str">
        <f t="shared" si="45"/>
        <v/>
      </c>
      <c r="S212">
        <f t="shared" si="46"/>
        <v>0.79576562197996858</v>
      </c>
      <c r="V212">
        <f t="shared" si="47"/>
        <v>19</v>
      </c>
      <c r="W212">
        <f t="shared" si="48"/>
        <v>-563.74218800000381</v>
      </c>
      <c r="X212" t="str">
        <f t="shared" si="49"/>
        <v/>
      </c>
      <c r="Y212">
        <f t="shared" si="50"/>
        <v>1</v>
      </c>
      <c r="Z212" t="str">
        <f t="shared" si="51"/>
        <v/>
      </c>
    </row>
    <row r="213" spans="1:26" x14ac:dyDescent="0.25">
      <c r="A213" t="s">
        <v>237</v>
      </c>
      <c r="B213">
        <v>67705.328125</v>
      </c>
      <c r="C213">
        <v>67509</v>
      </c>
      <c r="D213">
        <v>68490</v>
      </c>
      <c r="E213">
        <v>68501</v>
      </c>
      <c r="F213">
        <v>67781</v>
      </c>
      <c r="G213">
        <v>67509</v>
      </c>
      <c r="H213">
        <v>65354</v>
      </c>
      <c r="I213">
        <v>68366</v>
      </c>
      <c r="J213">
        <v>67245</v>
      </c>
      <c r="L213" s="1" t="str">
        <f t="shared" si="40"/>
        <v>09SEP2025:20:00:00</v>
      </c>
      <c r="M213">
        <v>20</v>
      </c>
      <c r="N213">
        <f t="shared" si="41"/>
        <v>-196.328125</v>
      </c>
      <c r="O213">
        <f t="shared" si="42"/>
        <v>-196.328125</v>
      </c>
      <c r="P213" t="str">
        <f t="shared" si="43"/>
        <v/>
      </c>
      <c r="Q213">
        <f t="shared" si="44"/>
        <v>1</v>
      </c>
      <c r="R213" t="str">
        <f t="shared" si="45"/>
        <v/>
      </c>
      <c r="S213">
        <f t="shared" si="46"/>
        <v>0.28997440886414727</v>
      </c>
      <c r="V213">
        <f t="shared" si="47"/>
        <v>20</v>
      </c>
      <c r="W213">
        <f t="shared" si="48"/>
        <v>-196.328125</v>
      </c>
      <c r="X213" t="str">
        <f t="shared" si="49"/>
        <v/>
      </c>
      <c r="Y213">
        <f t="shared" si="50"/>
        <v>1</v>
      </c>
      <c r="Z213" t="str">
        <f t="shared" si="51"/>
        <v/>
      </c>
    </row>
    <row r="214" spans="1:26" x14ac:dyDescent="0.25">
      <c r="A214" t="s">
        <v>238</v>
      </c>
      <c r="B214">
        <v>65410.425780999998</v>
      </c>
      <c r="C214">
        <v>65395</v>
      </c>
      <c r="D214">
        <v>67451</v>
      </c>
      <c r="E214">
        <v>67290</v>
      </c>
      <c r="F214">
        <v>65556</v>
      </c>
      <c r="G214">
        <v>65395</v>
      </c>
      <c r="H214">
        <v>63406</v>
      </c>
      <c r="I214">
        <v>65976</v>
      </c>
      <c r="J214">
        <v>65077</v>
      </c>
      <c r="L214" s="1" t="str">
        <f t="shared" si="40"/>
        <v>09SEP2025:21:00:00</v>
      </c>
      <c r="M214">
        <v>21</v>
      </c>
      <c r="N214">
        <f t="shared" si="41"/>
        <v>-15.425780999998096</v>
      </c>
      <c r="O214">
        <f t="shared" si="42"/>
        <v>-15.425780999998096</v>
      </c>
      <c r="P214" t="str">
        <f t="shared" si="43"/>
        <v/>
      </c>
      <c r="Q214">
        <f t="shared" si="44"/>
        <v>1</v>
      </c>
      <c r="R214" t="str">
        <f t="shared" si="45"/>
        <v/>
      </c>
      <c r="S214">
        <f t="shared" si="46"/>
        <v>2.3583061592726825E-2</v>
      </c>
      <c r="V214">
        <f t="shared" si="47"/>
        <v>21</v>
      </c>
      <c r="W214">
        <f t="shared" si="48"/>
        <v>-15.425780999998096</v>
      </c>
      <c r="X214" t="str">
        <f t="shared" si="49"/>
        <v/>
      </c>
      <c r="Y214">
        <f t="shared" si="50"/>
        <v>1</v>
      </c>
      <c r="Z214" t="str">
        <f t="shared" si="51"/>
        <v/>
      </c>
    </row>
    <row r="215" spans="1:26" x14ac:dyDescent="0.25">
      <c r="A215" t="s">
        <v>239</v>
      </c>
      <c r="B215">
        <v>62573.21875</v>
      </c>
      <c r="C215">
        <v>62556</v>
      </c>
      <c r="D215">
        <v>64702</v>
      </c>
      <c r="E215">
        <v>64651</v>
      </c>
      <c r="F215">
        <v>62653</v>
      </c>
      <c r="G215">
        <v>62556</v>
      </c>
      <c r="H215">
        <v>60732</v>
      </c>
      <c r="I215">
        <v>62939</v>
      </c>
      <c r="J215">
        <v>62208</v>
      </c>
      <c r="L215" s="1" t="str">
        <f t="shared" si="40"/>
        <v>09SEP2025:22:00:00</v>
      </c>
      <c r="M215">
        <v>22</v>
      </c>
      <c r="N215">
        <f t="shared" si="41"/>
        <v>-17.21875</v>
      </c>
      <c r="O215">
        <f t="shared" si="42"/>
        <v>-17.21875</v>
      </c>
      <c r="P215" t="str">
        <f t="shared" si="43"/>
        <v/>
      </c>
      <c r="Q215">
        <f t="shared" si="44"/>
        <v>1</v>
      </c>
      <c r="R215" t="str">
        <f t="shared" si="45"/>
        <v/>
      </c>
      <c r="S215">
        <f t="shared" si="46"/>
        <v>2.7517762940714955E-2</v>
      </c>
      <c r="V215">
        <f t="shared" si="47"/>
        <v>22</v>
      </c>
      <c r="W215">
        <f t="shared" si="48"/>
        <v>-17.21875</v>
      </c>
      <c r="X215" t="str">
        <f t="shared" si="49"/>
        <v/>
      </c>
      <c r="Y215">
        <f t="shared" si="50"/>
        <v>1</v>
      </c>
      <c r="Z215" t="str">
        <f t="shared" si="51"/>
        <v/>
      </c>
    </row>
    <row r="216" spans="1:26" x14ac:dyDescent="0.25">
      <c r="A216" t="s">
        <v>240</v>
      </c>
      <c r="B216">
        <v>58486.554687999997</v>
      </c>
      <c r="C216">
        <v>58710</v>
      </c>
      <c r="D216">
        <v>60302</v>
      </c>
      <c r="E216">
        <v>60143</v>
      </c>
      <c r="F216">
        <v>58764</v>
      </c>
      <c r="G216">
        <v>58710</v>
      </c>
      <c r="H216">
        <v>57185</v>
      </c>
      <c r="I216">
        <v>59230</v>
      </c>
      <c r="J216">
        <v>58458</v>
      </c>
      <c r="L216" s="1" t="str">
        <f t="shared" si="40"/>
        <v>09SEP2025:23:00:00</v>
      </c>
      <c r="M216">
        <v>23</v>
      </c>
      <c r="N216">
        <f t="shared" si="41"/>
        <v>223.44531200000347</v>
      </c>
      <c r="O216" t="str">
        <f t="shared" si="42"/>
        <v/>
      </c>
      <c r="P216">
        <f t="shared" si="43"/>
        <v>223.44531200000347</v>
      </c>
      <c r="Q216" t="str">
        <f t="shared" si="44"/>
        <v/>
      </c>
      <c r="R216">
        <f t="shared" si="45"/>
        <v>1</v>
      </c>
      <c r="S216">
        <f t="shared" si="46"/>
        <v>0.38204560551050709</v>
      </c>
      <c r="V216">
        <f t="shared" si="47"/>
        <v>23</v>
      </c>
      <c r="W216" t="str">
        <f t="shared" si="48"/>
        <v/>
      </c>
      <c r="X216">
        <f t="shared" si="49"/>
        <v>223.44531200000347</v>
      </c>
      <c r="Y216" t="str">
        <f t="shared" si="50"/>
        <v/>
      </c>
      <c r="Z216">
        <f t="shared" si="51"/>
        <v>1</v>
      </c>
    </row>
    <row r="217" spans="1:26" x14ac:dyDescent="0.25">
      <c r="A217" t="s">
        <v>241</v>
      </c>
      <c r="B217">
        <v>54317.644530999998</v>
      </c>
      <c r="C217">
        <v>55034</v>
      </c>
      <c r="D217">
        <v>56430</v>
      </c>
      <c r="E217">
        <v>56099</v>
      </c>
      <c r="F217">
        <v>55063</v>
      </c>
      <c r="G217">
        <v>55034</v>
      </c>
      <c r="H217">
        <v>53797</v>
      </c>
      <c r="I217">
        <v>55736</v>
      </c>
      <c r="J217">
        <v>54893</v>
      </c>
      <c r="L217" s="1" t="str">
        <f t="shared" si="40"/>
        <v>10SEP2025:00:00:00</v>
      </c>
      <c r="M217">
        <v>24</v>
      </c>
      <c r="N217">
        <f t="shared" si="41"/>
        <v>716.3554690000019</v>
      </c>
      <c r="O217" t="str">
        <f t="shared" si="42"/>
        <v/>
      </c>
      <c r="P217">
        <f t="shared" si="43"/>
        <v>716.3554690000019</v>
      </c>
      <c r="Q217" t="str">
        <f t="shared" si="44"/>
        <v/>
      </c>
      <c r="R217">
        <f t="shared" si="45"/>
        <v>1</v>
      </c>
      <c r="S217">
        <f t="shared" si="46"/>
        <v>1.3188264608771201</v>
      </c>
      <c r="V217">
        <f t="shared" si="47"/>
        <v>24</v>
      </c>
      <c r="W217" t="str">
        <f t="shared" si="48"/>
        <v/>
      </c>
      <c r="X217">
        <f t="shared" si="49"/>
        <v>716.3554690000019</v>
      </c>
      <c r="Y217" t="str">
        <f t="shared" si="50"/>
        <v/>
      </c>
      <c r="Z217">
        <f t="shared" si="51"/>
        <v>1</v>
      </c>
    </row>
    <row r="218" spans="1:26" x14ac:dyDescent="0.25">
      <c r="A218" t="s">
        <v>242</v>
      </c>
      <c r="B218">
        <v>51417.96875</v>
      </c>
      <c r="C218">
        <v>51277</v>
      </c>
      <c r="D218">
        <v>53154</v>
      </c>
      <c r="E218">
        <v>52773</v>
      </c>
      <c r="F218">
        <v>51277</v>
      </c>
      <c r="G218">
        <v>51485</v>
      </c>
      <c r="H218">
        <v>51347</v>
      </c>
      <c r="I218">
        <v>52808</v>
      </c>
      <c r="J218">
        <v>51816</v>
      </c>
      <c r="L218" s="1" t="str">
        <f t="shared" si="40"/>
        <v>10SEP2025:01:00:00</v>
      </c>
      <c r="M218">
        <v>1</v>
      </c>
      <c r="N218">
        <f t="shared" si="41"/>
        <v>-140.96875</v>
      </c>
      <c r="O218">
        <f t="shared" si="42"/>
        <v>-140.96875</v>
      </c>
      <c r="P218" t="str">
        <f t="shared" si="43"/>
        <v/>
      </c>
      <c r="Q218">
        <f t="shared" si="44"/>
        <v>1</v>
      </c>
      <c r="R218" t="str">
        <f t="shared" si="45"/>
        <v/>
      </c>
      <c r="S218">
        <f t="shared" si="46"/>
        <v>0.27416242497910809</v>
      </c>
      <c r="V218">
        <f t="shared" si="47"/>
        <v>1</v>
      </c>
      <c r="W218">
        <f t="shared" si="48"/>
        <v>-140.96875</v>
      </c>
      <c r="X218" t="str">
        <f t="shared" si="49"/>
        <v/>
      </c>
      <c r="Y218">
        <f t="shared" si="50"/>
        <v>1</v>
      </c>
      <c r="Z218" t="str">
        <f t="shared" si="51"/>
        <v/>
      </c>
    </row>
    <row r="219" spans="1:26" x14ac:dyDescent="0.25">
      <c r="A219" t="s">
        <v>243</v>
      </c>
      <c r="B219">
        <v>49354.4375</v>
      </c>
      <c r="C219">
        <v>48692</v>
      </c>
      <c r="D219">
        <v>50854</v>
      </c>
      <c r="E219">
        <v>50415</v>
      </c>
      <c r="F219">
        <v>48692</v>
      </c>
      <c r="G219">
        <v>48884</v>
      </c>
      <c r="H219">
        <v>48853</v>
      </c>
      <c r="I219">
        <v>50297</v>
      </c>
      <c r="J219">
        <v>49274</v>
      </c>
      <c r="L219" s="1" t="str">
        <f t="shared" si="40"/>
        <v>10SEP2025:02:00:00</v>
      </c>
      <c r="M219">
        <v>2</v>
      </c>
      <c r="N219">
        <f t="shared" si="41"/>
        <v>-662.4375</v>
      </c>
      <c r="O219">
        <f t="shared" si="42"/>
        <v>-662.4375</v>
      </c>
      <c r="P219" t="str">
        <f t="shared" si="43"/>
        <v/>
      </c>
      <c r="Q219">
        <f t="shared" si="44"/>
        <v>1</v>
      </c>
      <c r="R219" t="str">
        <f t="shared" si="45"/>
        <v/>
      </c>
      <c r="S219">
        <f t="shared" si="46"/>
        <v>1.342204538345716</v>
      </c>
      <c r="V219">
        <f t="shared" si="47"/>
        <v>2</v>
      </c>
      <c r="W219">
        <f t="shared" si="48"/>
        <v>-662.4375</v>
      </c>
      <c r="X219" t="str">
        <f t="shared" si="49"/>
        <v/>
      </c>
      <c r="Y219">
        <f t="shared" si="50"/>
        <v>1</v>
      </c>
      <c r="Z219" t="str">
        <f t="shared" si="51"/>
        <v/>
      </c>
    </row>
    <row r="220" spans="1:26" x14ac:dyDescent="0.25">
      <c r="A220" t="s">
        <v>244</v>
      </c>
      <c r="B220">
        <v>48277.339844000002</v>
      </c>
      <c r="C220">
        <v>46832</v>
      </c>
      <c r="D220">
        <v>49320</v>
      </c>
      <c r="E220">
        <v>48949</v>
      </c>
      <c r="F220">
        <v>46832</v>
      </c>
      <c r="G220">
        <v>46984</v>
      </c>
      <c r="H220">
        <v>47093</v>
      </c>
      <c r="I220">
        <v>48577</v>
      </c>
      <c r="J220">
        <v>47479</v>
      </c>
      <c r="L220" s="1" t="str">
        <f t="shared" si="40"/>
        <v>10SEP2025:03:00:00</v>
      </c>
      <c r="M220">
        <v>3</v>
      </c>
      <c r="N220">
        <f t="shared" si="41"/>
        <v>-1445.3398440000019</v>
      </c>
      <c r="O220">
        <f t="shared" si="42"/>
        <v>-1445.3398440000019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2.9938266040970181</v>
      </c>
      <c r="V220">
        <f t="shared" si="47"/>
        <v>3</v>
      </c>
      <c r="W220">
        <f t="shared" si="48"/>
        <v>-1445.3398440000019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25">
      <c r="A221" t="s">
        <v>245</v>
      </c>
      <c r="B221">
        <v>47250.886719000002</v>
      </c>
      <c r="C221">
        <v>45727</v>
      </c>
      <c r="D221">
        <v>48250</v>
      </c>
      <c r="E221">
        <v>47702</v>
      </c>
      <c r="F221">
        <v>45727</v>
      </c>
      <c r="G221">
        <v>45949</v>
      </c>
      <c r="H221">
        <v>45998</v>
      </c>
      <c r="I221">
        <v>47306</v>
      </c>
      <c r="J221">
        <v>46348</v>
      </c>
      <c r="L221" s="1" t="str">
        <f t="shared" si="40"/>
        <v>10SEP2025:04:00:00</v>
      </c>
      <c r="M221">
        <v>4</v>
      </c>
      <c r="N221">
        <f t="shared" si="41"/>
        <v>-1523.8867190000019</v>
      </c>
      <c r="O221">
        <f t="shared" si="42"/>
        <v>-1523.8867190000019</v>
      </c>
      <c r="P221" t="str">
        <f t="shared" si="43"/>
        <v/>
      </c>
      <c r="Q221">
        <f t="shared" si="44"/>
        <v>1</v>
      </c>
      <c r="R221" t="str">
        <f t="shared" si="45"/>
        <v/>
      </c>
      <c r="S221">
        <f t="shared" si="46"/>
        <v>3.225096553346233</v>
      </c>
      <c r="V221">
        <f t="shared" si="47"/>
        <v>4</v>
      </c>
      <c r="W221">
        <f t="shared" si="48"/>
        <v>-1523.8867190000019</v>
      </c>
      <c r="X221" t="str">
        <f t="shared" si="49"/>
        <v/>
      </c>
      <c r="Y221">
        <f t="shared" si="50"/>
        <v>1</v>
      </c>
      <c r="Z221" t="str">
        <f t="shared" si="51"/>
        <v/>
      </c>
    </row>
    <row r="222" spans="1:26" x14ac:dyDescent="0.25">
      <c r="A222" t="s">
        <v>246</v>
      </c>
      <c r="B222">
        <v>46494.378905999998</v>
      </c>
      <c r="C222">
        <v>45370</v>
      </c>
      <c r="D222">
        <v>47555</v>
      </c>
      <c r="E222">
        <v>46955</v>
      </c>
      <c r="F222">
        <v>45370</v>
      </c>
      <c r="G222">
        <v>45681</v>
      </c>
      <c r="H222">
        <v>45634</v>
      </c>
      <c r="I222">
        <v>46744</v>
      </c>
      <c r="J222">
        <v>45946</v>
      </c>
      <c r="L222" s="1" t="str">
        <f t="shared" si="40"/>
        <v>10SEP2025:05:00:00</v>
      </c>
      <c r="M222">
        <v>5</v>
      </c>
      <c r="N222">
        <f t="shared" si="41"/>
        <v>-1124.3789059999981</v>
      </c>
      <c r="O222">
        <f t="shared" si="42"/>
        <v>-1124.3789059999981</v>
      </c>
      <c r="P222" t="str">
        <f t="shared" si="43"/>
        <v/>
      </c>
      <c r="Q222">
        <f t="shared" si="44"/>
        <v>1</v>
      </c>
      <c r="R222" t="str">
        <f t="shared" si="45"/>
        <v/>
      </c>
      <c r="S222">
        <f t="shared" si="46"/>
        <v>2.4183114872299099</v>
      </c>
      <c r="V222">
        <f t="shared" si="47"/>
        <v>5</v>
      </c>
      <c r="W222">
        <f t="shared" si="48"/>
        <v>-1124.3789059999981</v>
      </c>
      <c r="X222" t="str">
        <f t="shared" si="49"/>
        <v/>
      </c>
      <c r="Y222">
        <f t="shared" si="50"/>
        <v>1</v>
      </c>
      <c r="Z222" t="str">
        <f t="shared" si="51"/>
        <v/>
      </c>
    </row>
    <row r="223" spans="1:26" x14ac:dyDescent="0.25">
      <c r="A223" t="s">
        <v>247</v>
      </c>
      <c r="B223">
        <v>47112.339844000002</v>
      </c>
      <c r="C223">
        <v>46224</v>
      </c>
      <c r="D223">
        <v>47974</v>
      </c>
      <c r="E223">
        <v>47537</v>
      </c>
      <c r="F223">
        <v>46224</v>
      </c>
      <c r="G223">
        <v>47036</v>
      </c>
      <c r="H223">
        <v>46527</v>
      </c>
      <c r="I223">
        <v>47371</v>
      </c>
      <c r="J223">
        <v>46859</v>
      </c>
      <c r="L223" s="1" t="str">
        <f t="shared" si="40"/>
        <v>10SEP2025:06:00:00</v>
      </c>
      <c r="M223">
        <v>6</v>
      </c>
      <c r="N223">
        <f t="shared" si="41"/>
        <v>-888.3398440000019</v>
      </c>
      <c r="O223">
        <f t="shared" si="42"/>
        <v>-888.3398440000019</v>
      </c>
      <c r="P223" t="str">
        <f t="shared" si="43"/>
        <v/>
      </c>
      <c r="Q223">
        <f t="shared" si="44"/>
        <v>1</v>
      </c>
      <c r="R223" t="str">
        <f t="shared" si="45"/>
        <v/>
      </c>
      <c r="S223">
        <f t="shared" si="46"/>
        <v>1.8855778484819545</v>
      </c>
      <c r="V223">
        <f t="shared" si="47"/>
        <v>6</v>
      </c>
      <c r="W223">
        <f t="shared" si="48"/>
        <v>-888.3398440000019</v>
      </c>
      <c r="X223" t="str">
        <f t="shared" si="49"/>
        <v/>
      </c>
      <c r="Y223">
        <f t="shared" si="50"/>
        <v>1</v>
      </c>
      <c r="Z223" t="str">
        <f t="shared" si="51"/>
        <v/>
      </c>
    </row>
    <row r="224" spans="1:26" x14ac:dyDescent="0.25">
      <c r="A224" t="s">
        <v>248</v>
      </c>
      <c r="B224">
        <v>49268.300780999998</v>
      </c>
      <c r="C224">
        <v>48265</v>
      </c>
      <c r="D224">
        <v>49290</v>
      </c>
      <c r="E224">
        <v>48901</v>
      </c>
      <c r="F224">
        <v>48265</v>
      </c>
      <c r="G224">
        <v>49143</v>
      </c>
      <c r="H224">
        <v>48588</v>
      </c>
      <c r="I224">
        <v>49105</v>
      </c>
      <c r="J224">
        <v>48818</v>
      </c>
      <c r="L224" s="1" t="str">
        <f t="shared" si="40"/>
        <v>10SEP2025:07:00:00</v>
      </c>
      <c r="M224">
        <v>7</v>
      </c>
      <c r="N224">
        <f t="shared" si="41"/>
        <v>-1003.3007809999981</v>
      </c>
      <c r="O224">
        <f t="shared" si="42"/>
        <v>-1003.3007809999981</v>
      </c>
      <c r="P224" t="str">
        <f t="shared" si="43"/>
        <v/>
      </c>
      <c r="Q224">
        <f t="shared" si="44"/>
        <v>1</v>
      </c>
      <c r="R224" t="str">
        <f t="shared" si="45"/>
        <v/>
      </c>
      <c r="S224">
        <f t="shared" si="46"/>
        <v>2.0364022405800415</v>
      </c>
      <c r="V224">
        <f t="shared" si="47"/>
        <v>7</v>
      </c>
      <c r="W224">
        <f t="shared" si="48"/>
        <v>-1003.3007809999981</v>
      </c>
      <c r="X224" t="str">
        <f t="shared" si="49"/>
        <v/>
      </c>
      <c r="Y224">
        <f t="shared" si="50"/>
        <v>1</v>
      </c>
      <c r="Z224" t="str">
        <f t="shared" si="51"/>
        <v/>
      </c>
    </row>
    <row r="225" spans="1:26" x14ac:dyDescent="0.25">
      <c r="A225" t="s">
        <v>249</v>
      </c>
      <c r="B225">
        <v>50084.273437999997</v>
      </c>
      <c r="C225">
        <v>48841</v>
      </c>
      <c r="D225">
        <v>49904</v>
      </c>
      <c r="E225">
        <v>49440</v>
      </c>
      <c r="F225">
        <v>48841</v>
      </c>
      <c r="G225">
        <v>49746</v>
      </c>
      <c r="H225">
        <v>49165</v>
      </c>
      <c r="I225">
        <v>49474</v>
      </c>
      <c r="J225">
        <v>49348</v>
      </c>
      <c r="L225" s="1" t="str">
        <f t="shared" si="40"/>
        <v>10SEP2025:08:00:00</v>
      </c>
      <c r="M225">
        <v>8</v>
      </c>
      <c r="N225">
        <f t="shared" si="41"/>
        <v>-1243.2734379999965</v>
      </c>
      <c r="O225">
        <f t="shared" si="42"/>
        <v>-1243.2734379999965</v>
      </c>
      <c r="P225" t="str">
        <f t="shared" si="43"/>
        <v/>
      </c>
      <c r="Q225">
        <f t="shared" si="44"/>
        <v>1</v>
      </c>
      <c r="R225" t="str">
        <f t="shared" si="45"/>
        <v/>
      </c>
      <c r="S225">
        <f t="shared" si="46"/>
        <v>2.4823629308290984</v>
      </c>
      <c r="V225">
        <f t="shared" si="47"/>
        <v>8</v>
      </c>
      <c r="W225">
        <f t="shared" si="48"/>
        <v>-1243.2734379999965</v>
      </c>
      <c r="X225" t="str">
        <f t="shared" si="49"/>
        <v/>
      </c>
      <c r="Y225">
        <f t="shared" si="50"/>
        <v>1</v>
      </c>
      <c r="Z225" t="str">
        <f t="shared" si="51"/>
        <v/>
      </c>
    </row>
    <row r="226" spans="1:26" x14ac:dyDescent="0.25">
      <c r="A226" t="s">
        <v>250</v>
      </c>
      <c r="B226">
        <v>52391.710937999997</v>
      </c>
      <c r="C226">
        <v>51347</v>
      </c>
      <c r="D226">
        <v>52667</v>
      </c>
      <c r="E226">
        <v>51591</v>
      </c>
      <c r="F226">
        <v>51347</v>
      </c>
      <c r="G226">
        <v>52138</v>
      </c>
      <c r="H226">
        <v>51609</v>
      </c>
      <c r="I226">
        <v>51777</v>
      </c>
      <c r="J226">
        <v>51772</v>
      </c>
      <c r="L226" s="1" t="str">
        <f t="shared" si="40"/>
        <v>10SEP2025:09:00:00</v>
      </c>
      <c r="M226">
        <v>9</v>
      </c>
      <c r="N226">
        <f t="shared" si="41"/>
        <v>-1044.7109379999965</v>
      </c>
      <c r="O226">
        <f t="shared" si="42"/>
        <v>-1044.7109379999965</v>
      </c>
      <c r="P226" t="str">
        <f t="shared" si="43"/>
        <v/>
      </c>
      <c r="Q226">
        <f t="shared" si="44"/>
        <v>1</v>
      </c>
      <c r="R226" t="str">
        <f t="shared" si="45"/>
        <v/>
      </c>
      <c r="S226">
        <f t="shared" si="46"/>
        <v>1.9940385975107791</v>
      </c>
      <c r="V226">
        <f t="shared" si="47"/>
        <v>9</v>
      </c>
      <c r="W226">
        <f t="shared" si="48"/>
        <v>-1044.7109379999965</v>
      </c>
      <c r="X226" t="str">
        <f t="shared" si="49"/>
        <v/>
      </c>
      <c r="Y226">
        <f t="shared" si="50"/>
        <v>1</v>
      </c>
      <c r="Z226" t="str">
        <f t="shared" si="51"/>
        <v/>
      </c>
    </row>
    <row r="227" spans="1:26" x14ac:dyDescent="0.25">
      <c r="A227" t="s">
        <v>251</v>
      </c>
      <c r="B227">
        <v>57419.25</v>
      </c>
      <c r="C227">
        <v>55344</v>
      </c>
      <c r="D227">
        <v>57413</v>
      </c>
      <c r="E227">
        <v>56506</v>
      </c>
      <c r="F227">
        <v>55344</v>
      </c>
      <c r="G227">
        <v>55977</v>
      </c>
      <c r="H227">
        <v>55484</v>
      </c>
      <c r="I227">
        <v>55863</v>
      </c>
      <c r="J227">
        <v>55745</v>
      </c>
      <c r="L227" s="1" t="str">
        <f t="shared" si="40"/>
        <v>10SEP2025:10:00:00</v>
      </c>
      <c r="M227">
        <v>10</v>
      </c>
      <c r="N227">
        <f t="shared" si="41"/>
        <v>-2075.25</v>
      </c>
      <c r="O227">
        <f t="shared" si="42"/>
        <v>-2075.25</v>
      </c>
      <c r="P227" t="str">
        <f t="shared" si="43"/>
        <v/>
      </c>
      <c r="Q227">
        <f t="shared" si="44"/>
        <v>1</v>
      </c>
      <c r="R227" t="str">
        <f t="shared" si="45"/>
        <v/>
      </c>
      <c r="S227">
        <f t="shared" si="46"/>
        <v>3.6142060371739442</v>
      </c>
      <c r="V227">
        <f t="shared" si="47"/>
        <v>10</v>
      </c>
      <c r="W227">
        <f t="shared" si="48"/>
        <v>-2075.25</v>
      </c>
      <c r="X227" t="str">
        <f t="shared" si="49"/>
        <v/>
      </c>
      <c r="Y227">
        <f t="shared" si="50"/>
        <v>1</v>
      </c>
      <c r="Z227" t="str">
        <f t="shared" si="51"/>
        <v/>
      </c>
    </row>
    <row r="228" spans="1:26" x14ac:dyDescent="0.25">
      <c r="A228" t="s">
        <v>252</v>
      </c>
      <c r="B228">
        <v>61028.339844000002</v>
      </c>
      <c r="C228">
        <v>58646</v>
      </c>
      <c r="D228">
        <v>62071</v>
      </c>
      <c r="E228">
        <v>61566</v>
      </c>
      <c r="F228">
        <v>58646</v>
      </c>
      <c r="G228">
        <v>59088</v>
      </c>
      <c r="H228">
        <v>58682</v>
      </c>
      <c r="I228">
        <v>59449</v>
      </c>
      <c r="J228">
        <v>59090</v>
      </c>
      <c r="L228" s="1" t="str">
        <f t="shared" si="40"/>
        <v>10SEP2025:11:00:00</v>
      </c>
      <c r="M228">
        <v>11</v>
      </c>
      <c r="N228">
        <f t="shared" si="41"/>
        <v>-2382.3398440000019</v>
      </c>
      <c r="O228">
        <f t="shared" si="42"/>
        <v>-2382.3398440000019</v>
      </c>
      <c r="P228" t="str">
        <f t="shared" si="43"/>
        <v/>
      </c>
      <c r="Q228">
        <f t="shared" si="44"/>
        <v>1</v>
      </c>
      <c r="R228" t="str">
        <f t="shared" si="45"/>
        <v/>
      </c>
      <c r="S228">
        <f t="shared" si="46"/>
        <v>3.9036615613167811</v>
      </c>
      <c r="V228">
        <f t="shared" si="47"/>
        <v>11</v>
      </c>
      <c r="W228">
        <f t="shared" si="48"/>
        <v>-2382.3398440000019</v>
      </c>
      <c r="X228" t="str">
        <f t="shared" si="49"/>
        <v/>
      </c>
      <c r="Y228">
        <f t="shared" si="50"/>
        <v>1</v>
      </c>
      <c r="Z228" t="str">
        <f t="shared" si="51"/>
        <v/>
      </c>
    </row>
    <row r="229" spans="1:26" x14ac:dyDescent="0.25">
      <c r="A229" t="s">
        <v>253</v>
      </c>
      <c r="B229">
        <v>62771.769530999998</v>
      </c>
      <c r="C229">
        <v>62048</v>
      </c>
      <c r="D229">
        <v>64848</v>
      </c>
      <c r="E229">
        <v>64783</v>
      </c>
      <c r="F229">
        <v>62048</v>
      </c>
      <c r="G229">
        <v>62184</v>
      </c>
      <c r="H229">
        <v>61886</v>
      </c>
      <c r="I229">
        <v>63144</v>
      </c>
      <c r="J229">
        <v>62471</v>
      </c>
      <c r="L229" s="1" t="str">
        <f t="shared" si="40"/>
        <v>10SEP2025:12:00:00</v>
      </c>
      <c r="M229">
        <v>12</v>
      </c>
      <c r="N229">
        <f t="shared" si="41"/>
        <v>-723.7695309999981</v>
      </c>
      <c r="O229">
        <f t="shared" si="42"/>
        <v>-723.7695309999981</v>
      </c>
      <c r="P229" t="str">
        <f t="shared" si="43"/>
        <v/>
      </c>
      <c r="Q229">
        <f t="shared" si="44"/>
        <v>1</v>
      </c>
      <c r="R229" t="str">
        <f t="shared" si="45"/>
        <v/>
      </c>
      <c r="S229">
        <f t="shared" si="46"/>
        <v>1.1530175688970543</v>
      </c>
      <c r="V229">
        <f t="shared" si="47"/>
        <v>12</v>
      </c>
      <c r="W229">
        <f t="shared" si="48"/>
        <v>-723.7695309999981</v>
      </c>
      <c r="X229" t="str">
        <f t="shared" si="49"/>
        <v/>
      </c>
      <c r="Y229">
        <f t="shared" si="50"/>
        <v>1</v>
      </c>
      <c r="Z229" t="str">
        <f t="shared" si="51"/>
        <v/>
      </c>
    </row>
    <row r="230" spans="1:26" x14ac:dyDescent="0.25">
      <c r="A230" t="s">
        <v>254</v>
      </c>
      <c r="B230">
        <v>65241.089844000002</v>
      </c>
      <c r="C230">
        <v>65786</v>
      </c>
      <c r="D230">
        <v>67215</v>
      </c>
      <c r="E230">
        <v>66861</v>
      </c>
      <c r="F230">
        <v>65786</v>
      </c>
      <c r="G230">
        <v>65628</v>
      </c>
      <c r="H230">
        <v>65396</v>
      </c>
      <c r="I230">
        <v>67163</v>
      </c>
      <c r="J230">
        <v>66155</v>
      </c>
      <c r="L230" s="1" t="str">
        <f t="shared" si="40"/>
        <v>10SEP2025:13:00:00</v>
      </c>
      <c r="M230">
        <v>13</v>
      </c>
      <c r="N230">
        <f t="shared" si="41"/>
        <v>544.9101559999981</v>
      </c>
      <c r="O230" t="str">
        <f t="shared" si="42"/>
        <v/>
      </c>
      <c r="P230">
        <f t="shared" si="43"/>
        <v>544.9101559999981</v>
      </c>
      <c r="Q230" t="str">
        <f t="shared" si="44"/>
        <v/>
      </c>
      <c r="R230">
        <f t="shared" si="45"/>
        <v>1</v>
      </c>
      <c r="S230">
        <f t="shared" si="46"/>
        <v>0.83522540365734199</v>
      </c>
      <c r="V230">
        <f t="shared" si="47"/>
        <v>13</v>
      </c>
      <c r="W230" t="str">
        <f t="shared" si="48"/>
        <v/>
      </c>
      <c r="X230">
        <f t="shared" si="49"/>
        <v>544.9101559999981</v>
      </c>
      <c r="Y230" t="str">
        <f t="shared" si="50"/>
        <v/>
      </c>
      <c r="Z230">
        <f t="shared" si="51"/>
        <v>1</v>
      </c>
    </row>
    <row r="231" spans="1:26" x14ac:dyDescent="0.25">
      <c r="A231" t="s">
        <v>255</v>
      </c>
      <c r="B231">
        <v>68520.757813000004</v>
      </c>
      <c r="C231">
        <v>69542</v>
      </c>
      <c r="D231">
        <v>69528</v>
      </c>
      <c r="E231">
        <v>69272</v>
      </c>
      <c r="F231">
        <v>69542</v>
      </c>
      <c r="G231">
        <v>69192</v>
      </c>
      <c r="H231">
        <v>68917</v>
      </c>
      <c r="I231">
        <v>71054</v>
      </c>
      <c r="J231">
        <v>69837</v>
      </c>
      <c r="L231" s="1" t="str">
        <f t="shared" si="40"/>
        <v>10SEP2025:14:00:00</v>
      </c>
      <c r="M231">
        <v>14</v>
      </c>
      <c r="N231">
        <f t="shared" si="41"/>
        <v>1021.2421869999962</v>
      </c>
      <c r="O231" t="str">
        <f t="shared" si="42"/>
        <v/>
      </c>
      <c r="P231">
        <f t="shared" si="43"/>
        <v>1021.2421869999962</v>
      </c>
      <c r="Q231" t="str">
        <f t="shared" si="44"/>
        <v/>
      </c>
      <c r="R231">
        <f t="shared" si="45"/>
        <v>1</v>
      </c>
      <c r="S231">
        <f t="shared" si="46"/>
        <v>1.4904128611464984</v>
      </c>
      <c r="V231">
        <f t="shared" si="47"/>
        <v>14</v>
      </c>
      <c r="W231" t="str">
        <f t="shared" si="48"/>
        <v/>
      </c>
      <c r="X231">
        <f t="shared" si="49"/>
        <v>1021.2421869999962</v>
      </c>
      <c r="Y231" t="str">
        <f t="shared" si="50"/>
        <v/>
      </c>
      <c r="Z231">
        <f t="shared" si="51"/>
        <v>1</v>
      </c>
    </row>
    <row r="232" spans="1:26" x14ac:dyDescent="0.25">
      <c r="A232" t="s">
        <v>256</v>
      </c>
      <c r="B232">
        <v>72145.265625</v>
      </c>
      <c r="C232">
        <v>72449</v>
      </c>
      <c r="D232">
        <v>71868</v>
      </c>
      <c r="E232">
        <v>71427</v>
      </c>
      <c r="F232">
        <v>72449</v>
      </c>
      <c r="G232">
        <v>71941</v>
      </c>
      <c r="H232">
        <v>71654</v>
      </c>
      <c r="I232">
        <v>74038</v>
      </c>
      <c r="J232">
        <v>72669</v>
      </c>
      <c r="L232" s="1" t="str">
        <f t="shared" si="40"/>
        <v>10SEP2025:15:00:00</v>
      </c>
      <c r="M232">
        <v>15</v>
      </c>
      <c r="N232">
        <f t="shared" si="41"/>
        <v>303.734375</v>
      </c>
      <c r="O232" t="str">
        <f t="shared" si="42"/>
        <v/>
      </c>
      <c r="P232">
        <f t="shared" si="43"/>
        <v>303.734375</v>
      </c>
      <c r="Q232" t="str">
        <f t="shared" si="44"/>
        <v/>
      </c>
      <c r="R232">
        <f t="shared" si="45"/>
        <v>1</v>
      </c>
      <c r="S232">
        <f t="shared" si="46"/>
        <v>0.42100389037135799</v>
      </c>
      <c r="V232">
        <f t="shared" si="47"/>
        <v>15</v>
      </c>
      <c r="W232" t="str">
        <f t="shared" si="48"/>
        <v/>
      </c>
      <c r="X232">
        <f t="shared" si="49"/>
        <v>303.734375</v>
      </c>
      <c r="Y232" t="str">
        <f t="shared" si="50"/>
        <v/>
      </c>
      <c r="Z232">
        <f t="shared" si="51"/>
        <v>1</v>
      </c>
    </row>
    <row r="233" spans="1:26" x14ac:dyDescent="0.25">
      <c r="A233" t="s">
        <v>257</v>
      </c>
      <c r="B233">
        <v>75073.445313000004</v>
      </c>
      <c r="C233">
        <v>74668</v>
      </c>
      <c r="D233">
        <v>73463</v>
      </c>
      <c r="E233">
        <v>73416</v>
      </c>
      <c r="F233">
        <v>74668</v>
      </c>
      <c r="G233">
        <v>73948</v>
      </c>
      <c r="H233">
        <v>73690</v>
      </c>
      <c r="I233">
        <v>76064</v>
      </c>
      <c r="J233">
        <v>74723</v>
      </c>
      <c r="L233" s="1" t="str">
        <f t="shared" si="40"/>
        <v>10SEP2025:16:00:00</v>
      </c>
      <c r="M233">
        <v>16</v>
      </c>
      <c r="N233">
        <f t="shared" si="41"/>
        <v>-405.44531300000381</v>
      </c>
      <c r="O233">
        <f t="shared" si="42"/>
        <v>-405.44531300000381</v>
      </c>
      <c r="P233" t="str">
        <f t="shared" si="43"/>
        <v/>
      </c>
      <c r="Q233">
        <f t="shared" si="44"/>
        <v>1</v>
      </c>
      <c r="R233" t="str">
        <f t="shared" si="45"/>
        <v/>
      </c>
      <c r="S233">
        <f t="shared" si="46"/>
        <v>0.54006488087712068</v>
      </c>
      <c r="V233">
        <f t="shared" si="47"/>
        <v>16</v>
      </c>
      <c r="W233">
        <f t="shared" si="48"/>
        <v>-405.44531300000381</v>
      </c>
      <c r="X233" t="str">
        <f t="shared" si="49"/>
        <v/>
      </c>
      <c r="Y233">
        <f t="shared" si="50"/>
        <v>1</v>
      </c>
      <c r="Z233" t="str">
        <f t="shared" si="51"/>
        <v/>
      </c>
    </row>
    <row r="234" spans="1:26" x14ac:dyDescent="0.25">
      <c r="A234" t="s">
        <v>258</v>
      </c>
      <c r="B234">
        <v>77266.101563000004</v>
      </c>
      <c r="C234">
        <v>76129</v>
      </c>
      <c r="D234">
        <v>74573</v>
      </c>
      <c r="E234">
        <v>75037</v>
      </c>
      <c r="F234">
        <v>76129</v>
      </c>
      <c r="G234">
        <v>75179</v>
      </c>
      <c r="H234">
        <v>74993</v>
      </c>
      <c r="I234">
        <v>77258</v>
      </c>
      <c r="J234">
        <v>75994</v>
      </c>
      <c r="L234" s="1" t="str">
        <f t="shared" si="40"/>
        <v>10SEP2025:17:00:00</v>
      </c>
      <c r="M234">
        <v>17</v>
      </c>
      <c r="N234">
        <f t="shared" si="41"/>
        <v>-1137.1015630000038</v>
      </c>
      <c r="O234">
        <f t="shared" si="42"/>
        <v>-1137.1015630000038</v>
      </c>
      <c r="P234" t="str">
        <f t="shared" si="43"/>
        <v/>
      </c>
      <c r="Q234">
        <f t="shared" si="44"/>
        <v>1</v>
      </c>
      <c r="R234" t="str">
        <f t="shared" si="45"/>
        <v/>
      </c>
      <c r="S234">
        <f t="shared" si="46"/>
        <v>1.4716693867010386</v>
      </c>
      <c r="V234">
        <f t="shared" si="47"/>
        <v>17</v>
      </c>
      <c r="W234">
        <f t="shared" si="48"/>
        <v>-1137.1015630000038</v>
      </c>
      <c r="X234" t="str">
        <f t="shared" si="49"/>
        <v/>
      </c>
      <c r="Y234">
        <f t="shared" si="50"/>
        <v>1</v>
      </c>
      <c r="Z234" t="str">
        <f t="shared" si="51"/>
        <v/>
      </c>
    </row>
    <row r="235" spans="1:26" x14ac:dyDescent="0.25">
      <c r="A235" t="s">
        <v>259</v>
      </c>
      <c r="B235">
        <v>77271.171875</v>
      </c>
      <c r="C235">
        <v>76219</v>
      </c>
      <c r="D235">
        <v>74956</v>
      </c>
      <c r="E235">
        <v>75443</v>
      </c>
      <c r="F235">
        <v>76219</v>
      </c>
      <c r="G235">
        <v>75157</v>
      </c>
      <c r="H235">
        <v>74954</v>
      </c>
      <c r="I235">
        <v>77089</v>
      </c>
      <c r="J235">
        <v>75943</v>
      </c>
      <c r="L235" s="1" t="str">
        <f t="shared" si="40"/>
        <v>10SEP2025:18:00:00</v>
      </c>
      <c r="M235">
        <v>18</v>
      </c>
      <c r="N235">
        <f t="shared" si="41"/>
        <v>-1052.171875</v>
      </c>
      <c r="O235">
        <f t="shared" si="42"/>
        <v>-1052.171875</v>
      </c>
      <c r="P235" t="str">
        <f t="shared" si="43"/>
        <v/>
      </c>
      <c r="Q235">
        <f t="shared" si="44"/>
        <v>1</v>
      </c>
      <c r="R235" t="str">
        <f t="shared" si="45"/>
        <v/>
      </c>
      <c r="S235">
        <f t="shared" si="46"/>
        <v>1.3616615996222718</v>
      </c>
      <c r="V235">
        <f t="shared" si="47"/>
        <v>18</v>
      </c>
      <c r="W235">
        <f t="shared" si="48"/>
        <v>-1052.171875</v>
      </c>
      <c r="X235" t="str">
        <f t="shared" si="49"/>
        <v/>
      </c>
      <c r="Y235">
        <f t="shared" si="50"/>
        <v>1</v>
      </c>
      <c r="Z235" t="str">
        <f t="shared" si="51"/>
        <v/>
      </c>
    </row>
    <row r="236" spans="1:26" x14ac:dyDescent="0.25">
      <c r="A236" t="s">
        <v>260</v>
      </c>
      <c r="B236">
        <v>75190.570313000004</v>
      </c>
      <c r="C236">
        <v>73993</v>
      </c>
      <c r="D236">
        <v>73860</v>
      </c>
      <c r="E236">
        <v>74143</v>
      </c>
      <c r="F236">
        <v>73993</v>
      </c>
      <c r="G236">
        <v>73049</v>
      </c>
      <c r="H236">
        <v>72599</v>
      </c>
      <c r="I236">
        <v>74650</v>
      </c>
      <c r="J236">
        <v>73657</v>
      </c>
      <c r="L236" s="1" t="str">
        <f t="shared" si="40"/>
        <v>10SEP2025:19:00:00</v>
      </c>
      <c r="M236">
        <v>19</v>
      </c>
      <c r="N236">
        <f t="shared" si="41"/>
        <v>-1197.5703130000038</v>
      </c>
      <c r="O236">
        <f t="shared" si="42"/>
        <v>-1197.5703130000038</v>
      </c>
      <c r="P236" t="str">
        <f t="shared" si="43"/>
        <v/>
      </c>
      <c r="Q236">
        <f t="shared" si="44"/>
        <v>1</v>
      </c>
      <c r="R236" t="str">
        <f t="shared" si="45"/>
        <v/>
      </c>
      <c r="S236">
        <f t="shared" si="46"/>
        <v>1.5927134320365051</v>
      </c>
      <c r="V236">
        <f t="shared" si="47"/>
        <v>19</v>
      </c>
      <c r="W236">
        <f t="shared" si="48"/>
        <v>-1197.5703130000038</v>
      </c>
      <c r="X236" t="str">
        <f t="shared" si="49"/>
        <v/>
      </c>
      <c r="Y236">
        <f t="shared" si="50"/>
        <v>1</v>
      </c>
      <c r="Z236" t="str">
        <f t="shared" si="51"/>
        <v/>
      </c>
    </row>
    <row r="237" spans="1:26" x14ac:dyDescent="0.25">
      <c r="A237" t="s">
        <v>261</v>
      </c>
      <c r="B237">
        <v>70976.523438000004</v>
      </c>
      <c r="C237">
        <v>70826</v>
      </c>
      <c r="D237">
        <v>71705</v>
      </c>
      <c r="E237">
        <v>71877</v>
      </c>
      <c r="F237">
        <v>70826</v>
      </c>
      <c r="G237">
        <v>70050</v>
      </c>
      <c r="H237">
        <v>69306</v>
      </c>
      <c r="I237">
        <v>71234</v>
      </c>
      <c r="J237">
        <v>70436</v>
      </c>
      <c r="L237" s="1" t="str">
        <f t="shared" si="40"/>
        <v>10SEP2025:20:00:00</v>
      </c>
      <c r="M237">
        <v>20</v>
      </c>
      <c r="N237">
        <f t="shared" si="41"/>
        <v>-150.52343800000381</v>
      </c>
      <c r="O237">
        <f t="shared" si="42"/>
        <v>-150.52343800000381</v>
      </c>
      <c r="P237" t="str">
        <f t="shared" si="43"/>
        <v/>
      </c>
      <c r="Q237">
        <f t="shared" si="44"/>
        <v>1</v>
      </c>
      <c r="R237" t="str">
        <f t="shared" si="45"/>
        <v/>
      </c>
      <c r="S237">
        <f t="shared" si="46"/>
        <v>0.2120749660716903</v>
      </c>
      <c r="V237">
        <f t="shared" si="47"/>
        <v>20</v>
      </c>
      <c r="W237">
        <f t="shared" si="48"/>
        <v>-150.52343800000381</v>
      </c>
      <c r="X237" t="str">
        <f t="shared" si="49"/>
        <v/>
      </c>
      <c r="Y237">
        <f t="shared" si="50"/>
        <v>1</v>
      </c>
      <c r="Z237" t="str">
        <f t="shared" si="51"/>
        <v/>
      </c>
    </row>
    <row r="238" spans="1:26" x14ac:dyDescent="0.25">
      <c r="A238" t="s">
        <v>262</v>
      </c>
      <c r="B238">
        <v>68043.75</v>
      </c>
      <c r="C238">
        <v>68339</v>
      </c>
      <c r="D238">
        <v>70517</v>
      </c>
      <c r="E238">
        <v>70543</v>
      </c>
      <c r="F238">
        <v>68339</v>
      </c>
      <c r="G238">
        <v>67816</v>
      </c>
      <c r="H238">
        <v>67025</v>
      </c>
      <c r="I238">
        <v>68686</v>
      </c>
      <c r="J238">
        <v>68068</v>
      </c>
      <c r="L238" s="1" t="str">
        <f t="shared" si="40"/>
        <v>10SEP2025:21:00:00</v>
      </c>
      <c r="M238">
        <v>21</v>
      </c>
      <c r="N238">
        <f t="shared" si="41"/>
        <v>295.25</v>
      </c>
      <c r="O238" t="str">
        <f t="shared" si="42"/>
        <v/>
      </c>
      <c r="P238">
        <f t="shared" si="43"/>
        <v>295.25</v>
      </c>
      <c r="Q238" t="str">
        <f t="shared" si="44"/>
        <v/>
      </c>
      <c r="R238">
        <f t="shared" si="45"/>
        <v>1</v>
      </c>
      <c r="S238">
        <f t="shared" si="46"/>
        <v>0.43391200514374939</v>
      </c>
      <c r="V238">
        <f t="shared" si="47"/>
        <v>21</v>
      </c>
      <c r="W238" t="str">
        <f t="shared" si="48"/>
        <v/>
      </c>
      <c r="X238">
        <f t="shared" si="49"/>
        <v>295.25</v>
      </c>
      <c r="Y238" t="str">
        <f t="shared" si="50"/>
        <v/>
      </c>
      <c r="Z238">
        <f t="shared" si="51"/>
        <v>1</v>
      </c>
    </row>
    <row r="239" spans="1:26" x14ac:dyDescent="0.25">
      <c r="A239" t="s">
        <v>263</v>
      </c>
      <c r="B239">
        <v>65546.960938000004</v>
      </c>
      <c r="C239">
        <v>64996</v>
      </c>
      <c r="D239">
        <v>67543</v>
      </c>
      <c r="E239">
        <v>67632</v>
      </c>
      <c r="F239">
        <v>64996</v>
      </c>
      <c r="G239">
        <v>64681</v>
      </c>
      <c r="H239">
        <v>63776</v>
      </c>
      <c r="I239">
        <v>65261</v>
      </c>
      <c r="J239">
        <v>64789</v>
      </c>
      <c r="L239" s="1" t="str">
        <f t="shared" si="40"/>
        <v>10SEP2025:22:00:00</v>
      </c>
      <c r="M239">
        <v>22</v>
      </c>
      <c r="N239">
        <f t="shared" si="41"/>
        <v>-550.96093800000381</v>
      </c>
      <c r="O239">
        <f t="shared" si="42"/>
        <v>-550.96093800000381</v>
      </c>
      <c r="P239" t="str">
        <f t="shared" si="43"/>
        <v/>
      </c>
      <c r="Q239">
        <f t="shared" si="44"/>
        <v>1</v>
      </c>
      <c r="R239" t="str">
        <f t="shared" si="45"/>
        <v/>
      </c>
      <c r="S239">
        <f t="shared" si="46"/>
        <v>0.84055908941552659</v>
      </c>
      <c r="V239">
        <f t="shared" si="47"/>
        <v>22</v>
      </c>
      <c r="W239">
        <f t="shared" si="48"/>
        <v>-550.96093800000381</v>
      </c>
      <c r="X239" t="str">
        <f t="shared" si="49"/>
        <v/>
      </c>
      <c r="Y239">
        <f t="shared" si="50"/>
        <v>1</v>
      </c>
      <c r="Z239" t="str">
        <f t="shared" si="51"/>
        <v/>
      </c>
    </row>
    <row r="240" spans="1:26" x14ac:dyDescent="0.25">
      <c r="A240" t="s">
        <v>264</v>
      </c>
      <c r="B240">
        <v>61896.007812999997</v>
      </c>
      <c r="C240">
        <v>60865</v>
      </c>
      <c r="D240">
        <v>63139</v>
      </c>
      <c r="E240">
        <v>62861</v>
      </c>
      <c r="F240">
        <v>60865</v>
      </c>
      <c r="G240">
        <v>60721</v>
      </c>
      <c r="H240">
        <v>59924</v>
      </c>
      <c r="I240">
        <v>61312</v>
      </c>
      <c r="J240">
        <v>60817</v>
      </c>
      <c r="L240" s="1" t="str">
        <f t="shared" si="40"/>
        <v>10SEP2025:23:00:00</v>
      </c>
      <c r="M240">
        <v>23</v>
      </c>
      <c r="N240">
        <f t="shared" si="41"/>
        <v>-1031.0078129999965</v>
      </c>
      <c r="O240">
        <f t="shared" si="42"/>
        <v>-1031.0078129999965</v>
      </c>
      <c r="P240" t="str">
        <f t="shared" si="43"/>
        <v/>
      </c>
      <c r="Q240">
        <f t="shared" si="44"/>
        <v>1</v>
      </c>
      <c r="R240" t="str">
        <f t="shared" si="45"/>
        <v/>
      </c>
      <c r="S240">
        <f t="shared" si="46"/>
        <v>1.6657097112222063</v>
      </c>
      <c r="V240">
        <f t="shared" si="47"/>
        <v>23</v>
      </c>
      <c r="W240">
        <f t="shared" si="48"/>
        <v>-1031.0078129999965</v>
      </c>
      <c r="X240" t="str">
        <f t="shared" si="49"/>
        <v/>
      </c>
      <c r="Y240">
        <f t="shared" si="50"/>
        <v>1</v>
      </c>
      <c r="Z240" t="str">
        <f t="shared" si="51"/>
        <v/>
      </c>
    </row>
    <row r="241" spans="1:26" x14ac:dyDescent="0.25">
      <c r="A241" t="s">
        <v>265</v>
      </c>
      <c r="B241">
        <v>57834.289062999997</v>
      </c>
      <c r="C241">
        <v>56895</v>
      </c>
      <c r="D241">
        <v>58820</v>
      </c>
      <c r="E241">
        <v>58327</v>
      </c>
      <c r="F241">
        <v>56895</v>
      </c>
      <c r="G241">
        <v>56879</v>
      </c>
      <c r="H241">
        <v>56194</v>
      </c>
      <c r="I241">
        <v>57525</v>
      </c>
      <c r="J241">
        <v>56981</v>
      </c>
      <c r="L241" s="1" t="str">
        <f t="shared" si="40"/>
        <v>11SEP2025:00:00:00</v>
      </c>
      <c r="M241">
        <v>24</v>
      </c>
      <c r="N241">
        <f t="shared" si="41"/>
        <v>-939.28906299999653</v>
      </c>
      <c r="O241">
        <f t="shared" si="42"/>
        <v>-939.28906299999653</v>
      </c>
      <c r="P241" t="str">
        <f t="shared" si="43"/>
        <v/>
      </c>
      <c r="Q241">
        <f t="shared" si="44"/>
        <v>1</v>
      </c>
      <c r="R241" t="str">
        <f t="shared" si="45"/>
        <v/>
      </c>
      <c r="S241">
        <f t="shared" si="46"/>
        <v>1.624104105398116</v>
      </c>
      <c r="V241">
        <f t="shared" si="47"/>
        <v>24</v>
      </c>
      <c r="W241">
        <f t="shared" si="48"/>
        <v>-939.28906299999653</v>
      </c>
      <c r="X241" t="str">
        <f t="shared" si="49"/>
        <v/>
      </c>
      <c r="Y241">
        <f t="shared" si="50"/>
        <v>1</v>
      </c>
      <c r="Z241" t="str">
        <f t="shared" si="51"/>
        <v/>
      </c>
    </row>
    <row r="242" spans="1:26" x14ac:dyDescent="0.25">
      <c r="A242" t="s">
        <v>266</v>
      </c>
      <c r="B242">
        <v>54754.867187999997</v>
      </c>
      <c r="C242">
        <v>54504</v>
      </c>
      <c r="D242">
        <v>55629</v>
      </c>
      <c r="E242">
        <v>55422</v>
      </c>
      <c r="F242">
        <v>53392</v>
      </c>
      <c r="G242">
        <v>53892</v>
      </c>
      <c r="H242">
        <v>53729</v>
      </c>
      <c r="I242">
        <v>54504</v>
      </c>
      <c r="J242">
        <v>53945</v>
      </c>
      <c r="L242" s="1" t="str">
        <f t="shared" si="40"/>
        <v>11SEP2025:01:00:00</v>
      </c>
      <c r="M242">
        <v>1</v>
      </c>
      <c r="N242">
        <f t="shared" si="41"/>
        <v>-250.86718799999653</v>
      </c>
      <c r="O242">
        <f t="shared" si="42"/>
        <v>-250.86718799999653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0.45816417952151706</v>
      </c>
      <c r="V242">
        <f t="shared" si="47"/>
        <v>1</v>
      </c>
      <c r="W242">
        <f t="shared" si="48"/>
        <v>-250.86718799999653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25">
      <c r="A243" t="s">
        <v>267</v>
      </c>
      <c r="B243">
        <v>53395.636719000002</v>
      </c>
      <c r="C243">
        <v>52033</v>
      </c>
      <c r="D243">
        <v>53111</v>
      </c>
      <c r="E243">
        <v>52792</v>
      </c>
      <c r="F243">
        <v>50812</v>
      </c>
      <c r="G243">
        <v>51372</v>
      </c>
      <c r="H243">
        <v>51289</v>
      </c>
      <c r="I243">
        <v>52033</v>
      </c>
      <c r="J243">
        <v>51436</v>
      </c>
      <c r="L243" s="1" t="str">
        <f t="shared" si="40"/>
        <v>11SEP2025:02:00:00</v>
      </c>
      <c r="M243">
        <v>2</v>
      </c>
      <c r="N243">
        <f t="shared" si="41"/>
        <v>-1362.6367190000019</v>
      </c>
      <c r="O243">
        <f t="shared" si="42"/>
        <v>-1362.6367190000019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2.5519626747238111</v>
      </c>
      <c r="V243">
        <f t="shared" si="47"/>
        <v>2</v>
      </c>
      <c r="W243">
        <f t="shared" si="48"/>
        <v>-1362.6367190000019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25">
      <c r="A244" t="s">
        <v>268</v>
      </c>
      <c r="B244">
        <v>51449.550780999998</v>
      </c>
      <c r="C244">
        <v>50347</v>
      </c>
      <c r="D244">
        <v>51656</v>
      </c>
      <c r="E244">
        <v>51482</v>
      </c>
      <c r="F244">
        <v>48945</v>
      </c>
      <c r="G244">
        <v>49578</v>
      </c>
      <c r="H244">
        <v>49626</v>
      </c>
      <c r="I244">
        <v>50347</v>
      </c>
      <c r="J244">
        <v>49674</v>
      </c>
      <c r="L244" s="1" t="str">
        <f t="shared" si="40"/>
        <v>11SEP2025:03:00:00</v>
      </c>
      <c r="M244">
        <v>3</v>
      </c>
      <c r="N244">
        <f t="shared" si="41"/>
        <v>-1102.5507809999981</v>
      </c>
      <c r="O244">
        <f t="shared" si="42"/>
        <v>-1102.5507809999981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2.1429745532533651</v>
      </c>
      <c r="V244">
        <f t="shared" si="47"/>
        <v>3</v>
      </c>
      <c r="W244">
        <f t="shared" si="48"/>
        <v>-1102.5507809999981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25">
      <c r="A245" t="s">
        <v>269</v>
      </c>
      <c r="B245">
        <v>49998.503905999998</v>
      </c>
      <c r="C245">
        <v>49086</v>
      </c>
      <c r="D245">
        <v>50528</v>
      </c>
      <c r="E245">
        <v>50285</v>
      </c>
      <c r="F245">
        <v>47785</v>
      </c>
      <c r="G245">
        <v>48435</v>
      </c>
      <c r="H245">
        <v>48460</v>
      </c>
      <c r="I245">
        <v>49086</v>
      </c>
      <c r="J245">
        <v>48484</v>
      </c>
      <c r="L245" s="1" t="str">
        <f t="shared" si="40"/>
        <v>11SEP2025:04:00:00</v>
      </c>
      <c r="M245">
        <v>4</v>
      </c>
      <c r="N245">
        <f t="shared" si="41"/>
        <v>-912.5039059999981</v>
      </c>
      <c r="O245">
        <f t="shared" si="42"/>
        <v>-912.5039059999981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1.825062421298759</v>
      </c>
      <c r="V245">
        <f t="shared" si="47"/>
        <v>4</v>
      </c>
      <c r="W245">
        <f t="shared" si="48"/>
        <v>-912.5039059999981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25">
      <c r="A246" t="s">
        <v>270</v>
      </c>
      <c r="B246">
        <v>49135.542969000002</v>
      </c>
      <c r="C246">
        <v>48503</v>
      </c>
      <c r="D246">
        <v>49951</v>
      </c>
      <c r="E246">
        <v>49682</v>
      </c>
      <c r="F246">
        <v>47311</v>
      </c>
      <c r="G246">
        <v>47985</v>
      </c>
      <c r="H246">
        <v>47948</v>
      </c>
      <c r="I246">
        <v>48503</v>
      </c>
      <c r="J246">
        <v>47969</v>
      </c>
      <c r="L246" s="1" t="str">
        <f t="shared" si="40"/>
        <v>11SEP2025:05:00:00</v>
      </c>
      <c r="M246">
        <v>5</v>
      </c>
      <c r="N246">
        <f t="shared" si="41"/>
        <v>-632.5429690000019</v>
      </c>
      <c r="O246">
        <f t="shared" si="42"/>
        <v>-632.5429690000019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1.2873429920151247</v>
      </c>
      <c r="V246">
        <f t="shared" si="47"/>
        <v>5</v>
      </c>
      <c r="W246">
        <f t="shared" si="48"/>
        <v>-632.5429690000019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25">
      <c r="A247" t="s">
        <v>271</v>
      </c>
      <c r="B247">
        <v>49981.378905999998</v>
      </c>
      <c r="C247">
        <v>49189</v>
      </c>
      <c r="D247">
        <v>50732</v>
      </c>
      <c r="E247">
        <v>50538</v>
      </c>
      <c r="F247">
        <v>48099</v>
      </c>
      <c r="G247">
        <v>49359</v>
      </c>
      <c r="H247">
        <v>48730</v>
      </c>
      <c r="I247">
        <v>49189</v>
      </c>
      <c r="J247">
        <v>48867</v>
      </c>
      <c r="L247" s="1" t="str">
        <f t="shared" si="40"/>
        <v>11SEP2025:06:00:00</v>
      </c>
      <c r="M247">
        <v>6</v>
      </c>
      <c r="N247">
        <f t="shared" si="41"/>
        <v>-792.3789059999981</v>
      </c>
      <c r="O247">
        <f t="shared" si="42"/>
        <v>-792.3789059999981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1.5853482303684048</v>
      </c>
      <c r="V247">
        <f t="shared" si="47"/>
        <v>6</v>
      </c>
      <c r="W247">
        <f t="shared" si="48"/>
        <v>-792.3789059999981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25">
      <c r="A248" t="s">
        <v>272</v>
      </c>
      <c r="B248">
        <v>52040.632812999997</v>
      </c>
      <c r="C248">
        <v>50981</v>
      </c>
      <c r="D248">
        <v>52402</v>
      </c>
      <c r="E248">
        <v>52302</v>
      </c>
      <c r="F248">
        <v>50038</v>
      </c>
      <c r="G248">
        <v>51363</v>
      </c>
      <c r="H248">
        <v>50637</v>
      </c>
      <c r="I248">
        <v>50981</v>
      </c>
      <c r="J248">
        <v>50776</v>
      </c>
      <c r="L248" s="1" t="str">
        <f t="shared" si="40"/>
        <v>11SEP2025:07:00:00</v>
      </c>
      <c r="M248">
        <v>7</v>
      </c>
      <c r="N248">
        <f t="shared" si="41"/>
        <v>-1059.6328129999965</v>
      </c>
      <c r="O248">
        <f t="shared" si="42"/>
        <v>-1059.6328129999965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2.036164350283026</v>
      </c>
      <c r="V248">
        <f t="shared" si="47"/>
        <v>7</v>
      </c>
      <c r="W248">
        <f t="shared" si="48"/>
        <v>-1059.6328129999965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25">
      <c r="A249" t="s">
        <v>273</v>
      </c>
      <c r="B249">
        <v>52814.714844000002</v>
      </c>
      <c r="C249">
        <v>51470</v>
      </c>
      <c r="D249">
        <v>53315</v>
      </c>
      <c r="E249">
        <v>53157</v>
      </c>
      <c r="F249">
        <v>50582</v>
      </c>
      <c r="G249">
        <v>51965</v>
      </c>
      <c r="H249">
        <v>51217</v>
      </c>
      <c r="I249">
        <v>51470</v>
      </c>
      <c r="J249">
        <v>51312</v>
      </c>
      <c r="L249" s="1" t="str">
        <f t="shared" si="40"/>
        <v>11SEP2025:08:00:00</v>
      </c>
      <c r="M249">
        <v>8</v>
      </c>
      <c r="N249">
        <f t="shared" si="41"/>
        <v>-1344.7148440000019</v>
      </c>
      <c r="O249">
        <f t="shared" si="42"/>
        <v>-1344.7148440000019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2.5460988438012326</v>
      </c>
      <c r="V249">
        <f t="shared" si="47"/>
        <v>8</v>
      </c>
      <c r="W249">
        <f t="shared" si="48"/>
        <v>-1344.7148440000019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25">
      <c r="A250" t="s">
        <v>274</v>
      </c>
      <c r="B250">
        <v>55935.242187999997</v>
      </c>
      <c r="C250">
        <v>54176</v>
      </c>
      <c r="D250">
        <v>56090</v>
      </c>
      <c r="E250">
        <v>55521</v>
      </c>
      <c r="F250">
        <v>53172</v>
      </c>
      <c r="G250">
        <v>54347</v>
      </c>
      <c r="H250">
        <v>53851</v>
      </c>
      <c r="I250">
        <v>54176</v>
      </c>
      <c r="J250">
        <v>53893</v>
      </c>
      <c r="L250" s="1" t="str">
        <f t="shared" si="40"/>
        <v>11SEP2025:09:00:00</v>
      </c>
      <c r="M250">
        <v>9</v>
      </c>
      <c r="N250">
        <f t="shared" si="41"/>
        <v>-1759.2421879999965</v>
      </c>
      <c r="O250">
        <f t="shared" si="42"/>
        <v>-1759.2421879999965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3.1451409150730623</v>
      </c>
      <c r="V250">
        <f t="shared" si="47"/>
        <v>9</v>
      </c>
      <c r="W250">
        <f t="shared" si="48"/>
        <v>-1759.2421879999965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25">
      <c r="A251" t="s">
        <v>275</v>
      </c>
      <c r="B251">
        <v>60985.96875</v>
      </c>
      <c r="C251">
        <v>58669</v>
      </c>
      <c r="D251">
        <v>61171</v>
      </c>
      <c r="E251">
        <v>61043</v>
      </c>
      <c r="F251">
        <v>57469</v>
      </c>
      <c r="G251">
        <v>58379</v>
      </c>
      <c r="H251">
        <v>58020</v>
      </c>
      <c r="I251">
        <v>58669</v>
      </c>
      <c r="J251">
        <v>58173</v>
      </c>
      <c r="L251" s="1" t="str">
        <f t="shared" si="40"/>
        <v>11SEP2025:10:00:00</v>
      </c>
      <c r="M251">
        <v>10</v>
      </c>
      <c r="N251">
        <f t="shared" si="41"/>
        <v>-2316.96875</v>
      </c>
      <c r="O251">
        <f t="shared" si="42"/>
        <v>-2316.96875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3.7991833162443616</v>
      </c>
      <c r="V251">
        <f t="shared" si="47"/>
        <v>10</v>
      </c>
      <c r="W251">
        <f t="shared" si="48"/>
        <v>-2316.96875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25">
      <c r="A252" t="s">
        <v>276</v>
      </c>
      <c r="B252">
        <v>63442.601562999997</v>
      </c>
      <c r="C252">
        <v>62699</v>
      </c>
      <c r="D252">
        <v>64845</v>
      </c>
      <c r="E252">
        <v>64793</v>
      </c>
      <c r="F252">
        <v>61167</v>
      </c>
      <c r="G252">
        <v>61704</v>
      </c>
      <c r="H252">
        <v>61575</v>
      </c>
      <c r="I252">
        <v>62699</v>
      </c>
      <c r="J252">
        <v>61888</v>
      </c>
      <c r="L252" s="1" t="str">
        <f t="shared" si="40"/>
        <v>11SEP2025:11:00:00</v>
      </c>
      <c r="M252">
        <v>11</v>
      </c>
      <c r="N252">
        <f t="shared" si="41"/>
        <v>-743.60156299999653</v>
      </c>
      <c r="O252">
        <f t="shared" si="42"/>
        <v>-743.60156299999653</v>
      </c>
      <c r="P252" t="str">
        <f t="shared" si="43"/>
        <v/>
      </c>
      <c r="Q252">
        <f t="shared" si="44"/>
        <v>1</v>
      </c>
      <c r="R252" t="str">
        <f t="shared" si="45"/>
        <v/>
      </c>
      <c r="S252">
        <f t="shared" si="46"/>
        <v>1.1720855461161734</v>
      </c>
      <c r="V252">
        <f t="shared" si="47"/>
        <v>11</v>
      </c>
      <c r="W252">
        <f t="shared" si="48"/>
        <v>-743.60156299999653</v>
      </c>
      <c r="X252" t="str">
        <f t="shared" si="49"/>
        <v/>
      </c>
      <c r="Y252">
        <f t="shared" si="50"/>
        <v>1</v>
      </c>
      <c r="Z252" t="str">
        <f t="shared" si="51"/>
        <v/>
      </c>
    </row>
    <row r="253" spans="1:26" x14ac:dyDescent="0.25">
      <c r="A253" t="s">
        <v>277</v>
      </c>
      <c r="B253">
        <v>65971.507813000004</v>
      </c>
      <c r="C253">
        <v>66702</v>
      </c>
      <c r="D253">
        <v>67042</v>
      </c>
      <c r="E253">
        <v>67017</v>
      </c>
      <c r="F253">
        <v>65001</v>
      </c>
      <c r="G253">
        <v>64926</v>
      </c>
      <c r="H253">
        <v>65024</v>
      </c>
      <c r="I253">
        <v>66702</v>
      </c>
      <c r="J253">
        <v>65562</v>
      </c>
      <c r="L253" s="1" t="str">
        <f t="shared" si="40"/>
        <v>11SEP2025:12:00:00</v>
      </c>
      <c r="M253">
        <v>12</v>
      </c>
      <c r="N253">
        <f t="shared" si="41"/>
        <v>730.49218699999619</v>
      </c>
      <c r="O253" t="str">
        <f t="shared" si="42"/>
        <v/>
      </c>
      <c r="P253">
        <f t="shared" si="43"/>
        <v>730.49218699999619</v>
      </c>
      <c r="Q253" t="str">
        <f t="shared" si="44"/>
        <v/>
      </c>
      <c r="R253">
        <f t="shared" si="45"/>
        <v>1</v>
      </c>
      <c r="S253">
        <f t="shared" si="46"/>
        <v>1.1072843583787988</v>
      </c>
      <c r="V253">
        <f t="shared" si="47"/>
        <v>12</v>
      </c>
      <c r="W253" t="str">
        <f t="shared" si="48"/>
        <v/>
      </c>
      <c r="X253">
        <f t="shared" si="49"/>
        <v>730.49218699999619</v>
      </c>
      <c r="Y253" t="str">
        <f t="shared" si="50"/>
        <v/>
      </c>
      <c r="Z253">
        <f t="shared" si="51"/>
        <v>1</v>
      </c>
    </row>
    <row r="254" spans="1:26" x14ac:dyDescent="0.25">
      <c r="A254" t="s">
        <v>278</v>
      </c>
      <c r="B254">
        <v>69639.765625</v>
      </c>
      <c r="C254">
        <v>70750</v>
      </c>
      <c r="D254">
        <v>69723</v>
      </c>
      <c r="E254">
        <v>69902</v>
      </c>
      <c r="F254">
        <v>69115</v>
      </c>
      <c r="G254">
        <v>68471</v>
      </c>
      <c r="H254">
        <v>68692</v>
      </c>
      <c r="I254">
        <v>70750</v>
      </c>
      <c r="J254">
        <v>69460</v>
      </c>
      <c r="L254" s="1" t="str">
        <f t="shared" si="40"/>
        <v>11SEP2025:13:00:00</v>
      </c>
      <c r="M254">
        <v>13</v>
      </c>
      <c r="N254">
        <f t="shared" si="41"/>
        <v>1110.234375</v>
      </c>
      <c r="O254" t="str">
        <f t="shared" si="42"/>
        <v/>
      </c>
      <c r="P254">
        <f t="shared" si="43"/>
        <v>1110.234375</v>
      </c>
      <c r="Q254" t="str">
        <f t="shared" si="44"/>
        <v/>
      </c>
      <c r="R254">
        <f t="shared" si="45"/>
        <v>1</v>
      </c>
      <c r="S254">
        <f t="shared" si="46"/>
        <v>1.5942534628540401</v>
      </c>
      <c r="V254">
        <f t="shared" si="47"/>
        <v>13</v>
      </c>
      <c r="W254" t="str">
        <f t="shared" si="48"/>
        <v/>
      </c>
      <c r="X254">
        <f t="shared" si="49"/>
        <v>1110.234375</v>
      </c>
      <c r="Y254" t="str">
        <f t="shared" si="50"/>
        <v/>
      </c>
      <c r="Z254">
        <f t="shared" si="51"/>
        <v>1</v>
      </c>
    </row>
    <row r="255" spans="1:26" x14ac:dyDescent="0.25">
      <c r="A255" t="s">
        <v>279</v>
      </c>
      <c r="B255">
        <v>73498.625</v>
      </c>
      <c r="C255">
        <v>74608</v>
      </c>
      <c r="D255">
        <v>72364</v>
      </c>
      <c r="E255">
        <v>72928</v>
      </c>
      <c r="F255">
        <v>73229</v>
      </c>
      <c r="G255">
        <v>72025</v>
      </c>
      <c r="H255">
        <v>72299</v>
      </c>
      <c r="I255">
        <v>74608</v>
      </c>
      <c r="J255">
        <v>73264</v>
      </c>
      <c r="L255" s="1" t="str">
        <f t="shared" si="40"/>
        <v>11SEP2025:14:00:00</v>
      </c>
      <c r="M255">
        <v>14</v>
      </c>
      <c r="N255">
        <f t="shared" si="41"/>
        <v>1109.375</v>
      </c>
      <c r="O255" t="str">
        <f t="shared" si="42"/>
        <v/>
      </c>
      <c r="P255">
        <f t="shared" si="43"/>
        <v>1109.375</v>
      </c>
      <c r="Q255" t="str">
        <f t="shared" si="44"/>
        <v/>
      </c>
      <c r="R255">
        <f t="shared" si="45"/>
        <v>1</v>
      </c>
      <c r="S255">
        <f t="shared" si="46"/>
        <v>1.5093819782342868</v>
      </c>
      <c r="V255">
        <f t="shared" si="47"/>
        <v>14</v>
      </c>
      <c r="W255" t="str">
        <f t="shared" si="48"/>
        <v/>
      </c>
      <c r="X255">
        <f t="shared" si="49"/>
        <v>1109.375</v>
      </c>
      <c r="Y255" t="str">
        <f t="shared" si="50"/>
        <v/>
      </c>
      <c r="Z255">
        <f t="shared" si="51"/>
        <v>1</v>
      </c>
    </row>
    <row r="256" spans="1:26" x14ac:dyDescent="0.25">
      <c r="A256" t="s">
        <v>280</v>
      </c>
      <c r="B256">
        <v>75897.296875</v>
      </c>
      <c r="C256">
        <v>77265</v>
      </c>
      <c r="D256">
        <v>74830</v>
      </c>
      <c r="E256">
        <v>75636</v>
      </c>
      <c r="F256">
        <v>76162</v>
      </c>
      <c r="G256">
        <v>74599</v>
      </c>
      <c r="H256">
        <v>74877</v>
      </c>
      <c r="I256">
        <v>77265</v>
      </c>
      <c r="J256">
        <v>75958</v>
      </c>
      <c r="L256" s="1" t="str">
        <f t="shared" si="40"/>
        <v>11SEP2025:15:00:00</v>
      </c>
      <c r="M256">
        <v>15</v>
      </c>
      <c r="N256">
        <f t="shared" si="41"/>
        <v>1367.703125</v>
      </c>
      <c r="O256" t="str">
        <f t="shared" si="42"/>
        <v/>
      </c>
      <c r="P256">
        <f t="shared" si="43"/>
        <v>1367.703125</v>
      </c>
      <c r="Q256" t="str">
        <f t="shared" si="44"/>
        <v/>
      </c>
      <c r="R256">
        <f t="shared" si="45"/>
        <v>1</v>
      </c>
      <c r="S256">
        <f t="shared" si="46"/>
        <v>1.8020445803920471</v>
      </c>
      <c r="V256">
        <f t="shared" si="47"/>
        <v>15</v>
      </c>
      <c r="W256" t="str">
        <f t="shared" si="48"/>
        <v/>
      </c>
      <c r="X256">
        <f t="shared" si="49"/>
        <v>1367.703125</v>
      </c>
      <c r="Y256" t="str">
        <f t="shared" si="50"/>
        <v/>
      </c>
      <c r="Z256">
        <f t="shared" si="51"/>
        <v>1</v>
      </c>
    </row>
    <row r="257" spans="1:26" x14ac:dyDescent="0.25">
      <c r="A257" t="s">
        <v>281</v>
      </c>
      <c r="B257">
        <v>78294.96875</v>
      </c>
      <c r="C257">
        <v>78809</v>
      </c>
      <c r="D257">
        <v>76587</v>
      </c>
      <c r="E257">
        <v>77956</v>
      </c>
      <c r="F257">
        <v>78111</v>
      </c>
      <c r="G257">
        <v>76113</v>
      </c>
      <c r="H257">
        <v>76598</v>
      </c>
      <c r="I257">
        <v>78809</v>
      </c>
      <c r="J257">
        <v>77619</v>
      </c>
      <c r="L257" s="1" t="str">
        <f t="shared" si="40"/>
        <v>11SEP2025:16:00:00</v>
      </c>
      <c r="M257">
        <v>16</v>
      </c>
      <c r="N257">
        <f t="shared" si="41"/>
        <v>514.03125</v>
      </c>
      <c r="O257" t="str">
        <f t="shared" si="42"/>
        <v/>
      </c>
      <c r="P257">
        <f t="shared" si="43"/>
        <v>514.03125</v>
      </c>
      <c r="Q257" t="str">
        <f t="shared" si="44"/>
        <v/>
      </c>
      <c r="R257">
        <f t="shared" si="45"/>
        <v>1</v>
      </c>
      <c r="S257">
        <f t="shared" si="46"/>
        <v>0.65653164974281952</v>
      </c>
      <c r="V257">
        <f t="shared" si="47"/>
        <v>16</v>
      </c>
      <c r="W257" t="str">
        <f t="shared" si="48"/>
        <v/>
      </c>
      <c r="X257">
        <f t="shared" si="49"/>
        <v>514.03125</v>
      </c>
      <c r="Y257" t="str">
        <f t="shared" si="50"/>
        <v/>
      </c>
      <c r="Z257">
        <f t="shared" si="51"/>
        <v>1</v>
      </c>
    </row>
    <row r="258" spans="1:26" x14ac:dyDescent="0.25">
      <c r="A258" t="s">
        <v>282</v>
      </c>
      <c r="B258">
        <v>79205.515625</v>
      </c>
      <c r="C258">
        <v>79568</v>
      </c>
      <c r="D258">
        <v>77765</v>
      </c>
      <c r="E258">
        <v>79588</v>
      </c>
      <c r="F258">
        <v>79262</v>
      </c>
      <c r="G258">
        <v>76872</v>
      </c>
      <c r="H258">
        <v>77642</v>
      </c>
      <c r="I258">
        <v>79568</v>
      </c>
      <c r="J258">
        <v>78511</v>
      </c>
      <c r="L258" s="1" t="str">
        <f t="shared" si="40"/>
        <v>11SEP2025:17:00:00</v>
      </c>
      <c r="M258">
        <v>17</v>
      </c>
      <c r="N258">
        <f t="shared" si="41"/>
        <v>362.484375</v>
      </c>
      <c r="O258" t="str">
        <f t="shared" si="42"/>
        <v/>
      </c>
      <c r="P258">
        <f t="shared" si="43"/>
        <v>362.484375</v>
      </c>
      <c r="Q258" t="str">
        <f t="shared" si="44"/>
        <v/>
      </c>
      <c r="R258">
        <f t="shared" si="45"/>
        <v>1</v>
      </c>
      <c r="S258">
        <f t="shared" si="46"/>
        <v>0.45765042009976814</v>
      </c>
      <c r="V258">
        <f t="shared" si="47"/>
        <v>17</v>
      </c>
      <c r="W258" t="str">
        <f t="shared" si="48"/>
        <v/>
      </c>
      <c r="X258">
        <f t="shared" si="49"/>
        <v>362.484375</v>
      </c>
      <c r="Y258" t="str">
        <f t="shared" si="50"/>
        <v/>
      </c>
      <c r="Z258">
        <f t="shared" si="51"/>
        <v>1</v>
      </c>
    </row>
    <row r="259" spans="1:26" x14ac:dyDescent="0.25">
      <c r="A259" t="s">
        <v>283</v>
      </c>
      <c r="B259">
        <v>78808.007813000004</v>
      </c>
      <c r="C259">
        <v>78978</v>
      </c>
      <c r="D259">
        <v>77755</v>
      </c>
      <c r="E259">
        <v>79524</v>
      </c>
      <c r="F259">
        <v>79061</v>
      </c>
      <c r="G259">
        <v>76399</v>
      </c>
      <c r="H259">
        <v>77461</v>
      </c>
      <c r="I259">
        <v>78978</v>
      </c>
      <c r="J259">
        <v>78103</v>
      </c>
      <c r="L259" s="1" t="str">
        <f t="shared" ref="L259:L322" si="52">A259</f>
        <v>11SEP2025:18:00:00</v>
      </c>
      <c r="M259">
        <v>18</v>
      </c>
      <c r="N259">
        <f t="shared" ref="N259:N289" si="53">C259-B259</f>
        <v>169.99218699999619</v>
      </c>
      <c r="O259" t="str">
        <f t="shared" ref="O259:O322" si="54">IF(N259&lt;0,N259,"")</f>
        <v/>
      </c>
      <c r="P259">
        <f t="shared" ref="P259:P322" si="55">IF(N259&gt;0,N259,"")</f>
        <v>169.99218699999619</v>
      </c>
      <c r="Q259" t="str">
        <f t="shared" ref="Q259:Q322" si="56">IF(O259&lt;0,1,"")</f>
        <v/>
      </c>
      <c r="R259">
        <f t="shared" ref="R259:R322" si="57">IF(AND(P259&gt;0,P259&lt;&gt;""),1,"")</f>
        <v>1</v>
      </c>
      <c r="S259">
        <f t="shared" ref="S259:S289" si="58">ABS((B259-C259)/B259)*100</f>
        <v>0.21570420534339996</v>
      </c>
      <c r="V259">
        <f t="shared" ref="V259:V322" si="59">M259</f>
        <v>18</v>
      </c>
      <c r="W259" t="str">
        <f t="shared" ref="W259:W289" si="60">O259</f>
        <v/>
      </c>
      <c r="X259">
        <f t="shared" ref="X259:X289" si="61">P259</f>
        <v>169.99218699999619</v>
      </c>
      <c r="Y259" t="str">
        <f t="shared" ref="Y259:Y289" si="62">Q259</f>
        <v/>
      </c>
      <c r="Z259">
        <f t="shared" ref="Z259:Z289" si="63">R259</f>
        <v>1</v>
      </c>
    </row>
    <row r="260" spans="1:26" x14ac:dyDescent="0.25">
      <c r="A260" t="s">
        <v>284</v>
      </c>
      <c r="B260">
        <v>76523.125</v>
      </c>
      <c r="C260">
        <v>76368</v>
      </c>
      <c r="D260">
        <v>76266</v>
      </c>
      <c r="E260">
        <v>77592</v>
      </c>
      <c r="F260">
        <v>76844</v>
      </c>
      <c r="G260">
        <v>74204</v>
      </c>
      <c r="H260">
        <v>75131</v>
      </c>
      <c r="I260">
        <v>76368</v>
      </c>
      <c r="J260">
        <v>75729</v>
      </c>
      <c r="L260" s="1" t="str">
        <f t="shared" si="52"/>
        <v>11SEP2025:19:00:00</v>
      </c>
      <c r="M260">
        <v>19</v>
      </c>
      <c r="N260">
        <f t="shared" si="53"/>
        <v>-155.125</v>
      </c>
      <c r="O260">
        <f t="shared" si="54"/>
        <v>-155.125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0.20271649909749503</v>
      </c>
      <c r="V260">
        <f t="shared" si="59"/>
        <v>19</v>
      </c>
      <c r="W260">
        <f t="shared" si="60"/>
        <v>-155.125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25">
      <c r="A261" t="s">
        <v>285</v>
      </c>
      <c r="B261">
        <v>73501.90625</v>
      </c>
      <c r="C261">
        <v>72983</v>
      </c>
      <c r="D261">
        <v>73869</v>
      </c>
      <c r="E261">
        <v>74751</v>
      </c>
      <c r="F261">
        <v>73561</v>
      </c>
      <c r="G261">
        <v>71278</v>
      </c>
      <c r="H261">
        <v>71975</v>
      </c>
      <c r="I261">
        <v>72983</v>
      </c>
      <c r="J261">
        <v>72520</v>
      </c>
      <c r="L261" s="1" t="str">
        <f t="shared" si="52"/>
        <v>11SEP2025:20:00:00</v>
      </c>
      <c r="M261">
        <v>20</v>
      </c>
      <c r="N261">
        <f t="shared" si="53"/>
        <v>-518.90625</v>
      </c>
      <c r="O261">
        <f t="shared" si="54"/>
        <v>-518.90625</v>
      </c>
      <c r="P261" t="str">
        <f t="shared" si="55"/>
        <v/>
      </c>
      <c r="Q261">
        <f t="shared" si="56"/>
        <v>1</v>
      </c>
      <c r="R261" t="str">
        <f t="shared" si="57"/>
        <v/>
      </c>
      <c r="S261">
        <f t="shared" si="58"/>
        <v>0.70597658819222797</v>
      </c>
      <c r="V261">
        <f t="shared" si="59"/>
        <v>20</v>
      </c>
      <c r="W261">
        <f t="shared" si="60"/>
        <v>-518.90625</v>
      </c>
      <c r="X261" t="str">
        <f t="shared" si="61"/>
        <v/>
      </c>
      <c r="Y261">
        <f t="shared" si="62"/>
        <v>1</v>
      </c>
      <c r="Z261" t="str">
        <f t="shared" si="63"/>
        <v/>
      </c>
    </row>
    <row r="262" spans="1:26" x14ac:dyDescent="0.25">
      <c r="A262" t="s">
        <v>286</v>
      </c>
      <c r="B262">
        <v>71173.546875</v>
      </c>
      <c r="C262">
        <v>70596</v>
      </c>
      <c r="D262">
        <v>72742</v>
      </c>
      <c r="E262">
        <v>73232</v>
      </c>
      <c r="F262">
        <v>71079</v>
      </c>
      <c r="G262">
        <v>69273</v>
      </c>
      <c r="H262">
        <v>69787</v>
      </c>
      <c r="I262">
        <v>70596</v>
      </c>
      <c r="J262">
        <v>70238</v>
      </c>
      <c r="L262" s="1" t="str">
        <f t="shared" si="52"/>
        <v>11SEP2025:21:00:00</v>
      </c>
      <c r="M262">
        <v>21</v>
      </c>
      <c r="N262">
        <f t="shared" si="53"/>
        <v>-577.546875</v>
      </c>
      <c r="O262">
        <f t="shared" si="54"/>
        <v>-577.546875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0.81146282622998744</v>
      </c>
      <c r="V262">
        <f t="shared" si="59"/>
        <v>21</v>
      </c>
      <c r="W262">
        <f t="shared" si="60"/>
        <v>-577.546875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25">
      <c r="A263" t="s">
        <v>287</v>
      </c>
      <c r="B263">
        <v>68292.039063000004</v>
      </c>
      <c r="C263">
        <v>67305</v>
      </c>
      <c r="D263">
        <v>69920</v>
      </c>
      <c r="E263">
        <v>70463</v>
      </c>
      <c r="F263">
        <v>67738</v>
      </c>
      <c r="G263">
        <v>66320</v>
      </c>
      <c r="H263">
        <v>66679</v>
      </c>
      <c r="I263">
        <v>67305</v>
      </c>
      <c r="J263">
        <v>67046</v>
      </c>
      <c r="L263" s="1" t="str">
        <f t="shared" si="52"/>
        <v>11SEP2025:22:00:00</v>
      </c>
      <c r="M263">
        <v>22</v>
      </c>
      <c r="N263">
        <f t="shared" si="53"/>
        <v>-987.03906300000381</v>
      </c>
      <c r="O263">
        <f t="shared" si="54"/>
        <v>-987.03906300000381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1.4453208258863843</v>
      </c>
      <c r="V263">
        <f t="shared" si="59"/>
        <v>22</v>
      </c>
      <c r="W263">
        <f t="shared" si="60"/>
        <v>-987.03906300000381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25">
      <c r="A264" t="s">
        <v>288</v>
      </c>
      <c r="B264">
        <v>64541.664062999997</v>
      </c>
      <c r="C264">
        <v>63510</v>
      </c>
      <c r="D264">
        <v>65334</v>
      </c>
      <c r="E264">
        <v>65743</v>
      </c>
      <c r="F264">
        <v>63637</v>
      </c>
      <c r="G264">
        <v>62562</v>
      </c>
      <c r="H264">
        <v>62954</v>
      </c>
      <c r="I264">
        <v>63510</v>
      </c>
      <c r="J264">
        <v>63199</v>
      </c>
      <c r="L264" s="1" t="str">
        <f t="shared" si="52"/>
        <v>11SEP2025:23:00:00</v>
      </c>
      <c r="M264">
        <v>23</v>
      </c>
      <c r="N264">
        <f t="shared" si="53"/>
        <v>-1031.6640629999965</v>
      </c>
      <c r="O264">
        <f t="shared" si="54"/>
        <v>-1031.6640629999965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1.5984466436951104</v>
      </c>
      <c r="V264">
        <f t="shared" si="59"/>
        <v>23</v>
      </c>
      <c r="W264">
        <f t="shared" si="60"/>
        <v>-1031.6640629999965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25">
      <c r="A265" t="s">
        <v>289</v>
      </c>
      <c r="B265">
        <v>60540.492187999997</v>
      </c>
      <c r="C265">
        <v>59771</v>
      </c>
      <c r="D265">
        <v>60937</v>
      </c>
      <c r="E265">
        <v>61025</v>
      </c>
      <c r="F265">
        <v>59640</v>
      </c>
      <c r="G265">
        <v>58855</v>
      </c>
      <c r="H265">
        <v>59248</v>
      </c>
      <c r="I265">
        <v>59771</v>
      </c>
      <c r="J265">
        <v>59416</v>
      </c>
      <c r="L265" s="1" t="str">
        <f t="shared" si="52"/>
        <v>12SEP2025:00:00:00</v>
      </c>
      <c r="M265">
        <v>24</v>
      </c>
      <c r="N265">
        <f t="shared" si="53"/>
        <v>-769.49218799999653</v>
      </c>
      <c r="O265">
        <f t="shared" si="54"/>
        <v>-769.49218799999653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1.2710372185453112</v>
      </c>
      <c r="V265">
        <f t="shared" si="59"/>
        <v>24</v>
      </c>
      <c r="W265">
        <f t="shared" si="60"/>
        <v>-769.49218799999653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25">
      <c r="A266" t="s">
        <v>290</v>
      </c>
      <c r="B266">
        <v>57014.234375</v>
      </c>
      <c r="C266">
        <v>57276</v>
      </c>
      <c r="D266">
        <v>57356</v>
      </c>
      <c r="E266">
        <v>57438</v>
      </c>
      <c r="F266">
        <v>55900</v>
      </c>
      <c r="G266">
        <v>55813</v>
      </c>
      <c r="H266">
        <v>56508</v>
      </c>
      <c r="I266">
        <v>57276</v>
      </c>
      <c r="J266">
        <v>56355</v>
      </c>
      <c r="L266" s="1" t="str">
        <f t="shared" si="52"/>
        <v>12SEP2025:01:00:00</v>
      </c>
      <c r="M266">
        <v>1</v>
      </c>
      <c r="N266">
        <f t="shared" si="53"/>
        <v>261.765625</v>
      </c>
      <c r="O266" t="str">
        <f t="shared" si="54"/>
        <v/>
      </c>
      <c r="P266">
        <f t="shared" si="55"/>
        <v>261.765625</v>
      </c>
      <c r="Q266" t="str">
        <f t="shared" si="56"/>
        <v/>
      </c>
      <c r="R266">
        <f t="shared" si="57"/>
        <v>1</v>
      </c>
      <c r="S266">
        <f t="shared" si="58"/>
        <v>0.45912328363174654</v>
      </c>
      <c r="V266">
        <f t="shared" si="59"/>
        <v>1</v>
      </c>
      <c r="W266" t="str">
        <f t="shared" si="60"/>
        <v/>
      </c>
      <c r="X266">
        <f t="shared" si="61"/>
        <v>261.765625</v>
      </c>
      <c r="Y266" t="str">
        <f t="shared" si="62"/>
        <v/>
      </c>
      <c r="Z266">
        <f t="shared" si="63"/>
        <v>1</v>
      </c>
    </row>
    <row r="267" spans="1:26" x14ac:dyDescent="0.25">
      <c r="A267" t="s">
        <v>291</v>
      </c>
      <c r="B267">
        <v>54612.949219000002</v>
      </c>
      <c r="C267">
        <v>54763</v>
      </c>
      <c r="D267">
        <v>54959</v>
      </c>
      <c r="E267">
        <v>54809</v>
      </c>
      <c r="F267">
        <v>53201</v>
      </c>
      <c r="G267">
        <v>53190</v>
      </c>
      <c r="H267">
        <v>53850</v>
      </c>
      <c r="I267">
        <v>54763</v>
      </c>
      <c r="J267">
        <v>53729</v>
      </c>
      <c r="L267" s="1" t="str">
        <f t="shared" si="52"/>
        <v>12SEP2025:02:00:00</v>
      </c>
      <c r="M267">
        <v>2</v>
      </c>
      <c r="N267">
        <f t="shared" si="53"/>
        <v>150.0507809999981</v>
      </c>
      <c r="O267" t="str">
        <f t="shared" si="54"/>
        <v/>
      </c>
      <c r="P267">
        <f t="shared" si="55"/>
        <v>150.0507809999981</v>
      </c>
      <c r="Q267" t="str">
        <f t="shared" si="56"/>
        <v/>
      </c>
      <c r="R267">
        <f t="shared" si="57"/>
        <v>1</v>
      </c>
      <c r="S267">
        <f t="shared" si="58"/>
        <v>0.27475311834614308</v>
      </c>
      <c r="V267">
        <f t="shared" si="59"/>
        <v>2</v>
      </c>
      <c r="W267" t="str">
        <f t="shared" si="60"/>
        <v/>
      </c>
      <c r="X267">
        <f t="shared" si="61"/>
        <v>150.0507809999981</v>
      </c>
      <c r="Y267" t="str">
        <f t="shared" si="62"/>
        <v/>
      </c>
      <c r="Z267">
        <f t="shared" si="63"/>
        <v>1</v>
      </c>
    </row>
    <row r="268" spans="1:26" x14ac:dyDescent="0.25">
      <c r="A268" t="s">
        <v>292</v>
      </c>
      <c r="B268">
        <v>52708.863280999998</v>
      </c>
      <c r="C268">
        <v>53090</v>
      </c>
      <c r="D268">
        <v>53434</v>
      </c>
      <c r="E268">
        <v>53373</v>
      </c>
      <c r="F268">
        <v>51249</v>
      </c>
      <c r="G268">
        <v>51076</v>
      </c>
      <c r="H268">
        <v>51977</v>
      </c>
      <c r="I268">
        <v>53090</v>
      </c>
      <c r="J268">
        <v>51826</v>
      </c>
      <c r="L268" s="1" t="str">
        <f t="shared" si="52"/>
        <v>12SEP2025:03:00:00</v>
      </c>
      <c r="M268">
        <v>3</v>
      </c>
      <c r="N268">
        <f t="shared" si="53"/>
        <v>381.1367190000019</v>
      </c>
      <c r="O268" t="str">
        <f t="shared" si="54"/>
        <v/>
      </c>
      <c r="P268">
        <f t="shared" si="55"/>
        <v>381.1367190000019</v>
      </c>
      <c r="Q268" t="str">
        <f t="shared" si="56"/>
        <v/>
      </c>
      <c r="R268">
        <f t="shared" si="57"/>
        <v>1</v>
      </c>
      <c r="S268">
        <f t="shared" si="58"/>
        <v>0.72309796735341569</v>
      </c>
      <c r="V268">
        <f t="shared" si="59"/>
        <v>3</v>
      </c>
      <c r="W268" t="str">
        <f t="shared" si="60"/>
        <v/>
      </c>
      <c r="X268">
        <f t="shared" si="61"/>
        <v>381.1367190000019</v>
      </c>
      <c r="Y268" t="str">
        <f t="shared" si="62"/>
        <v/>
      </c>
      <c r="Z268">
        <f t="shared" si="63"/>
        <v>1</v>
      </c>
    </row>
    <row r="269" spans="1:26" x14ac:dyDescent="0.25">
      <c r="A269" t="s">
        <v>293</v>
      </c>
      <c r="B269">
        <v>51936.199219000002</v>
      </c>
      <c r="C269">
        <v>51877</v>
      </c>
      <c r="D269">
        <v>52208</v>
      </c>
      <c r="E269">
        <v>52076</v>
      </c>
      <c r="F269">
        <v>49963</v>
      </c>
      <c r="G269">
        <v>49793</v>
      </c>
      <c r="H269">
        <v>50683</v>
      </c>
      <c r="I269">
        <v>51877</v>
      </c>
      <c r="J269">
        <v>50565</v>
      </c>
      <c r="L269" s="1" t="str">
        <f t="shared" si="52"/>
        <v>12SEP2025:04:00:00</v>
      </c>
      <c r="M269">
        <v>4</v>
      </c>
      <c r="N269">
        <f t="shared" si="53"/>
        <v>-59.199219000001904</v>
      </c>
      <c r="O269">
        <f t="shared" si="54"/>
        <v>-59.199219000001904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0.11398450385322931</v>
      </c>
      <c r="V269">
        <f t="shared" si="59"/>
        <v>4</v>
      </c>
      <c r="W269">
        <f t="shared" si="60"/>
        <v>-59.199219000001904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25">
      <c r="A270" t="s">
        <v>294</v>
      </c>
      <c r="B270">
        <v>51301.042969000002</v>
      </c>
      <c r="C270">
        <v>51207</v>
      </c>
      <c r="D270">
        <v>51501</v>
      </c>
      <c r="E270">
        <v>51306</v>
      </c>
      <c r="F270">
        <v>49411</v>
      </c>
      <c r="G270">
        <v>49260</v>
      </c>
      <c r="H270">
        <v>50124</v>
      </c>
      <c r="I270">
        <v>51207</v>
      </c>
      <c r="J270">
        <v>49997</v>
      </c>
      <c r="L270" s="1" t="str">
        <f t="shared" si="52"/>
        <v>12SEP2025:05:00:00</v>
      </c>
      <c r="M270">
        <v>5</v>
      </c>
      <c r="N270">
        <f t="shared" si="53"/>
        <v>-94.042969000001904</v>
      </c>
      <c r="O270">
        <f t="shared" si="54"/>
        <v>-94.042969000001904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0.18331590072511747</v>
      </c>
      <c r="V270">
        <f t="shared" si="59"/>
        <v>5</v>
      </c>
      <c r="W270">
        <f t="shared" si="60"/>
        <v>-94.042969000001904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25">
      <c r="A271" t="s">
        <v>295</v>
      </c>
      <c r="B271">
        <v>51376.761719000002</v>
      </c>
      <c r="C271">
        <v>51594</v>
      </c>
      <c r="D271">
        <v>52337</v>
      </c>
      <c r="E271">
        <v>51975</v>
      </c>
      <c r="F271">
        <v>50114</v>
      </c>
      <c r="G271">
        <v>50170</v>
      </c>
      <c r="H271">
        <v>50728</v>
      </c>
      <c r="I271">
        <v>51594</v>
      </c>
      <c r="J271">
        <v>50620</v>
      </c>
      <c r="L271" s="1" t="str">
        <f t="shared" si="52"/>
        <v>12SEP2025:06:00:00</v>
      </c>
      <c r="M271">
        <v>6</v>
      </c>
      <c r="N271">
        <f t="shared" si="53"/>
        <v>217.2382809999981</v>
      </c>
      <c r="O271" t="str">
        <f t="shared" si="54"/>
        <v/>
      </c>
      <c r="P271">
        <f t="shared" si="55"/>
        <v>217.2382809999981</v>
      </c>
      <c r="Q271" t="str">
        <f t="shared" si="56"/>
        <v/>
      </c>
      <c r="R271">
        <f t="shared" si="57"/>
        <v>1</v>
      </c>
      <c r="S271">
        <f t="shared" si="58"/>
        <v>0.42283373597612262</v>
      </c>
      <c r="V271">
        <f t="shared" si="59"/>
        <v>6</v>
      </c>
      <c r="W271" t="str">
        <f t="shared" si="60"/>
        <v/>
      </c>
      <c r="X271">
        <f t="shared" si="61"/>
        <v>217.2382809999981</v>
      </c>
      <c r="Y271" t="str">
        <f t="shared" si="62"/>
        <v/>
      </c>
      <c r="Z271">
        <f t="shared" si="63"/>
        <v>1</v>
      </c>
    </row>
    <row r="272" spans="1:26" x14ac:dyDescent="0.25">
      <c r="A272" t="s">
        <v>296</v>
      </c>
      <c r="B272">
        <v>53113.144530999998</v>
      </c>
      <c r="C272">
        <v>52991</v>
      </c>
      <c r="D272">
        <v>54098</v>
      </c>
      <c r="E272">
        <v>53899</v>
      </c>
      <c r="F272">
        <v>51684</v>
      </c>
      <c r="G272">
        <v>51917</v>
      </c>
      <c r="H272">
        <v>52337</v>
      </c>
      <c r="I272">
        <v>52991</v>
      </c>
      <c r="J272">
        <v>52219</v>
      </c>
      <c r="L272" s="1" t="str">
        <f t="shared" si="52"/>
        <v>12SEP2025:07:00:00</v>
      </c>
      <c r="M272">
        <v>7</v>
      </c>
      <c r="N272">
        <f t="shared" si="53"/>
        <v>-122.1445309999981</v>
      </c>
      <c r="O272">
        <f t="shared" si="54"/>
        <v>-122.1445309999981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0.22997043778627579</v>
      </c>
      <c r="V272">
        <f t="shared" si="59"/>
        <v>7</v>
      </c>
      <c r="W272">
        <f t="shared" si="60"/>
        <v>-122.1445309999981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25">
      <c r="A273" t="s">
        <v>297</v>
      </c>
      <c r="B273">
        <v>53900.492187999997</v>
      </c>
      <c r="C273">
        <v>53350</v>
      </c>
      <c r="D273">
        <v>55045</v>
      </c>
      <c r="E273">
        <v>54826</v>
      </c>
      <c r="F273">
        <v>52228</v>
      </c>
      <c r="G273">
        <v>52520</v>
      </c>
      <c r="H273">
        <v>52935</v>
      </c>
      <c r="I273">
        <v>53350</v>
      </c>
      <c r="J273">
        <v>52747</v>
      </c>
      <c r="L273" s="1" t="str">
        <f t="shared" si="52"/>
        <v>12SEP2025:08:00:00</v>
      </c>
      <c r="M273">
        <v>8</v>
      </c>
      <c r="N273">
        <f t="shared" si="53"/>
        <v>-550.49218799999653</v>
      </c>
      <c r="O273">
        <f t="shared" si="54"/>
        <v>-550.49218799999653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1.0213119874303374</v>
      </c>
      <c r="V273">
        <f t="shared" si="59"/>
        <v>8</v>
      </c>
      <c r="W273">
        <f t="shared" si="60"/>
        <v>-550.49218799999653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25">
      <c r="A274" t="s">
        <v>298</v>
      </c>
      <c r="B274">
        <v>57027.960937999997</v>
      </c>
      <c r="C274">
        <v>55811</v>
      </c>
      <c r="D274">
        <v>57851</v>
      </c>
      <c r="E274">
        <v>57410</v>
      </c>
      <c r="F274">
        <v>54932</v>
      </c>
      <c r="G274">
        <v>55063</v>
      </c>
      <c r="H274">
        <v>55875</v>
      </c>
      <c r="I274">
        <v>55811</v>
      </c>
      <c r="J274">
        <v>55411</v>
      </c>
      <c r="L274" s="1" t="str">
        <f t="shared" si="52"/>
        <v>12SEP2025:09:00:00</v>
      </c>
      <c r="M274">
        <v>9</v>
      </c>
      <c r="N274">
        <f t="shared" si="53"/>
        <v>-1216.9609379999965</v>
      </c>
      <c r="O274">
        <f t="shared" si="54"/>
        <v>-1216.9609379999965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2.133972384744844</v>
      </c>
      <c r="V274">
        <f t="shared" si="59"/>
        <v>9</v>
      </c>
      <c r="W274">
        <f t="shared" si="60"/>
        <v>-1216.9609379999965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25">
      <c r="A275" t="s">
        <v>299</v>
      </c>
      <c r="B275">
        <v>63855.949219000002</v>
      </c>
      <c r="C275">
        <v>60749</v>
      </c>
      <c r="D275">
        <v>62801</v>
      </c>
      <c r="E275">
        <v>62664</v>
      </c>
      <c r="F275">
        <v>59536</v>
      </c>
      <c r="G275">
        <v>59366</v>
      </c>
      <c r="H275">
        <v>60588</v>
      </c>
      <c r="I275">
        <v>60749</v>
      </c>
      <c r="J275">
        <v>60056</v>
      </c>
      <c r="L275" s="1" t="str">
        <f t="shared" si="52"/>
        <v>12SEP2025:10:00:00</v>
      </c>
      <c r="M275">
        <v>10</v>
      </c>
      <c r="N275">
        <f t="shared" si="53"/>
        <v>-3106.9492190000019</v>
      </c>
      <c r="O275">
        <f t="shared" si="54"/>
        <v>-3106.9492190000019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4.8655595242103855</v>
      </c>
      <c r="V275">
        <f t="shared" si="59"/>
        <v>10</v>
      </c>
      <c r="W275">
        <f t="shared" si="60"/>
        <v>-3106.9492190000019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25">
      <c r="A276" t="s">
        <v>300</v>
      </c>
      <c r="B276">
        <v>66873.25</v>
      </c>
      <c r="C276">
        <v>65121</v>
      </c>
      <c r="D276">
        <v>66460</v>
      </c>
      <c r="E276">
        <v>66626</v>
      </c>
      <c r="F276">
        <v>63388</v>
      </c>
      <c r="G276">
        <v>62973</v>
      </c>
      <c r="H276">
        <v>64730</v>
      </c>
      <c r="I276">
        <v>65121</v>
      </c>
      <c r="J276">
        <v>64050</v>
      </c>
      <c r="L276" s="1" t="str">
        <f t="shared" si="52"/>
        <v>12SEP2025:11:00:00</v>
      </c>
      <c r="M276">
        <v>11</v>
      </c>
      <c r="N276">
        <f t="shared" si="53"/>
        <v>-1752.25</v>
      </c>
      <c r="O276">
        <f t="shared" si="54"/>
        <v>-1752.25</v>
      </c>
      <c r="P276" t="str">
        <f t="shared" si="55"/>
        <v/>
      </c>
      <c r="Q276">
        <f t="shared" si="56"/>
        <v>1</v>
      </c>
      <c r="R276" t="str">
        <f t="shared" si="57"/>
        <v/>
      </c>
      <c r="S276">
        <f t="shared" si="58"/>
        <v>2.620255483321059</v>
      </c>
      <c r="V276">
        <f t="shared" si="59"/>
        <v>11</v>
      </c>
      <c r="W276">
        <f t="shared" si="60"/>
        <v>-1752.25</v>
      </c>
      <c r="X276" t="str">
        <f t="shared" si="61"/>
        <v/>
      </c>
      <c r="Y276">
        <f t="shared" si="62"/>
        <v>1</v>
      </c>
      <c r="Z276" t="str">
        <f t="shared" si="63"/>
        <v/>
      </c>
    </row>
    <row r="277" spans="1:26" x14ac:dyDescent="0.25">
      <c r="A277" t="s">
        <v>301</v>
      </c>
      <c r="B277">
        <v>69344.375</v>
      </c>
      <c r="C277">
        <v>68675</v>
      </c>
      <c r="D277">
        <v>68272</v>
      </c>
      <c r="E277">
        <v>68627</v>
      </c>
      <c r="F277">
        <v>66944</v>
      </c>
      <c r="G277">
        <v>66194</v>
      </c>
      <c r="H277">
        <v>68385</v>
      </c>
      <c r="I277">
        <v>68675</v>
      </c>
      <c r="J277">
        <v>67548</v>
      </c>
      <c r="L277" s="1" t="str">
        <f t="shared" si="52"/>
        <v>12SEP2025:12:00:00</v>
      </c>
      <c r="M277">
        <v>12</v>
      </c>
      <c r="N277">
        <f t="shared" si="53"/>
        <v>-669.375</v>
      </c>
      <c r="O277">
        <f t="shared" si="54"/>
        <v>-669.375</v>
      </c>
      <c r="P277" t="str">
        <f t="shared" si="55"/>
        <v/>
      </c>
      <c r="Q277">
        <f t="shared" si="56"/>
        <v>1</v>
      </c>
      <c r="R277" t="str">
        <f t="shared" si="57"/>
        <v/>
      </c>
      <c r="S277">
        <f t="shared" si="58"/>
        <v>0.96529098430838833</v>
      </c>
      <c r="V277">
        <f t="shared" si="59"/>
        <v>12</v>
      </c>
      <c r="W277">
        <f t="shared" si="60"/>
        <v>-669.375</v>
      </c>
      <c r="X277" t="str">
        <f t="shared" si="61"/>
        <v/>
      </c>
      <c r="Y277">
        <f t="shared" si="62"/>
        <v>1</v>
      </c>
      <c r="Z277" t="str">
        <f t="shared" si="63"/>
        <v/>
      </c>
    </row>
    <row r="278" spans="1:26" x14ac:dyDescent="0.25">
      <c r="A278" t="s">
        <v>302</v>
      </c>
      <c r="B278">
        <v>72171.75</v>
      </c>
      <c r="C278">
        <v>72472</v>
      </c>
      <c r="D278">
        <v>71152</v>
      </c>
      <c r="E278">
        <v>71370</v>
      </c>
      <c r="F278">
        <v>70765</v>
      </c>
      <c r="G278">
        <v>69525</v>
      </c>
      <c r="H278">
        <v>72059</v>
      </c>
      <c r="I278">
        <v>72472</v>
      </c>
      <c r="J278">
        <v>71199</v>
      </c>
      <c r="L278" s="1" t="str">
        <f t="shared" si="52"/>
        <v>12SEP2025:13:00:00</v>
      </c>
      <c r="M278">
        <v>13</v>
      </c>
      <c r="N278">
        <f t="shared" si="53"/>
        <v>300.25</v>
      </c>
      <c r="O278" t="str">
        <f t="shared" si="54"/>
        <v/>
      </c>
      <c r="P278">
        <f t="shared" si="55"/>
        <v>300.25</v>
      </c>
      <c r="Q278" t="str">
        <f t="shared" si="56"/>
        <v/>
      </c>
      <c r="R278">
        <f t="shared" si="57"/>
        <v>1</v>
      </c>
      <c r="S278">
        <f t="shared" si="58"/>
        <v>0.41602150425893791</v>
      </c>
      <c r="V278">
        <f t="shared" si="59"/>
        <v>13</v>
      </c>
      <c r="W278" t="str">
        <f t="shared" si="60"/>
        <v/>
      </c>
      <c r="X278">
        <f t="shared" si="61"/>
        <v>300.25</v>
      </c>
      <c r="Y278" t="str">
        <f t="shared" si="62"/>
        <v/>
      </c>
      <c r="Z278">
        <f t="shared" si="63"/>
        <v>1</v>
      </c>
    </row>
    <row r="279" spans="1:26" x14ac:dyDescent="0.25">
      <c r="A279" t="s">
        <v>303</v>
      </c>
      <c r="B279">
        <v>75135.328125</v>
      </c>
      <c r="C279">
        <v>76300</v>
      </c>
      <c r="D279">
        <v>74057</v>
      </c>
      <c r="E279">
        <v>74478</v>
      </c>
      <c r="F279">
        <v>74536</v>
      </c>
      <c r="G279">
        <v>72936</v>
      </c>
      <c r="H279">
        <v>75551</v>
      </c>
      <c r="I279">
        <v>76300</v>
      </c>
      <c r="J279">
        <v>74817</v>
      </c>
      <c r="L279" s="1" t="str">
        <f t="shared" si="52"/>
        <v>12SEP2025:14:00:00</v>
      </c>
      <c r="M279">
        <v>14</v>
      </c>
      <c r="N279">
        <f t="shared" si="53"/>
        <v>1164.671875</v>
      </c>
      <c r="O279" t="str">
        <f t="shared" si="54"/>
        <v/>
      </c>
      <c r="P279">
        <f t="shared" si="55"/>
        <v>1164.671875</v>
      </c>
      <c r="Q279" t="str">
        <f t="shared" si="56"/>
        <v/>
      </c>
      <c r="R279">
        <f t="shared" si="57"/>
        <v>1</v>
      </c>
      <c r="S279">
        <f t="shared" si="58"/>
        <v>1.5500988736781403</v>
      </c>
      <c r="V279">
        <f t="shared" si="59"/>
        <v>14</v>
      </c>
      <c r="W279" t="str">
        <f t="shared" si="60"/>
        <v/>
      </c>
      <c r="X279">
        <f t="shared" si="61"/>
        <v>1164.671875</v>
      </c>
      <c r="Y279" t="str">
        <f t="shared" si="62"/>
        <v/>
      </c>
      <c r="Z279">
        <f t="shared" si="63"/>
        <v>1</v>
      </c>
    </row>
    <row r="280" spans="1:26" x14ac:dyDescent="0.25">
      <c r="A280" t="s">
        <v>304</v>
      </c>
      <c r="B280">
        <v>77518.984375</v>
      </c>
      <c r="C280">
        <v>78656</v>
      </c>
      <c r="D280">
        <v>75947</v>
      </c>
      <c r="E280">
        <v>77097</v>
      </c>
      <c r="F280">
        <v>77232</v>
      </c>
      <c r="G280">
        <v>75348</v>
      </c>
      <c r="H280">
        <v>77915</v>
      </c>
      <c r="I280">
        <v>78656</v>
      </c>
      <c r="J280">
        <v>77267</v>
      </c>
      <c r="L280" s="1" t="str">
        <f t="shared" si="52"/>
        <v>12SEP2025:15:00:00</v>
      </c>
      <c r="M280">
        <v>15</v>
      </c>
      <c r="N280">
        <f t="shared" si="53"/>
        <v>1137.015625</v>
      </c>
      <c r="O280" t="str">
        <f t="shared" si="54"/>
        <v/>
      </c>
      <c r="P280">
        <f t="shared" si="55"/>
        <v>1137.015625</v>
      </c>
      <c r="Q280" t="str">
        <f t="shared" si="56"/>
        <v/>
      </c>
      <c r="R280">
        <f t="shared" si="57"/>
        <v>1</v>
      </c>
      <c r="S280">
        <f t="shared" si="58"/>
        <v>1.4667576390057677</v>
      </c>
      <c r="V280">
        <f t="shared" si="59"/>
        <v>15</v>
      </c>
      <c r="W280" t="str">
        <f t="shared" si="60"/>
        <v/>
      </c>
      <c r="X280">
        <f t="shared" si="61"/>
        <v>1137.015625</v>
      </c>
      <c r="Y280" t="str">
        <f t="shared" si="62"/>
        <v/>
      </c>
      <c r="Z280">
        <f t="shared" si="63"/>
        <v>1</v>
      </c>
    </row>
    <row r="281" spans="1:26" x14ac:dyDescent="0.25">
      <c r="A281" t="s">
        <v>305</v>
      </c>
      <c r="B281">
        <v>78448.023438000004</v>
      </c>
      <c r="C281">
        <v>80001</v>
      </c>
      <c r="D281">
        <v>77843</v>
      </c>
      <c r="E281">
        <v>79614</v>
      </c>
      <c r="F281">
        <v>78859</v>
      </c>
      <c r="G281">
        <v>76698</v>
      </c>
      <c r="H281">
        <v>79200</v>
      </c>
      <c r="I281">
        <v>80001</v>
      </c>
      <c r="J281">
        <v>78661</v>
      </c>
      <c r="L281" s="1" t="str">
        <f t="shared" si="52"/>
        <v>12SEP2025:16:00:00</v>
      </c>
      <c r="M281">
        <v>16</v>
      </c>
      <c r="N281">
        <f t="shared" si="53"/>
        <v>1552.9765619999962</v>
      </c>
      <c r="O281" t="str">
        <f t="shared" si="54"/>
        <v/>
      </c>
      <c r="P281">
        <f t="shared" si="55"/>
        <v>1552.9765619999962</v>
      </c>
      <c r="Q281" t="str">
        <f t="shared" si="56"/>
        <v/>
      </c>
      <c r="R281">
        <f t="shared" si="57"/>
        <v>1</v>
      </c>
      <c r="S281">
        <f t="shared" si="58"/>
        <v>1.9796248445027598</v>
      </c>
      <c r="V281">
        <f t="shared" si="59"/>
        <v>16</v>
      </c>
      <c r="W281" t="str">
        <f t="shared" si="60"/>
        <v/>
      </c>
      <c r="X281">
        <f t="shared" si="61"/>
        <v>1552.9765619999962</v>
      </c>
      <c r="Y281" t="str">
        <f t="shared" si="62"/>
        <v/>
      </c>
      <c r="Z281">
        <f t="shared" si="63"/>
        <v>1</v>
      </c>
    </row>
    <row r="282" spans="1:26" x14ac:dyDescent="0.25">
      <c r="A282" t="s">
        <v>306</v>
      </c>
      <c r="B282">
        <v>79269.335938000004</v>
      </c>
      <c r="C282">
        <v>80298</v>
      </c>
      <c r="D282">
        <v>78698</v>
      </c>
      <c r="E282">
        <v>80585</v>
      </c>
      <c r="F282">
        <v>79626</v>
      </c>
      <c r="G282">
        <v>77213</v>
      </c>
      <c r="H282">
        <v>79696</v>
      </c>
      <c r="I282">
        <v>80298</v>
      </c>
      <c r="J282">
        <v>79177</v>
      </c>
      <c r="L282" s="1" t="str">
        <f t="shared" si="52"/>
        <v>12SEP2025:17:00:00</v>
      </c>
      <c r="M282">
        <v>17</v>
      </c>
      <c r="N282">
        <f t="shared" si="53"/>
        <v>1028.6640619999962</v>
      </c>
      <c r="O282" t="str">
        <f t="shared" si="54"/>
        <v/>
      </c>
      <c r="P282">
        <f t="shared" si="55"/>
        <v>1028.6640619999962</v>
      </c>
      <c r="Q282" t="str">
        <f t="shared" si="56"/>
        <v/>
      </c>
      <c r="R282">
        <f t="shared" si="57"/>
        <v>1</v>
      </c>
      <c r="S282">
        <f t="shared" si="58"/>
        <v>1.2976821993369025</v>
      </c>
      <c r="V282">
        <f t="shared" si="59"/>
        <v>17</v>
      </c>
      <c r="W282" t="str">
        <f t="shared" si="60"/>
        <v/>
      </c>
      <c r="X282">
        <f t="shared" si="61"/>
        <v>1028.6640619999962</v>
      </c>
      <c r="Y282" t="str">
        <f t="shared" si="62"/>
        <v/>
      </c>
      <c r="Z282">
        <f t="shared" si="63"/>
        <v>1</v>
      </c>
    </row>
    <row r="283" spans="1:26" x14ac:dyDescent="0.25">
      <c r="A283" t="s">
        <v>307</v>
      </c>
      <c r="B283">
        <v>79153.875</v>
      </c>
      <c r="C283">
        <v>79276</v>
      </c>
      <c r="D283">
        <v>78520</v>
      </c>
      <c r="E283">
        <v>80237</v>
      </c>
      <c r="F283">
        <v>79045</v>
      </c>
      <c r="G283">
        <v>76585</v>
      </c>
      <c r="H283">
        <v>79057</v>
      </c>
      <c r="I283">
        <v>79276</v>
      </c>
      <c r="J283">
        <v>78460</v>
      </c>
      <c r="L283" s="1" t="str">
        <f t="shared" si="52"/>
        <v>12SEP2025:18:00:00</v>
      </c>
      <c r="M283">
        <v>18</v>
      </c>
      <c r="N283">
        <f t="shared" si="53"/>
        <v>122.125</v>
      </c>
      <c r="O283" t="str">
        <f t="shared" si="54"/>
        <v/>
      </c>
      <c r="P283">
        <f t="shared" si="55"/>
        <v>122.125</v>
      </c>
      <c r="Q283" t="str">
        <f t="shared" si="56"/>
        <v/>
      </c>
      <c r="R283">
        <f t="shared" si="57"/>
        <v>1</v>
      </c>
      <c r="S283">
        <f t="shared" si="58"/>
        <v>0.15428808760152299</v>
      </c>
      <c r="V283">
        <f t="shared" si="59"/>
        <v>18</v>
      </c>
      <c r="W283" t="str">
        <f t="shared" si="60"/>
        <v/>
      </c>
      <c r="X283">
        <f t="shared" si="61"/>
        <v>122.125</v>
      </c>
      <c r="Y283" t="str">
        <f t="shared" si="62"/>
        <v/>
      </c>
      <c r="Z283">
        <f t="shared" si="63"/>
        <v>1</v>
      </c>
    </row>
    <row r="284" spans="1:26" x14ac:dyDescent="0.25">
      <c r="A284" t="s">
        <v>308</v>
      </c>
      <c r="B284">
        <v>76555.515625</v>
      </c>
      <c r="C284">
        <v>76577</v>
      </c>
      <c r="D284">
        <v>76271</v>
      </c>
      <c r="E284">
        <v>77363</v>
      </c>
      <c r="F284">
        <v>76486</v>
      </c>
      <c r="G284">
        <v>74190</v>
      </c>
      <c r="H284">
        <v>76489</v>
      </c>
      <c r="I284">
        <v>76577</v>
      </c>
      <c r="J284">
        <v>75910</v>
      </c>
      <c r="L284" s="1" t="str">
        <f t="shared" si="52"/>
        <v>12SEP2025:19:00:00</v>
      </c>
      <c r="M284">
        <v>19</v>
      </c>
      <c r="N284">
        <f t="shared" si="53"/>
        <v>21.484375</v>
      </c>
      <c r="O284" t="str">
        <f t="shared" si="54"/>
        <v/>
      </c>
      <c r="P284">
        <f t="shared" si="55"/>
        <v>21.484375</v>
      </c>
      <c r="Q284" t="str">
        <f t="shared" si="56"/>
        <v/>
      </c>
      <c r="R284">
        <f t="shared" si="57"/>
        <v>1</v>
      </c>
      <c r="S284">
        <f t="shared" si="58"/>
        <v>2.8063784594227269E-2</v>
      </c>
      <c r="V284">
        <f t="shared" si="59"/>
        <v>19</v>
      </c>
      <c r="W284" t="str">
        <f t="shared" si="60"/>
        <v/>
      </c>
      <c r="X284">
        <f t="shared" si="61"/>
        <v>21.484375</v>
      </c>
      <c r="Y284" t="str">
        <f t="shared" si="62"/>
        <v/>
      </c>
      <c r="Z284">
        <f t="shared" si="63"/>
        <v>1</v>
      </c>
    </row>
    <row r="285" spans="1:26" x14ac:dyDescent="0.25">
      <c r="A285" t="s">
        <v>309</v>
      </c>
      <c r="B285">
        <v>72928.414063000004</v>
      </c>
      <c r="C285">
        <v>72883</v>
      </c>
      <c r="D285">
        <v>73578</v>
      </c>
      <c r="E285">
        <v>73647</v>
      </c>
      <c r="F285">
        <v>73030</v>
      </c>
      <c r="G285">
        <v>71061</v>
      </c>
      <c r="H285">
        <v>73092</v>
      </c>
      <c r="I285">
        <v>72883</v>
      </c>
      <c r="J285">
        <v>72498</v>
      </c>
      <c r="L285" s="1" t="str">
        <f t="shared" si="52"/>
        <v>12SEP2025:20:00:00</v>
      </c>
      <c r="M285">
        <v>20</v>
      </c>
      <c r="N285">
        <f t="shared" si="53"/>
        <v>-45.414063000003807</v>
      </c>
      <c r="O285">
        <f t="shared" si="54"/>
        <v>-45.414063000003807</v>
      </c>
      <c r="P285" t="str">
        <f t="shared" si="55"/>
        <v/>
      </c>
      <c r="Q285">
        <f t="shared" si="56"/>
        <v>1</v>
      </c>
      <c r="R285" t="str">
        <f t="shared" si="57"/>
        <v/>
      </c>
      <c r="S285">
        <f t="shared" si="58"/>
        <v>6.2272111060542708E-2</v>
      </c>
      <c r="V285">
        <f t="shared" si="59"/>
        <v>20</v>
      </c>
      <c r="W285">
        <f t="shared" si="60"/>
        <v>-45.414063000003807</v>
      </c>
      <c r="X285" t="str">
        <f t="shared" si="61"/>
        <v/>
      </c>
      <c r="Y285">
        <f t="shared" si="62"/>
        <v>1</v>
      </c>
      <c r="Z285" t="str">
        <f t="shared" si="63"/>
        <v/>
      </c>
    </row>
    <row r="286" spans="1:26" x14ac:dyDescent="0.25">
      <c r="A286" t="s">
        <v>310</v>
      </c>
      <c r="B286">
        <v>70241.3125</v>
      </c>
      <c r="C286">
        <v>70519</v>
      </c>
      <c r="D286">
        <v>71765</v>
      </c>
      <c r="E286">
        <v>71619</v>
      </c>
      <c r="F286">
        <v>70467</v>
      </c>
      <c r="G286">
        <v>68805</v>
      </c>
      <c r="H286">
        <v>70550</v>
      </c>
      <c r="I286">
        <v>70519</v>
      </c>
      <c r="J286">
        <v>70068</v>
      </c>
      <c r="L286" s="1" t="str">
        <f t="shared" si="52"/>
        <v>12SEP2025:21:00:00</v>
      </c>
      <c r="M286">
        <v>21</v>
      </c>
      <c r="N286">
        <f t="shared" si="53"/>
        <v>277.6875</v>
      </c>
      <c r="O286" t="str">
        <f t="shared" si="54"/>
        <v/>
      </c>
      <c r="P286">
        <f t="shared" si="55"/>
        <v>277.6875</v>
      </c>
      <c r="Q286" t="str">
        <f t="shared" si="56"/>
        <v/>
      </c>
      <c r="R286">
        <f t="shared" si="57"/>
        <v>1</v>
      </c>
      <c r="S286">
        <f t="shared" si="58"/>
        <v>0.39533358662681595</v>
      </c>
      <c r="V286">
        <f t="shared" si="59"/>
        <v>21</v>
      </c>
      <c r="W286" t="str">
        <f t="shared" si="60"/>
        <v/>
      </c>
      <c r="X286">
        <f t="shared" si="61"/>
        <v>277.6875</v>
      </c>
      <c r="Y286" t="str">
        <f t="shared" si="62"/>
        <v/>
      </c>
      <c r="Z286">
        <f t="shared" si="63"/>
        <v>1</v>
      </c>
    </row>
    <row r="287" spans="1:26" x14ac:dyDescent="0.25">
      <c r="A287" t="s">
        <v>311</v>
      </c>
      <c r="B287">
        <v>67494.507813000004</v>
      </c>
      <c r="C287">
        <v>67411</v>
      </c>
      <c r="D287">
        <v>69460</v>
      </c>
      <c r="E287">
        <v>69358</v>
      </c>
      <c r="F287">
        <v>67398</v>
      </c>
      <c r="G287">
        <v>66036</v>
      </c>
      <c r="H287">
        <v>67534</v>
      </c>
      <c r="I287">
        <v>67411</v>
      </c>
      <c r="J287">
        <v>67079</v>
      </c>
      <c r="L287" s="1" t="str">
        <f t="shared" si="52"/>
        <v>12SEP2025:22:00:00</v>
      </c>
      <c r="M287">
        <v>22</v>
      </c>
      <c r="N287">
        <f t="shared" si="53"/>
        <v>-83.507813000003807</v>
      </c>
      <c r="O287">
        <f t="shared" si="54"/>
        <v>-83.507813000003807</v>
      </c>
      <c r="P287" t="str">
        <f t="shared" si="55"/>
        <v/>
      </c>
      <c r="Q287">
        <f t="shared" si="56"/>
        <v>1</v>
      </c>
      <c r="R287" t="str">
        <f t="shared" si="57"/>
        <v/>
      </c>
      <c r="S287">
        <f t="shared" si="58"/>
        <v>0.12372534552199446</v>
      </c>
      <c r="V287">
        <f t="shared" si="59"/>
        <v>22</v>
      </c>
      <c r="W287">
        <f t="shared" si="60"/>
        <v>-83.507813000003807</v>
      </c>
      <c r="X287" t="str">
        <f t="shared" si="61"/>
        <v/>
      </c>
      <c r="Y287">
        <f t="shared" si="62"/>
        <v>1</v>
      </c>
      <c r="Z287" t="str">
        <f t="shared" si="63"/>
        <v/>
      </c>
    </row>
    <row r="288" spans="1:26" x14ac:dyDescent="0.25">
      <c r="A288" t="s">
        <v>312</v>
      </c>
      <c r="B288">
        <v>64531.210937999997</v>
      </c>
      <c r="C288">
        <v>64068</v>
      </c>
      <c r="D288">
        <v>65290</v>
      </c>
      <c r="E288">
        <v>65435</v>
      </c>
      <c r="F288">
        <v>63841</v>
      </c>
      <c r="G288">
        <v>62720</v>
      </c>
      <c r="H288">
        <v>64071</v>
      </c>
      <c r="I288">
        <v>64068</v>
      </c>
      <c r="J288">
        <v>63664</v>
      </c>
      <c r="L288" s="1" t="str">
        <f t="shared" si="52"/>
        <v>12SEP2025:23:00:00</v>
      </c>
      <c r="M288">
        <v>23</v>
      </c>
      <c r="N288">
        <f t="shared" si="53"/>
        <v>-463.21093799999653</v>
      </c>
      <c r="O288">
        <f t="shared" si="54"/>
        <v>-463.21093799999653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0.71780915198544504</v>
      </c>
      <c r="V288">
        <f t="shared" si="59"/>
        <v>23</v>
      </c>
      <c r="W288">
        <f t="shared" si="60"/>
        <v>-463.21093799999653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25">
      <c r="A289" t="s">
        <v>313</v>
      </c>
      <c r="B289">
        <v>61104.71875</v>
      </c>
      <c r="C289">
        <v>60490</v>
      </c>
      <c r="D289">
        <v>61310</v>
      </c>
      <c r="E289">
        <v>61528</v>
      </c>
      <c r="F289">
        <v>60321</v>
      </c>
      <c r="G289">
        <v>59365</v>
      </c>
      <c r="H289">
        <v>60582</v>
      </c>
      <c r="I289">
        <v>60490</v>
      </c>
      <c r="J289">
        <v>60175</v>
      </c>
      <c r="L289" s="1" t="str">
        <f t="shared" si="52"/>
        <v>13SEP2025:00:00:00</v>
      </c>
      <c r="M289">
        <v>24</v>
      </c>
      <c r="N289">
        <f t="shared" si="53"/>
        <v>-614.71875</v>
      </c>
      <c r="O289">
        <f t="shared" si="54"/>
        <v>-614.71875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1.006008639881024</v>
      </c>
      <c r="V289">
        <f t="shared" si="59"/>
        <v>24</v>
      </c>
      <c r="W289">
        <f t="shared" si="60"/>
        <v>-614.71875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25">
      <c r="A290" t="s">
        <v>314</v>
      </c>
      <c r="B290">
        <v>57519.570312999997</v>
      </c>
      <c r="C290">
        <v>58129</v>
      </c>
      <c r="D290">
        <v>58692</v>
      </c>
      <c r="E290">
        <v>58724</v>
      </c>
      <c r="F290">
        <v>57381</v>
      </c>
      <c r="G290">
        <v>56940</v>
      </c>
      <c r="H290">
        <v>56760</v>
      </c>
      <c r="I290">
        <v>58129</v>
      </c>
      <c r="J290">
        <v>57383</v>
      </c>
      <c r="L290" s="1" t="str">
        <f t="shared" si="52"/>
        <v>13SEP2025:01:00:00</v>
      </c>
      <c r="M290">
        <v>1</v>
      </c>
      <c r="N290">
        <f t="shared" ref="N290:N353" si="64">C290-B290</f>
        <v>609.42968700000347</v>
      </c>
      <c r="O290" t="str">
        <f t="shared" si="54"/>
        <v/>
      </c>
      <c r="P290">
        <f t="shared" si="55"/>
        <v>609.42968700000347</v>
      </c>
      <c r="Q290" t="str">
        <f t="shared" si="56"/>
        <v/>
      </c>
      <c r="R290">
        <f t="shared" si="57"/>
        <v>1</v>
      </c>
      <c r="S290">
        <f t="shared" ref="S290:S353" si="65">ABS((B290-C290)/B290)*100</f>
        <v>1.0595171064104183</v>
      </c>
      <c r="V290">
        <f t="shared" si="59"/>
        <v>1</v>
      </c>
      <c r="W290" t="str">
        <f t="shared" ref="W290:W353" si="66">O290</f>
        <v/>
      </c>
      <c r="X290">
        <f t="shared" ref="X290:X353" si="67">P290</f>
        <v>609.42968700000347</v>
      </c>
      <c r="Y290" t="str">
        <f t="shared" ref="Y290:Y353" si="68">Q290</f>
        <v/>
      </c>
      <c r="Z290">
        <f t="shared" ref="Z290:Z353" si="69">R290</f>
        <v>1</v>
      </c>
    </row>
    <row r="291" spans="1:26" x14ac:dyDescent="0.25">
      <c r="A291" t="s">
        <v>315</v>
      </c>
      <c r="B291">
        <v>55178.621094000002</v>
      </c>
      <c r="C291">
        <v>55483</v>
      </c>
      <c r="D291">
        <v>56337</v>
      </c>
      <c r="E291">
        <v>56672</v>
      </c>
      <c r="F291">
        <v>54510</v>
      </c>
      <c r="G291">
        <v>54118</v>
      </c>
      <c r="H291">
        <v>54088</v>
      </c>
      <c r="I291">
        <v>55483</v>
      </c>
      <c r="J291">
        <v>54570</v>
      </c>
      <c r="L291" s="1" t="str">
        <f t="shared" si="52"/>
        <v>13SEP2025:02:00:00</v>
      </c>
      <c r="M291">
        <v>2</v>
      </c>
      <c r="N291">
        <f t="shared" si="64"/>
        <v>304.3789059999981</v>
      </c>
      <c r="O291" t="str">
        <f t="shared" si="54"/>
        <v/>
      </c>
      <c r="P291">
        <f t="shared" si="55"/>
        <v>304.3789059999981</v>
      </c>
      <c r="Q291" t="str">
        <f t="shared" si="56"/>
        <v/>
      </c>
      <c r="R291">
        <f t="shared" si="57"/>
        <v>1</v>
      </c>
      <c r="S291">
        <f t="shared" si="65"/>
        <v>0.5516247053029304</v>
      </c>
      <c r="V291">
        <f t="shared" si="59"/>
        <v>2</v>
      </c>
      <c r="W291" t="str">
        <f t="shared" si="66"/>
        <v/>
      </c>
      <c r="X291">
        <f t="shared" si="67"/>
        <v>304.3789059999981</v>
      </c>
      <c r="Y291" t="str">
        <f t="shared" si="68"/>
        <v/>
      </c>
      <c r="Z291">
        <f t="shared" si="69"/>
        <v>1</v>
      </c>
    </row>
    <row r="292" spans="1:26" x14ac:dyDescent="0.25">
      <c r="A292" t="s">
        <v>316</v>
      </c>
      <c r="B292">
        <v>52731.6875</v>
      </c>
      <c r="C292">
        <v>53383</v>
      </c>
      <c r="D292">
        <v>54260</v>
      </c>
      <c r="E292">
        <v>54549</v>
      </c>
      <c r="F292">
        <v>52321</v>
      </c>
      <c r="G292">
        <v>51915</v>
      </c>
      <c r="H292">
        <v>51703</v>
      </c>
      <c r="I292">
        <v>53383</v>
      </c>
      <c r="J292">
        <v>52356</v>
      </c>
      <c r="L292" s="1" t="str">
        <f t="shared" si="52"/>
        <v>13SEP2025:03:00:00</v>
      </c>
      <c r="M292">
        <v>4</v>
      </c>
      <c r="N292">
        <f t="shared" si="64"/>
        <v>651.3125</v>
      </c>
      <c r="O292" t="str">
        <f t="shared" si="54"/>
        <v/>
      </c>
      <c r="P292">
        <f t="shared" si="55"/>
        <v>651.3125</v>
      </c>
      <c r="Q292" t="str">
        <f t="shared" si="56"/>
        <v/>
      </c>
      <c r="R292">
        <f t="shared" si="57"/>
        <v>1</v>
      </c>
      <c r="S292">
        <f t="shared" si="65"/>
        <v>1.2351444281012247</v>
      </c>
      <c r="V292">
        <f t="shared" si="59"/>
        <v>4</v>
      </c>
      <c r="W292" t="str">
        <f t="shared" si="66"/>
        <v/>
      </c>
      <c r="X292">
        <f t="shared" si="67"/>
        <v>651.3125</v>
      </c>
      <c r="Y292" t="str">
        <f t="shared" si="68"/>
        <v/>
      </c>
      <c r="Z292">
        <f t="shared" si="69"/>
        <v>1</v>
      </c>
    </row>
    <row r="293" spans="1:26" x14ac:dyDescent="0.25">
      <c r="A293" t="s">
        <v>317</v>
      </c>
      <c r="B293">
        <v>50903.21875</v>
      </c>
      <c r="C293">
        <v>51624</v>
      </c>
      <c r="D293">
        <v>52541</v>
      </c>
      <c r="E293">
        <v>52755</v>
      </c>
      <c r="F293">
        <v>50729</v>
      </c>
      <c r="G293">
        <v>50403</v>
      </c>
      <c r="H293">
        <v>50247</v>
      </c>
      <c r="I293">
        <v>51624</v>
      </c>
      <c r="J293">
        <v>50760</v>
      </c>
      <c r="L293" s="1" t="str">
        <f t="shared" si="52"/>
        <v>13SEP2025:04:00:00</v>
      </c>
      <c r="M293">
        <v>5</v>
      </c>
      <c r="N293">
        <f t="shared" si="64"/>
        <v>720.78125</v>
      </c>
      <c r="O293" t="str">
        <f t="shared" si="54"/>
        <v/>
      </c>
      <c r="P293">
        <f t="shared" si="55"/>
        <v>720.78125</v>
      </c>
      <c r="Q293" t="str">
        <f t="shared" si="56"/>
        <v/>
      </c>
      <c r="R293">
        <f t="shared" si="57"/>
        <v>1</v>
      </c>
      <c r="S293">
        <f t="shared" si="65"/>
        <v>1.4159836405237145</v>
      </c>
      <c r="V293">
        <f t="shared" si="59"/>
        <v>5</v>
      </c>
      <c r="W293" t="str">
        <f t="shared" si="66"/>
        <v/>
      </c>
      <c r="X293">
        <f t="shared" si="67"/>
        <v>720.78125</v>
      </c>
      <c r="Y293" t="str">
        <f t="shared" si="68"/>
        <v/>
      </c>
      <c r="Z293">
        <f t="shared" si="69"/>
        <v>1</v>
      </c>
    </row>
    <row r="294" spans="1:26" x14ac:dyDescent="0.25">
      <c r="A294" t="s">
        <v>318</v>
      </c>
      <c r="B294">
        <v>49519.023437999997</v>
      </c>
      <c r="C294">
        <v>50493</v>
      </c>
      <c r="D294">
        <v>51303</v>
      </c>
      <c r="E294">
        <v>51464</v>
      </c>
      <c r="F294">
        <v>49636</v>
      </c>
      <c r="G294">
        <v>49295</v>
      </c>
      <c r="H294">
        <v>49087</v>
      </c>
      <c r="I294">
        <v>50493</v>
      </c>
      <c r="J294">
        <v>49635</v>
      </c>
      <c r="L294" s="1" t="str">
        <f t="shared" si="52"/>
        <v>13SEP2025:05:00:00</v>
      </c>
      <c r="M294">
        <v>6</v>
      </c>
      <c r="N294">
        <f t="shared" si="64"/>
        <v>973.97656200000347</v>
      </c>
      <c r="O294" t="str">
        <f t="shared" si="54"/>
        <v/>
      </c>
      <c r="P294">
        <f t="shared" si="55"/>
        <v>973.97656200000347</v>
      </c>
      <c r="Q294" t="str">
        <f t="shared" si="56"/>
        <v/>
      </c>
      <c r="R294">
        <f t="shared" si="57"/>
        <v>1</v>
      </c>
      <c r="S294">
        <f t="shared" si="65"/>
        <v>1.9668735253219705</v>
      </c>
      <c r="V294">
        <f t="shared" si="59"/>
        <v>6</v>
      </c>
      <c r="W294" t="str">
        <f t="shared" si="66"/>
        <v/>
      </c>
      <c r="X294">
        <f t="shared" si="67"/>
        <v>973.97656200000347</v>
      </c>
      <c r="Y294" t="str">
        <f t="shared" si="68"/>
        <v/>
      </c>
      <c r="Z294">
        <f t="shared" si="69"/>
        <v>1</v>
      </c>
    </row>
    <row r="295" spans="1:26" x14ac:dyDescent="0.25">
      <c r="A295" t="s">
        <v>319</v>
      </c>
      <c r="B295">
        <v>49592.988280999998</v>
      </c>
      <c r="C295">
        <v>49913</v>
      </c>
      <c r="D295">
        <v>50951</v>
      </c>
      <c r="E295">
        <v>51080</v>
      </c>
      <c r="F295">
        <v>49245</v>
      </c>
      <c r="G295">
        <v>48944</v>
      </c>
      <c r="H295">
        <v>48807</v>
      </c>
      <c r="I295">
        <v>49913</v>
      </c>
      <c r="J295">
        <v>49238</v>
      </c>
      <c r="L295" s="1" t="str">
        <f t="shared" si="52"/>
        <v>13SEP2025:06:00:00</v>
      </c>
      <c r="M295">
        <v>7</v>
      </c>
      <c r="N295">
        <f t="shared" si="64"/>
        <v>320.0117190000019</v>
      </c>
      <c r="O295" t="str">
        <f t="shared" si="54"/>
        <v/>
      </c>
      <c r="P295">
        <f t="shared" si="55"/>
        <v>320.0117190000019</v>
      </c>
      <c r="Q295" t="str">
        <f t="shared" si="56"/>
        <v/>
      </c>
      <c r="R295">
        <f t="shared" si="57"/>
        <v>1</v>
      </c>
      <c r="S295">
        <f t="shared" si="65"/>
        <v>0.64527613699496378</v>
      </c>
      <c r="V295">
        <f t="shared" si="59"/>
        <v>7</v>
      </c>
      <c r="W295" t="str">
        <f t="shared" si="66"/>
        <v/>
      </c>
      <c r="X295">
        <f t="shared" si="67"/>
        <v>320.0117190000019</v>
      </c>
      <c r="Y295" t="str">
        <f t="shared" si="68"/>
        <v/>
      </c>
      <c r="Z295">
        <f t="shared" si="69"/>
        <v>1</v>
      </c>
    </row>
    <row r="296" spans="1:26" x14ac:dyDescent="0.25">
      <c r="A296" t="s">
        <v>320</v>
      </c>
      <c r="B296">
        <v>49862.484375</v>
      </c>
      <c r="C296">
        <v>49884</v>
      </c>
      <c r="D296">
        <v>51610</v>
      </c>
      <c r="E296">
        <v>51870</v>
      </c>
      <c r="F296">
        <v>49425</v>
      </c>
      <c r="G296">
        <v>49171</v>
      </c>
      <c r="H296">
        <v>49147</v>
      </c>
      <c r="I296">
        <v>49884</v>
      </c>
      <c r="J296">
        <v>49408</v>
      </c>
      <c r="L296" s="1" t="str">
        <f t="shared" si="52"/>
        <v>13SEP2025:07:00:00</v>
      </c>
      <c r="M296">
        <v>8</v>
      </c>
      <c r="N296">
        <f t="shared" si="64"/>
        <v>21.515625</v>
      </c>
      <c r="O296" t="str">
        <f t="shared" si="54"/>
        <v/>
      </c>
      <c r="P296">
        <f t="shared" si="55"/>
        <v>21.515625</v>
      </c>
      <c r="Q296" t="str">
        <f t="shared" si="56"/>
        <v/>
      </c>
      <c r="R296">
        <f t="shared" si="57"/>
        <v>1</v>
      </c>
      <c r="S296">
        <f t="shared" si="65"/>
        <v>4.3149925780247483E-2</v>
      </c>
      <c r="V296">
        <f t="shared" si="59"/>
        <v>8</v>
      </c>
      <c r="W296" t="str">
        <f t="shared" si="66"/>
        <v/>
      </c>
      <c r="X296">
        <f t="shared" si="67"/>
        <v>21.515625</v>
      </c>
      <c r="Y296" t="str">
        <f t="shared" si="68"/>
        <v/>
      </c>
      <c r="Z296">
        <f t="shared" si="69"/>
        <v>1</v>
      </c>
    </row>
    <row r="297" spans="1:26" x14ac:dyDescent="0.25">
      <c r="A297" t="s">
        <v>321</v>
      </c>
      <c r="B297">
        <v>50182.703125</v>
      </c>
      <c r="C297">
        <v>50107</v>
      </c>
      <c r="D297">
        <v>52150</v>
      </c>
      <c r="E297">
        <v>52433</v>
      </c>
      <c r="F297">
        <v>49635</v>
      </c>
      <c r="G297">
        <v>49370</v>
      </c>
      <c r="H297">
        <v>49281</v>
      </c>
      <c r="I297">
        <v>50107</v>
      </c>
      <c r="J297">
        <v>49587</v>
      </c>
      <c r="L297" s="1" t="str">
        <f t="shared" si="52"/>
        <v>13SEP2025:08:00:00</v>
      </c>
      <c r="M297">
        <v>9</v>
      </c>
      <c r="N297">
        <f t="shared" si="64"/>
        <v>-75.703125</v>
      </c>
      <c r="O297">
        <f t="shared" si="54"/>
        <v>-75.703125</v>
      </c>
      <c r="P297" t="str">
        <f t="shared" si="55"/>
        <v/>
      </c>
      <c r="Q297">
        <f t="shared" si="56"/>
        <v>1</v>
      </c>
      <c r="R297" t="str">
        <f t="shared" si="57"/>
        <v/>
      </c>
      <c r="S297">
        <f t="shared" si="65"/>
        <v>0.15085501634184836</v>
      </c>
      <c r="V297">
        <f t="shared" si="59"/>
        <v>9</v>
      </c>
      <c r="W297">
        <f t="shared" si="66"/>
        <v>-75.703125</v>
      </c>
      <c r="X297" t="str">
        <f t="shared" si="67"/>
        <v/>
      </c>
      <c r="Y297">
        <f t="shared" si="68"/>
        <v>1</v>
      </c>
      <c r="Z297" t="str">
        <f t="shared" si="69"/>
        <v/>
      </c>
    </row>
    <row r="298" spans="1:26" x14ac:dyDescent="0.25">
      <c r="A298" t="s">
        <v>322</v>
      </c>
      <c r="B298">
        <v>53870.617187999997</v>
      </c>
      <c r="C298">
        <v>52643</v>
      </c>
      <c r="D298">
        <v>55116</v>
      </c>
      <c r="E298">
        <v>55708</v>
      </c>
      <c r="F298">
        <v>53001</v>
      </c>
      <c r="G298">
        <v>52682</v>
      </c>
      <c r="H298">
        <v>52446</v>
      </c>
      <c r="I298">
        <v>52643</v>
      </c>
      <c r="J298">
        <v>52741</v>
      </c>
      <c r="L298" s="1" t="str">
        <f t="shared" si="52"/>
        <v>13SEP2025:09:00:00</v>
      </c>
      <c r="M298">
        <v>10</v>
      </c>
      <c r="N298">
        <f t="shared" si="64"/>
        <v>-1227.6171879999965</v>
      </c>
      <c r="O298">
        <f t="shared" si="54"/>
        <v>-1227.6171879999965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2.2788251779551834</v>
      </c>
      <c r="V298">
        <f t="shared" si="59"/>
        <v>10</v>
      </c>
      <c r="W298">
        <f t="shared" si="66"/>
        <v>-1227.6171879999965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25">
      <c r="A299" t="s">
        <v>323</v>
      </c>
      <c r="B299">
        <v>60620.90625</v>
      </c>
      <c r="C299">
        <v>57497</v>
      </c>
      <c r="D299">
        <v>60787</v>
      </c>
      <c r="E299">
        <v>61460</v>
      </c>
      <c r="F299">
        <v>57991</v>
      </c>
      <c r="G299">
        <v>57490</v>
      </c>
      <c r="H299">
        <v>57323</v>
      </c>
      <c r="I299">
        <v>57497</v>
      </c>
      <c r="J299">
        <v>57625</v>
      </c>
      <c r="L299" s="1" t="str">
        <f t="shared" si="52"/>
        <v>13SEP2025:10:00:00</v>
      </c>
      <c r="M299">
        <v>11</v>
      </c>
      <c r="N299">
        <f t="shared" si="64"/>
        <v>-3123.90625</v>
      </c>
      <c r="O299">
        <f t="shared" si="54"/>
        <v>-3123.90625</v>
      </c>
      <c r="P299" t="str">
        <f t="shared" si="55"/>
        <v/>
      </c>
      <c r="Q299">
        <f t="shared" si="56"/>
        <v>1</v>
      </c>
      <c r="R299" t="str">
        <f t="shared" si="57"/>
        <v/>
      </c>
      <c r="S299">
        <f t="shared" si="65"/>
        <v>5.1531830242145213</v>
      </c>
      <c r="V299">
        <f t="shared" si="59"/>
        <v>11</v>
      </c>
      <c r="W299">
        <f t="shared" si="66"/>
        <v>-3123.90625</v>
      </c>
      <c r="X299" t="str">
        <f t="shared" si="67"/>
        <v/>
      </c>
      <c r="Y299">
        <f t="shared" si="68"/>
        <v>1</v>
      </c>
      <c r="Z299" t="str">
        <f t="shared" si="69"/>
        <v/>
      </c>
    </row>
    <row r="300" spans="1:26" x14ac:dyDescent="0.25">
      <c r="A300" t="s">
        <v>324</v>
      </c>
      <c r="B300">
        <v>65249.492187999997</v>
      </c>
      <c r="C300">
        <v>62054</v>
      </c>
      <c r="D300">
        <v>64558</v>
      </c>
      <c r="E300">
        <v>64716</v>
      </c>
      <c r="F300">
        <v>61811</v>
      </c>
      <c r="G300">
        <v>61146</v>
      </c>
      <c r="H300">
        <v>61162</v>
      </c>
      <c r="I300">
        <v>62054</v>
      </c>
      <c r="J300">
        <v>61594</v>
      </c>
      <c r="L300" s="1" t="str">
        <f t="shared" si="52"/>
        <v>13SEP2025:11:00:00</v>
      </c>
      <c r="M300">
        <v>12</v>
      </c>
      <c r="N300">
        <f t="shared" si="64"/>
        <v>-3195.4921879999965</v>
      </c>
      <c r="O300">
        <f t="shared" si="54"/>
        <v>-3195.4921879999965</v>
      </c>
      <c r="P300" t="str">
        <f t="shared" si="55"/>
        <v/>
      </c>
      <c r="Q300">
        <f t="shared" si="56"/>
        <v>1</v>
      </c>
      <c r="R300" t="str">
        <f t="shared" si="57"/>
        <v/>
      </c>
      <c r="S300">
        <f t="shared" si="65"/>
        <v>4.8973441491207161</v>
      </c>
      <c r="V300">
        <f t="shared" si="59"/>
        <v>12</v>
      </c>
      <c r="W300">
        <f t="shared" si="66"/>
        <v>-3195.4921879999965</v>
      </c>
      <c r="X300" t="str">
        <f t="shared" si="67"/>
        <v/>
      </c>
      <c r="Y300">
        <f t="shared" si="68"/>
        <v>1</v>
      </c>
      <c r="Z300" t="str">
        <f t="shared" si="69"/>
        <v/>
      </c>
    </row>
    <row r="301" spans="1:26" x14ac:dyDescent="0.25">
      <c r="A301" t="s">
        <v>325</v>
      </c>
      <c r="B301">
        <v>67117.226563000004</v>
      </c>
      <c r="C301">
        <v>66511</v>
      </c>
      <c r="D301">
        <v>67650</v>
      </c>
      <c r="E301">
        <v>67326</v>
      </c>
      <c r="F301">
        <v>65425</v>
      </c>
      <c r="G301">
        <v>64660</v>
      </c>
      <c r="H301">
        <v>64733</v>
      </c>
      <c r="I301">
        <v>66511</v>
      </c>
      <c r="J301">
        <v>65426</v>
      </c>
      <c r="L301" s="1" t="str">
        <f t="shared" si="52"/>
        <v>13SEP2025:12:00:00</v>
      </c>
      <c r="M301">
        <v>13</v>
      </c>
      <c r="N301">
        <f t="shared" si="64"/>
        <v>-606.22656300000381</v>
      </c>
      <c r="O301">
        <f t="shared" si="54"/>
        <v>-606.22656300000381</v>
      </c>
      <c r="P301" t="str">
        <f t="shared" si="55"/>
        <v/>
      </c>
      <c r="Q301">
        <f t="shared" si="56"/>
        <v>1</v>
      </c>
      <c r="R301" t="str">
        <f t="shared" si="57"/>
        <v/>
      </c>
      <c r="S301">
        <f t="shared" si="65"/>
        <v>0.9032354196444119</v>
      </c>
      <c r="V301">
        <f t="shared" si="59"/>
        <v>13</v>
      </c>
      <c r="W301">
        <f t="shared" si="66"/>
        <v>-606.22656300000381</v>
      </c>
      <c r="X301" t="str">
        <f t="shared" si="67"/>
        <v/>
      </c>
      <c r="Y301">
        <f t="shared" si="68"/>
        <v>1</v>
      </c>
      <c r="Z301" t="str">
        <f t="shared" si="69"/>
        <v/>
      </c>
    </row>
    <row r="302" spans="1:26" x14ac:dyDescent="0.25">
      <c r="A302" t="s">
        <v>326</v>
      </c>
      <c r="B302">
        <v>69797.5</v>
      </c>
      <c r="C302">
        <v>69664</v>
      </c>
      <c r="D302">
        <v>70208</v>
      </c>
      <c r="E302">
        <v>70159</v>
      </c>
      <c r="F302">
        <v>68871</v>
      </c>
      <c r="G302">
        <v>68028</v>
      </c>
      <c r="H302">
        <v>68185</v>
      </c>
      <c r="I302">
        <v>69664</v>
      </c>
      <c r="J302">
        <v>68804</v>
      </c>
      <c r="L302" s="1" t="str">
        <f t="shared" si="52"/>
        <v>13SEP2025:13:00:00</v>
      </c>
      <c r="M302">
        <v>14</v>
      </c>
      <c r="N302">
        <f t="shared" si="64"/>
        <v>-133.5</v>
      </c>
      <c r="O302">
        <f t="shared" si="54"/>
        <v>-133.5</v>
      </c>
      <c r="P302" t="str">
        <f t="shared" si="55"/>
        <v/>
      </c>
      <c r="Q302">
        <f t="shared" si="56"/>
        <v>1</v>
      </c>
      <c r="R302" t="str">
        <f t="shared" si="57"/>
        <v/>
      </c>
      <c r="S302">
        <f t="shared" si="65"/>
        <v>0.19126759554425302</v>
      </c>
      <c r="V302">
        <f t="shared" si="59"/>
        <v>14</v>
      </c>
      <c r="W302">
        <f t="shared" si="66"/>
        <v>-133.5</v>
      </c>
      <c r="X302" t="str">
        <f t="shared" si="67"/>
        <v/>
      </c>
      <c r="Y302">
        <f t="shared" si="68"/>
        <v>1</v>
      </c>
      <c r="Z302" t="str">
        <f t="shared" si="69"/>
        <v/>
      </c>
    </row>
    <row r="303" spans="1:26" x14ac:dyDescent="0.25">
      <c r="A303" t="s">
        <v>327</v>
      </c>
      <c r="B303">
        <v>72071.09375</v>
      </c>
      <c r="C303">
        <v>72279</v>
      </c>
      <c r="D303">
        <v>72616</v>
      </c>
      <c r="E303">
        <v>73178</v>
      </c>
      <c r="F303">
        <v>72010</v>
      </c>
      <c r="G303">
        <v>71015</v>
      </c>
      <c r="H303">
        <v>71247</v>
      </c>
      <c r="I303">
        <v>72279</v>
      </c>
      <c r="J303">
        <v>71762</v>
      </c>
      <c r="L303" s="1" t="str">
        <f t="shared" si="52"/>
        <v>13SEP2025:14:00:00</v>
      </c>
      <c r="M303">
        <v>15</v>
      </c>
      <c r="N303">
        <f t="shared" si="64"/>
        <v>207.90625</v>
      </c>
      <c r="O303" t="str">
        <f t="shared" si="54"/>
        <v/>
      </c>
      <c r="P303">
        <f t="shared" si="55"/>
        <v>207.90625</v>
      </c>
      <c r="Q303" t="str">
        <f t="shared" si="56"/>
        <v/>
      </c>
      <c r="R303">
        <f t="shared" si="57"/>
        <v>1</v>
      </c>
      <c r="S303">
        <f t="shared" si="65"/>
        <v>0.28847383768197632</v>
      </c>
      <c r="V303">
        <f t="shared" si="59"/>
        <v>15</v>
      </c>
      <c r="W303" t="str">
        <f t="shared" si="66"/>
        <v/>
      </c>
      <c r="X303">
        <f t="shared" si="67"/>
        <v>207.90625</v>
      </c>
      <c r="Y303" t="str">
        <f t="shared" si="68"/>
        <v/>
      </c>
      <c r="Z303">
        <f t="shared" si="69"/>
        <v>1</v>
      </c>
    </row>
    <row r="304" spans="1:26" x14ac:dyDescent="0.25">
      <c r="A304" t="s">
        <v>328</v>
      </c>
      <c r="B304">
        <v>74190.945313000004</v>
      </c>
      <c r="C304">
        <v>74866</v>
      </c>
      <c r="D304">
        <v>74782</v>
      </c>
      <c r="E304">
        <v>75692</v>
      </c>
      <c r="F304">
        <v>74655</v>
      </c>
      <c r="G304">
        <v>73527</v>
      </c>
      <c r="H304">
        <v>73707</v>
      </c>
      <c r="I304">
        <v>74866</v>
      </c>
      <c r="J304">
        <v>74349</v>
      </c>
      <c r="L304" s="1" t="str">
        <f t="shared" si="52"/>
        <v>13SEP2025:15:00:00</v>
      </c>
      <c r="M304">
        <v>16</v>
      </c>
      <c r="N304">
        <f t="shared" si="64"/>
        <v>675.05468699999619</v>
      </c>
      <c r="O304" t="str">
        <f t="shared" si="54"/>
        <v/>
      </c>
      <c r="P304">
        <f t="shared" si="55"/>
        <v>675.05468699999619</v>
      </c>
      <c r="Q304" t="str">
        <f t="shared" si="56"/>
        <v/>
      </c>
      <c r="R304">
        <f t="shared" si="57"/>
        <v>1</v>
      </c>
      <c r="S304">
        <f t="shared" si="65"/>
        <v>0.9098882406094787</v>
      </c>
      <c r="V304">
        <f t="shared" si="59"/>
        <v>16</v>
      </c>
      <c r="W304" t="str">
        <f t="shared" si="66"/>
        <v/>
      </c>
      <c r="X304">
        <f t="shared" si="67"/>
        <v>675.05468699999619</v>
      </c>
      <c r="Y304" t="str">
        <f t="shared" si="68"/>
        <v/>
      </c>
      <c r="Z304">
        <f t="shared" si="69"/>
        <v>1</v>
      </c>
    </row>
    <row r="305" spans="1:26" x14ac:dyDescent="0.25">
      <c r="A305" t="s">
        <v>329</v>
      </c>
      <c r="B305">
        <v>75826.078125</v>
      </c>
      <c r="C305">
        <v>76956</v>
      </c>
      <c r="D305">
        <v>76885</v>
      </c>
      <c r="E305">
        <v>78440</v>
      </c>
      <c r="F305">
        <v>76477</v>
      </c>
      <c r="G305">
        <v>75315</v>
      </c>
      <c r="H305">
        <v>75222</v>
      </c>
      <c r="I305">
        <v>76956</v>
      </c>
      <c r="J305">
        <v>76190</v>
      </c>
      <c r="L305" s="1" t="str">
        <f t="shared" si="52"/>
        <v>13SEP2025:16:00:00</v>
      </c>
      <c r="M305">
        <v>17</v>
      </c>
      <c r="N305">
        <f t="shared" si="64"/>
        <v>1129.921875</v>
      </c>
      <c r="O305" t="str">
        <f t="shared" si="54"/>
        <v/>
      </c>
      <c r="P305">
        <f t="shared" si="55"/>
        <v>1129.921875</v>
      </c>
      <c r="Q305" t="str">
        <f t="shared" si="56"/>
        <v/>
      </c>
      <c r="R305">
        <f t="shared" si="57"/>
        <v>1</v>
      </c>
      <c r="S305">
        <f t="shared" si="65"/>
        <v>1.4901494353134197</v>
      </c>
      <c r="V305">
        <f t="shared" si="59"/>
        <v>17</v>
      </c>
      <c r="W305" t="str">
        <f t="shared" si="66"/>
        <v/>
      </c>
      <c r="X305">
        <f t="shared" si="67"/>
        <v>1129.921875</v>
      </c>
      <c r="Y305" t="str">
        <f t="shared" si="68"/>
        <v/>
      </c>
      <c r="Z305">
        <f t="shared" si="69"/>
        <v>1</v>
      </c>
    </row>
    <row r="306" spans="1:26" x14ac:dyDescent="0.25">
      <c r="A306" t="s">
        <v>330</v>
      </c>
      <c r="B306">
        <v>76710.125</v>
      </c>
      <c r="C306">
        <v>77793</v>
      </c>
      <c r="D306">
        <v>77991</v>
      </c>
      <c r="E306">
        <v>79765</v>
      </c>
      <c r="F306">
        <v>77426</v>
      </c>
      <c r="G306">
        <v>76094</v>
      </c>
      <c r="H306">
        <v>75921</v>
      </c>
      <c r="I306">
        <v>77793</v>
      </c>
      <c r="J306">
        <v>77019</v>
      </c>
      <c r="L306" s="1" t="str">
        <f t="shared" si="52"/>
        <v>13SEP2025:17:00:00</v>
      </c>
      <c r="M306">
        <v>18</v>
      </c>
      <c r="N306">
        <f t="shared" si="64"/>
        <v>1082.875</v>
      </c>
      <c r="O306" t="str">
        <f t="shared" si="54"/>
        <v/>
      </c>
      <c r="P306">
        <f t="shared" si="55"/>
        <v>1082.875</v>
      </c>
      <c r="Q306" t="str">
        <f t="shared" si="56"/>
        <v/>
      </c>
      <c r="R306">
        <f t="shared" si="57"/>
        <v>1</v>
      </c>
      <c r="S306">
        <f t="shared" si="65"/>
        <v>1.4116454640114326</v>
      </c>
      <c r="V306">
        <f t="shared" si="59"/>
        <v>18</v>
      </c>
      <c r="W306" t="str">
        <f t="shared" si="66"/>
        <v/>
      </c>
      <c r="X306">
        <f t="shared" si="67"/>
        <v>1082.875</v>
      </c>
      <c r="Y306" t="str">
        <f t="shared" si="68"/>
        <v/>
      </c>
      <c r="Z306">
        <f t="shared" si="69"/>
        <v>1</v>
      </c>
    </row>
    <row r="307" spans="1:26" x14ac:dyDescent="0.25">
      <c r="A307" t="s">
        <v>331</v>
      </c>
      <c r="B307">
        <v>75817.59375</v>
      </c>
      <c r="C307">
        <v>77297</v>
      </c>
      <c r="D307">
        <v>77689</v>
      </c>
      <c r="E307">
        <v>79188</v>
      </c>
      <c r="F307">
        <v>76948</v>
      </c>
      <c r="G307">
        <v>75655</v>
      </c>
      <c r="H307">
        <v>75403</v>
      </c>
      <c r="I307">
        <v>77297</v>
      </c>
      <c r="J307">
        <v>76536</v>
      </c>
      <c r="L307" s="1" t="str">
        <f t="shared" si="52"/>
        <v>13SEP2025:18:00:00</v>
      </c>
      <c r="M307">
        <v>19</v>
      </c>
      <c r="N307">
        <f t="shared" si="64"/>
        <v>1479.40625</v>
      </c>
      <c r="O307" t="str">
        <f t="shared" si="54"/>
        <v/>
      </c>
      <c r="P307">
        <f t="shared" si="55"/>
        <v>1479.40625</v>
      </c>
      <c r="Q307" t="str">
        <f t="shared" si="56"/>
        <v/>
      </c>
      <c r="R307">
        <f t="shared" si="57"/>
        <v>1</v>
      </c>
      <c r="S307">
        <f t="shared" si="65"/>
        <v>1.9512703804319824</v>
      </c>
      <c r="V307">
        <f t="shared" si="59"/>
        <v>19</v>
      </c>
      <c r="W307" t="str">
        <f t="shared" si="66"/>
        <v/>
      </c>
      <c r="X307">
        <f t="shared" si="67"/>
        <v>1479.40625</v>
      </c>
      <c r="Y307" t="str">
        <f t="shared" si="68"/>
        <v/>
      </c>
      <c r="Z307">
        <f t="shared" si="69"/>
        <v>1</v>
      </c>
    </row>
    <row r="308" spans="1:26" x14ac:dyDescent="0.25">
      <c r="A308" t="s">
        <v>332</v>
      </c>
      <c r="B308">
        <v>73083.242188000004</v>
      </c>
      <c r="C308">
        <v>74117</v>
      </c>
      <c r="D308">
        <v>75381</v>
      </c>
      <c r="E308">
        <v>76395</v>
      </c>
      <c r="F308">
        <v>74548</v>
      </c>
      <c r="G308">
        <v>73208</v>
      </c>
      <c r="H308">
        <v>72643</v>
      </c>
      <c r="I308">
        <v>74117</v>
      </c>
      <c r="J308">
        <v>73829</v>
      </c>
      <c r="L308" s="1" t="str">
        <f t="shared" si="52"/>
        <v>13SEP2025:19:00:00</v>
      </c>
      <c r="M308">
        <v>20</v>
      </c>
      <c r="N308">
        <f t="shared" si="64"/>
        <v>1033.7578119999962</v>
      </c>
      <c r="O308" t="str">
        <f t="shared" si="54"/>
        <v/>
      </c>
      <c r="P308">
        <f t="shared" si="55"/>
        <v>1033.7578119999962</v>
      </c>
      <c r="Q308" t="str">
        <f t="shared" si="56"/>
        <v/>
      </c>
      <c r="R308">
        <f t="shared" si="57"/>
        <v>1</v>
      </c>
      <c r="S308">
        <f t="shared" si="65"/>
        <v>1.4144936391036786</v>
      </c>
      <c r="V308">
        <f t="shared" si="59"/>
        <v>20</v>
      </c>
      <c r="W308" t="str">
        <f t="shared" si="66"/>
        <v/>
      </c>
      <c r="X308">
        <f t="shared" si="67"/>
        <v>1033.7578119999962</v>
      </c>
      <c r="Y308" t="str">
        <f t="shared" si="68"/>
        <v/>
      </c>
      <c r="Z308">
        <f t="shared" si="69"/>
        <v>1</v>
      </c>
    </row>
    <row r="309" spans="1:26" x14ac:dyDescent="0.25">
      <c r="A309" t="s">
        <v>333</v>
      </c>
      <c r="B309">
        <v>69247.015625</v>
      </c>
      <c r="C309">
        <v>70522</v>
      </c>
      <c r="D309">
        <v>72446</v>
      </c>
      <c r="E309">
        <v>72856</v>
      </c>
      <c r="F309">
        <v>71192</v>
      </c>
      <c r="G309">
        <v>69909</v>
      </c>
      <c r="H309">
        <v>69363</v>
      </c>
      <c r="I309">
        <v>70522</v>
      </c>
      <c r="J309">
        <v>70443</v>
      </c>
      <c r="L309" s="1" t="str">
        <f t="shared" si="52"/>
        <v>13SEP2025:20:00:00</v>
      </c>
      <c r="M309">
        <v>21</v>
      </c>
      <c r="N309">
        <f t="shared" si="64"/>
        <v>1274.984375</v>
      </c>
      <c r="O309" t="str">
        <f t="shared" si="54"/>
        <v/>
      </c>
      <c r="P309">
        <f t="shared" si="55"/>
        <v>1274.984375</v>
      </c>
      <c r="Q309" t="str">
        <f t="shared" si="56"/>
        <v/>
      </c>
      <c r="R309">
        <f t="shared" si="57"/>
        <v>1</v>
      </c>
      <c r="S309">
        <f t="shared" si="65"/>
        <v>1.8412120197418256</v>
      </c>
      <c r="V309">
        <f t="shared" si="59"/>
        <v>21</v>
      </c>
      <c r="W309" t="str">
        <f t="shared" si="66"/>
        <v/>
      </c>
      <c r="X309">
        <f t="shared" si="67"/>
        <v>1274.984375</v>
      </c>
      <c r="Y309" t="str">
        <f t="shared" si="68"/>
        <v/>
      </c>
      <c r="Z309">
        <f t="shared" si="69"/>
        <v>1</v>
      </c>
    </row>
    <row r="310" spans="1:26" x14ac:dyDescent="0.25">
      <c r="A310" t="s">
        <v>334</v>
      </c>
      <c r="B310">
        <v>67108.023438000004</v>
      </c>
      <c r="C310">
        <v>68005</v>
      </c>
      <c r="D310">
        <v>70656</v>
      </c>
      <c r="E310">
        <v>70671</v>
      </c>
      <c r="F310">
        <v>68743</v>
      </c>
      <c r="G310">
        <v>67536</v>
      </c>
      <c r="H310">
        <v>67277</v>
      </c>
      <c r="I310">
        <v>68005</v>
      </c>
      <c r="J310">
        <v>68067</v>
      </c>
      <c r="L310" s="1" t="str">
        <f t="shared" si="52"/>
        <v>13SEP2025:21:00:00</v>
      </c>
      <c r="M310">
        <v>22</v>
      </c>
      <c r="N310">
        <f t="shared" si="64"/>
        <v>896.97656199999619</v>
      </c>
      <c r="O310" t="str">
        <f t="shared" si="54"/>
        <v/>
      </c>
      <c r="P310">
        <f t="shared" si="55"/>
        <v>896.97656199999619</v>
      </c>
      <c r="Q310" t="str">
        <f t="shared" si="56"/>
        <v/>
      </c>
      <c r="R310">
        <f t="shared" si="57"/>
        <v>1</v>
      </c>
      <c r="S310">
        <f t="shared" si="65"/>
        <v>1.3366159753292362</v>
      </c>
      <c r="V310">
        <f t="shared" si="59"/>
        <v>22</v>
      </c>
      <c r="W310" t="str">
        <f t="shared" si="66"/>
        <v/>
      </c>
      <c r="X310">
        <f t="shared" si="67"/>
        <v>896.97656199999619</v>
      </c>
      <c r="Y310" t="str">
        <f t="shared" si="68"/>
        <v/>
      </c>
      <c r="Z310">
        <f t="shared" si="69"/>
        <v>1</v>
      </c>
    </row>
    <row r="311" spans="1:26" x14ac:dyDescent="0.25">
      <c r="A311" t="s">
        <v>335</v>
      </c>
      <c r="B311">
        <v>64260.441405999998</v>
      </c>
      <c r="C311">
        <v>64946</v>
      </c>
      <c r="D311">
        <v>68154</v>
      </c>
      <c r="E311">
        <v>68245</v>
      </c>
      <c r="F311">
        <v>65751</v>
      </c>
      <c r="G311">
        <v>64700</v>
      </c>
      <c r="H311">
        <v>64492</v>
      </c>
      <c r="I311">
        <v>64946</v>
      </c>
      <c r="J311">
        <v>65145</v>
      </c>
      <c r="L311" s="1" t="str">
        <f t="shared" si="52"/>
        <v>13SEP2025:22:00:00</v>
      </c>
      <c r="M311">
        <v>23</v>
      </c>
      <c r="N311">
        <f t="shared" si="64"/>
        <v>685.5585940000019</v>
      </c>
      <c r="O311" t="str">
        <f t="shared" si="54"/>
        <v/>
      </c>
      <c r="P311">
        <f t="shared" si="55"/>
        <v>685.5585940000019</v>
      </c>
      <c r="Q311" t="str">
        <f t="shared" si="56"/>
        <v/>
      </c>
      <c r="R311">
        <f t="shared" si="57"/>
        <v>1</v>
      </c>
      <c r="S311">
        <f t="shared" si="65"/>
        <v>1.0668438918254788</v>
      </c>
      <c r="V311">
        <f t="shared" si="59"/>
        <v>23</v>
      </c>
      <c r="W311" t="str">
        <f t="shared" si="66"/>
        <v/>
      </c>
      <c r="X311">
        <f t="shared" si="67"/>
        <v>685.5585940000019</v>
      </c>
      <c r="Y311" t="str">
        <f t="shared" si="68"/>
        <v/>
      </c>
      <c r="Z311">
        <f t="shared" si="69"/>
        <v>1</v>
      </c>
    </row>
    <row r="312" spans="1:26" x14ac:dyDescent="0.25">
      <c r="A312" t="s">
        <v>336</v>
      </c>
      <c r="B312">
        <v>61781.730469000002</v>
      </c>
      <c r="C312">
        <v>61700</v>
      </c>
      <c r="D312">
        <v>64560</v>
      </c>
      <c r="E312">
        <v>64682</v>
      </c>
      <c r="F312">
        <v>62483</v>
      </c>
      <c r="G312">
        <v>61578</v>
      </c>
      <c r="H312">
        <v>61422</v>
      </c>
      <c r="I312">
        <v>61700</v>
      </c>
      <c r="J312">
        <v>61946</v>
      </c>
      <c r="L312" s="1" t="str">
        <f t="shared" si="52"/>
        <v>13SEP2025:23:00:00</v>
      </c>
      <c r="M312">
        <v>24</v>
      </c>
      <c r="N312">
        <f t="shared" si="64"/>
        <v>-81.730469000001904</v>
      </c>
      <c r="O312">
        <f t="shared" si="54"/>
        <v>-81.730469000001904</v>
      </c>
      <c r="P312" t="str">
        <f t="shared" si="55"/>
        <v/>
      </c>
      <c r="Q312">
        <f t="shared" si="56"/>
        <v>1</v>
      </c>
      <c r="R312" t="str">
        <f t="shared" si="57"/>
        <v/>
      </c>
      <c r="S312">
        <f t="shared" si="65"/>
        <v>0.13228905758962434</v>
      </c>
      <c r="V312">
        <f t="shared" si="59"/>
        <v>24</v>
      </c>
      <c r="W312">
        <f t="shared" si="66"/>
        <v>-81.730469000001904</v>
      </c>
      <c r="X312" t="str">
        <f t="shared" si="67"/>
        <v/>
      </c>
      <c r="Y312">
        <f t="shared" si="68"/>
        <v>1</v>
      </c>
      <c r="Z312" t="str">
        <f t="shared" si="69"/>
        <v/>
      </c>
    </row>
    <row r="313" spans="1:26" x14ac:dyDescent="0.25">
      <c r="A313" t="s">
        <v>337</v>
      </c>
      <c r="B313">
        <v>58935.476562999997</v>
      </c>
      <c r="C313">
        <v>58395</v>
      </c>
      <c r="D313">
        <v>61390</v>
      </c>
      <c r="E313">
        <v>61552</v>
      </c>
      <c r="F313">
        <v>59265</v>
      </c>
      <c r="G313">
        <v>58398</v>
      </c>
      <c r="H313">
        <v>58270</v>
      </c>
      <c r="I313">
        <v>58395</v>
      </c>
      <c r="J313">
        <v>58704</v>
      </c>
      <c r="L313" s="1" t="str">
        <f t="shared" si="52"/>
        <v>14SEP2025:00:00:00</v>
      </c>
      <c r="M313">
        <v>1</v>
      </c>
      <c r="N313">
        <f t="shared" si="64"/>
        <v>-540.47656299999653</v>
      </c>
      <c r="O313">
        <f t="shared" si="54"/>
        <v>-540.47656299999653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0.91706488946813847</v>
      </c>
      <c r="V313">
        <f t="shared" si="59"/>
        <v>1</v>
      </c>
      <c r="W313">
        <f t="shared" si="66"/>
        <v>-540.47656299999653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25">
      <c r="A314" t="s">
        <v>338</v>
      </c>
      <c r="B314">
        <v>55756.375</v>
      </c>
      <c r="C314">
        <v>56315</v>
      </c>
      <c r="D314">
        <v>57426</v>
      </c>
      <c r="E314">
        <v>57595</v>
      </c>
      <c r="F314">
        <v>56485</v>
      </c>
      <c r="G314">
        <v>56448</v>
      </c>
      <c r="H314">
        <v>55752</v>
      </c>
      <c r="I314">
        <v>56315</v>
      </c>
      <c r="J314">
        <v>56253</v>
      </c>
      <c r="L314" s="1" t="str">
        <f t="shared" si="52"/>
        <v>14SEP2025:01:00:00</v>
      </c>
      <c r="M314">
        <v>2</v>
      </c>
      <c r="N314">
        <f t="shared" si="64"/>
        <v>558.625</v>
      </c>
      <c r="O314" t="str">
        <f t="shared" si="54"/>
        <v/>
      </c>
      <c r="P314">
        <f t="shared" si="55"/>
        <v>558.625</v>
      </c>
      <c r="Q314" t="str">
        <f t="shared" si="56"/>
        <v/>
      </c>
      <c r="R314">
        <f t="shared" si="57"/>
        <v>1</v>
      </c>
      <c r="S314">
        <f t="shared" si="65"/>
        <v>1.0019033697940372</v>
      </c>
      <c r="V314">
        <f t="shared" si="59"/>
        <v>2</v>
      </c>
      <c r="W314" t="str">
        <f t="shared" si="66"/>
        <v/>
      </c>
      <c r="X314">
        <f t="shared" si="67"/>
        <v>558.625</v>
      </c>
      <c r="Y314" t="str">
        <f t="shared" si="68"/>
        <v/>
      </c>
      <c r="Z314">
        <f t="shared" si="69"/>
        <v>1</v>
      </c>
    </row>
    <row r="315" spans="1:26" x14ac:dyDescent="0.25">
      <c r="A315" t="s">
        <v>339</v>
      </c>
      <c r="B315">
        <v>53465.371094000002</v>
      </c>
      <c r="C315">
        <v>53813</v>
      </c>
      <c r="D315">
        <v>55038</v>
      </c>
      <c r="E315">
        <v>55263</v>
      </c>
      <c r="F315">
        <v>53844</v>
      </c>
      <c r="G315">
        <v>53845</v>
      </c>
      <c r="H315">
        <v>53217</v>
      </c>
      <c r="I315">
        <v>53813</v>
      </c>
      <c r="J315">
        <v>53725</v>
      </c>
      <c r="L315" s="1" t="str">
        <f t="shared" si="52"/>
        <v>14SEP2025:02:00:00</v>
      </c>
      <c r="M315">
        <v>3</v>
      </c>
      <c r="N315">
        <f t="shared" si="64"/>
        <v>347.6289059999981</v>
      </c>
      <c r="O315" t="str">
        <f t="shared" si="54"/>
        <v/>
      </c>
      <c r="P315">
        <f t="shared" si="55"/>
        <v>347.6289059999981</v>
      </c>
      <c r="Q315" t="str">
        <f t="shared" si="56"/>
        <v/>
      </c>
      <c r="R315">
        <f t="shared" si="57"/>
        <v>1</v>
      </c>
      <c r="S315">
        <f t="shared" si="65"/>
        <v>0.65019450699933468</v>
      </c>
      <c r="V315">
        <f t="shared" si="59"/>
        <v>3</v>
      </c>
      <c r="W315" t="str">
        <f t="shared" si="66"/>
        <v/>
      </c>
      <c r="X315">
        <f t="shared" si="67"/>
        <v>347.6289059999981</v>
      </c>
      <c r="Y315" t="str">
        <f t="shared" si="68"/>
        <v/>
      </c>
      <c r="Z315">
        <f t="shared" si="69"/>
        <v>1</v>
      </c>
    </row>
    <row r="316" spans="1:26" x14ac:dyDescent="0.25">
      <c r="A316" t="s">
        <v>340</v>
      </c>
      <c r="B316">
        <v>52382.210937999997</v>
      </c>
      <c r="C316">
        <v>52048</v>
      </c>
      <c r="D316">
        <v>53338</v>
      </c>
      <c r="E316">
        <v>53411</v>
      </c>
      <c r="F316">
        <v>51736</v>
      </c>
      <c r="G316">
        <v>51666</v>
      </c>
      <c r="H316">
        <v>51159</v>
      </c>
      <c r="I316">
        <v>52048</v>
      </c>
      <c r="J316">
        <v>51697</v>
      </c>
      <c r="L316" s="1" t="str">
        <f t="shared" si="52"/>
        <v>14SEP2025:03:00:00</v>
      </c>
      <c r="M316">
        <v>4</v>
      </c>
      <c r="N316">
        <f t="shared" si="64"/>
        <v>-334.21093799999653</v>
      </c>
      <c r="O316">
        <f t="shared" si="54"/>
        <v>-334.21093799999653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0.63802373365945031</v>
      </c>
      <c r="V316">
        <f t="shared" si="59"/>
        <v>4</v>
      </c>
      <c r="W316">
        <f t="shared" si="66"/>
        <v>-334.21093799999653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25">
      <c r="A317" t="s">
        <v>341</v>
      </c>
      <c r="B317">
        <v>50740.003905999998</v>
      </c>
      <c r="C317">
        <v>50271</v>
      </c>
      <c r="D317">
        <v>51728</v>
      </c>
      <c r="E317">
        <v>52038</v>
      </c>
      <c r="F317">
        <v>50368</v>
      </c>
      <c r="G317">
        <v>50176</v>
      </c>
      <c r="H317">
        <v>49740</v>
      </c>
      <c r="I317">
        <v>50271</v>
      </c>
      <c r="J317">
        <v>50182</v>
      </c>
      <c r="L317" s="1" t="str">
        <f t="shared" si="52"/>
        <v>14SEP2025:04:00:00</v>
      </c>
      <c r="M317">
        <v>5</v>
      </c>
      <c r="N317">
        <f t="shared" si="64"/>
        <v>-469.0039059999981</v>
      </c>
      <c r="O317">
        <f t="shared" si="54"/>
        <v>-469.0039059999981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0.92432768997981574</v>
      </c>
      <c r="V317">
        <f t="shared" si="59"/>
        <v>5</v>
      </c>
      <c r="W317">
        <f t="shared" si="66"/>
        <v>-469.0039059999981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25">
      <c r="A318" t="s">
        <v>342</v>
      </c>
      <c r="B318">
        <v>48805.660155999998</v>
      </c>
      <c r="C318">
        <v>49066</v>
      </c>
      <c r="D318">
        <v>50660</v>
      </c>
      <c r="E318">
        <v>50875</v>
      </c>
      <c r="F318">
        <v>49156</v>
      </c>
      <c r="G318">
        <v>48874</v>
      </c>
      <c r="H318">
        <v>48612</v>
      </c>
      <c r="I318">
        <v>49066</v>
      </c>
      <c r="J318">
        <v>48969</v>
      </c>
      <c r="L318" s="1" t="str">
        <f t="shared" si="52"/>
        <v>14SEP2025:05:00:00</v>
      </c>
      <c r="M318">
        <v>6</v>
      </c>
      <c r="N318">
        <f t="shared" si="64"/>
        <v>260.3398440000019</v>
      </c>
      <c r="O318" t="str">
        <f t="shared" si="54"/>
        <v/>
      </c>
      <c r="P318">
        <f t="shared" si="55"/>
        <v>260.3398440000019</v>
      </c>
      <c r="Q318" t="str">
        <f t="shared" si="56"/>
        <v/>
      </c>
      <c r="R318">
        <f t="shared" si="57"/>
        <v>1</v>
      </c>
      <c r="S318">
        <f t="shared" si="65"/>
        <v>0.53342141704028689</v>
      </c>
      <c r="V318">
        <f t="shared" si="59"/>
        <v>6</v>
      </c>
      <c r="W318" t="str">
        <f t="shared" si="66"/>
        <v/>
      </c>
      <c r="X318">
        <f t="shared" si="67"/>
        <v>260.3398440000019</v>
      </c>
      <c r="Y318" t="str">
        <f t="shared" si="68"/>
        <v/>
      </c>
      <c r="Z318">
        <f t="shared" si="69"/>
        <v>1</v>
      </c>
    </row>
    <row r="319" spans="1:26" x14ac:dyDescent="0.25">
      <c r="A319" t="s">
        <v>343</v>
      </c>
      <c r="B319">
        <v>48253.914062999997</v>
      </c>
      <c r="C319">
        <v>48430</v>
      </c>
      <c r="D319">
        <v>49949</v>
      </c>
      <c r="E319">
        <v>49948</v>
      </c>
      <c r="F319">
        <v>48584</v>
      </c>
      <c r="G319">
        <v>48617</v>
      </c>
      <c r="H319">
        <v>48225</v>
      </c>
      <c r="I319">
        <v>48430</v>
      </c>
      <c r="J319">
        <v>48529</v>
      </c>
      <c r="L319" s="1" t="str">
        <f t="shared" si="52"/>
        <v>14SEP2025:06:00:00</v>
      </c>
      <c r="M319">
        <v>7</v>
      </c>
      <c r="N319">
        <f t="shared" si="64"/>
        <v>176.08593700000347</v>
      </c>
      <c r="O319" t="str">
        <f t="shared" si="54"/>
        <v/>
      </c>
      <c r="P319">
        <f t="shared" si="55"/>
        <v>176.08593700000347</v>
      </c>
      <c r="Q319" t="str">
        <f t="shared" si="56"/>
        <v/>
      </c>
      <c r="R319">
        <f t="shared" si="57"/>
        <v>1</v>
      </c>
      <c r="S319">
        <f t="shared" si="65"/>
        <v>0.36491534504352707</v>
      </c>
      <c r="V319">
        <f t="shared" si="59"/>
        <v>7</v>
      </c>
      <c r="W319" t="str">
        <f t="shared" si="66"/>
        <v/>
      </c>
      <c r="X319">
        <f t="shared" si="67"/>
        <v>176.08593700000347</v>
      </c>
      <c r="Y319" t="str">
        <f t="shared" si="68"/>
        <v/>
      </c>
      <c r="Z319">
        <f t="shared" si="69"/>
        <v>1</v>
      </c>
    </row>
    <row r="320" spans="1:26" x14ac:dyDescent="0.25">
      <c r="A320" t="s">
        <v>344</v>
      </c>
      <c r="B320">
        <v>48202.222655999998</v>
      </c>
      <c r="C320">
        <v>48319</v>
      </c>
      <c r="D320">
        <v>50169</v>
      </c>
      <c r="E320">
        <v>50181</v>
      </c>
      <c r="F320">
        <v>48587</v>
      </c>
      <c r="G320">
        <v>48594</v>
      </c>
      <c r="H320">
        <v>48248</v>
      </c>
      <c r="I320">
        <v>48319</v>
      </c>
      <c r="J320">
        <v>48474</v>
      </c>
      <c r="L320" s="1" t="str">
        <f t="shared" si="52"/>
        <v>14SEP2025:07:00:00</v>
      </c>
      <c r="M320">
        <v>8</v>
      </c>
      <c r="N320">
        <f t="shared" si="64"/>
        <v>116.7773440000019</v>
      </c>
      <c r="O320" t="str">
        <f t="shared" si="54"/>
        <v/>
      </c>
      <c r="P320">
        <f t="shared" si="55"/>
        <v>116.7773440000019</v>
      </c>
      <c r="Q320" t="str">
        <f t="shared" si="56"/>
        <v/>
      </c>
      <c r="R320">
        <f t="shared" si="57"/>
        <v>1</v>
      </c>
      <c r="S320">
        <f t="shared" si="65"/>
        <v>0.24226547566778225</v>
      </c>
      <c r="V320">
        <f t="shared" si="59"/>
        <v>8</v>
      </c>
      <c r="W320" t="str">
        <f t="shared" si="66"/>
        <v/>
      </c>
      <c r="X320">
        <f t="shared" si="67"/>
        <v>116.7773440000019</v>
      </c>
      <c r="Y320" t="str">
        <f t="shared" si="68"/>
        <v/>
      </c>
      <c r="Z320">
        <f t="shared" si="69"/>
        <v>1</v>
      </c>
    </row>
    <row r="321" spans="1:26" x14ac:dyDescent="0.25">
      <c r="A321" t="s">
        <v>345</v>
      </c>
      <c r="B321">
        <v>48631.933594000002</v>
      </c>
      <c r="C321">
        <v>48327</v>
      </c>
      <c r="D321">
        <v>50400</v>
      </c>
      <c r="E321">
        <v>50566</v>
      </c>
      <c r="F321">
        <v>48513</v>
      </c>
      <c r="G321">
        <v>48514</v>
      </c>
      <c r="H321">
        <v>48112</v>
      </c>
      <c r="I321">
        <v>48327</v>
      </c>
      <c r="J321">
        <v>48409</v>
      </c>
      <c r="L321" s="1" t="str">
        <f t="shared" si="52"/>
        <v>14SEP2025:08:00:00</v>
      </c>
      <c r="M321">
        <v>9</v>
      </c>
      <c r="N321">
        <f t="shared" si="64"/>
        <v>-304.9335940000019</v>
      </c>
      <c r="O321">
        <f t="shared" si="54"/>
        <v>-304.9335940000019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0.62702338045144745</v>
      </c>
      <c r="V321">
        <f t="shared" si="59"/>
        <v>9</v>
      </c>
      <c r="W321">
        <f t="shared" si="66"/>
        <v>-304.9335940000019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25">
      <c r="A322" t="s">
        <v>346</v>
      </c>
      <c r="B322">
        <v>52835.101562999997</v>
      </c>
      <c r="C322">
        <v>51311</v>
      </c>
      <c r="D322">
        <v>53893</v>
      </c>
      <c r="E322">
        <v>54382</v>
      </c>
      <c r="F322">
        <v>51561</v>
      </c>
      <c r="G322">
        <v>51560</v>
      </c>
      <c r="H322">
        <v>51127</v>
      </c>
      <c r="I322">
        <v>51311</v>
      </c>
      <c r="J322">
        <v>51424</v>
      </c>
      <c r="L322" s="1" t="str">
        <f t="shared" si="52"/>
        <v>14SEP2025:09:00:00</v>
      </c>
      <c r="M322">
        <v>10</v>
      </c>
      <c r="N322">
        <f t="shared" si="64"/>
        <v>-1524.1015629999965</v>
      </c>
      <c r="O322">
        <f t="shared" si="54"/>
        <v>-1524.1015629999965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2.8846382762843268</v>
      </c>
      <c r="V322">
        <f t="shared" si="59"/>
        <v>10</v>
      </c>
      <c r="W322">
        <f t="shared" si="66"/>
        <v>-1524.1015629999965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25">
      <c r="A323" t="s">
        <v>347</v>
      </c>
      <c r="B323">
        <v>59200.207030999998</v>
      </c>
      <c r="C323">
        <v>56747</v>
      </c>
      <c r="D323">
        <v>59990</v>
      </c>
      <c r="E323">
        <v>60554</v>
      </c>
      <c r="F323">
        <v>56375</v>
      </c>
      <c r="G323">
        <v>56265</v>
      </c>
      <c r="H323">
        <v>55827</v>
      </c>
      <c r="I323">
        <v>56747</v>
      </c>
      <c r="J323">
        <v>56322</v>
      </c>
      <c r="L323" s="1" t="str">
        <f t="shared" ref="L323:L386" si="70">A323</f>
        <v>14SEP2025:10:00:00</v>
      </c>
      <c r="M323">
        <v>11</v>
      </c>
      <c r="N323">
        <f t="shared" si="64"/>
        <v>-2453.2070309999981</v>
      </c>
      <c r="O323">
        <f t="shared" ref="O323:O386" si="71">IF(N323&lt;0,N323,"")</f>
        <v>-2453.2070309999981</v>
      </c>
      <c r="P323" t="str">
        <f t="shared" ref="P323:P386" si="72">IF(N323&gt;0,N323,"")</f>
        <v/>
      </c>
      <c r="Q323">
        <f t="shared" ref="Q323:Q386" si="73">IF(O323&lt;0,1,"")</f>
        <v>1</v>
      </c>
      <c r="R323" t="str">
        <f t="shared" ref="R323:R386" si="74">IF(AND(P323&gt;0,P323&lt;&gt;""),1,"")</f>
        <v/>
      </c>
      <c r="S323">
        <f t="shared" si="65"/>
        <v>4.1439163037308031</v>
      </c>
      <c r="V323">
        <f t="shared" ref="V323:V386" si="75">M323</f>
        <v>11</v>
      </c>
      <c r="W323">
        <f t="shared" si="66"/>
        <v>-2453.2070309999981</v>
      </c>
      <c r="X323" t="str">
        <f t="shared" si="67"/>
        <v/>
      </c>
      <c r="Y323">
        <f t="shared" si="68"/>
        <v>1</v>
      </c>
      <c r="Z323" t="str">
        <f t="shared" si="69"/>
        <v/>
      </c>
    </row>
    <row r="324" spans="1:26" x14ac:dyDescent="0.25">
      <c r="A324" t="s">
        <v>348</v>
      </c>
      <c r="B324">
        <v>63986.972655999998</v>
      </c>
      <c r="C324">
        <v>61343</v>
      </c>
      <c r="D324">
        <v>63211</v>
      </c>
      <c r="E324">
        <v>63257</v>
      </c>
      <c r="F324">
        <v>60025</v>
      </c>
      <c r="G324">
        <v>59749</v>
      </c>
      <c r="H324">
        <v>59619</v>
      </c>
      <c r="I324">
        <v>61343</v>
      </c>
      <c r="J324">
        <v>60195</v>
      </c>
      <c r="L324" s="1" t="str">
        <f t="shared" si="70"/>
        <v>14SEP2025:11:00:00</v>
      </c>
      <c r="M324">
        <v>12</v>
      </c>
      <c r="N324">
        <f t="shared" si="64"/>
        <v>-2643.9726559999981</v>
      </c>
      <c r="O324">
        <f t="shared" si="71"/>
        <v>-2643.9726559999981</v>
      </c>
      <c r="P324" t="str">
        <f t="shared" si="72"/>
        <v/>
      </c>
      <c r="Q324">
        <f t="shared" si="73"/>
        <v>1</v>
      </c>
      <c r="R324" t="str">
        <f t="shared" si="74"/>
        <v/>
      </c>
      <c r="S324">
        <f t="shared" si="65"/>
        <v>4.132048362741342</v>
      </c>
      <c r="V324">
        <f t="shared" si="75"/>
        <v>12</v>
      </c>
      <c r="W324">
        <f t="shared" si="66"/>
        <v>-2643.9726559999981</v>
      </c>
      <c r="X324" t="str">
        <f t="shared" si="67"/>
        <v/>
      </c>
      <c r="Y324">
        <f t="shared" si="68"/>
        <v>1</v>
      </c>
      <c r="Z324" t="str">
        <f t="shared" si="69"/>
        <v/>
      </c>
    </row>
    <row r="325" spans="1:26" x14ac:dyDescent="0.25">
      <c r="A325" t="s">
        <v>349</v>
      </c>
      <c r="B325">
        <v>65323.765625</v>
      </c>
      <c r="C325">
        <v>66158</v>
      </c>
      <c r="D325">
        <v>66122</v>
      </c>
      <c r="E325">
        <v>65822</v>
      </c>
      <c r="F325">
        <v>63557</v>
      </c>
      <c r="G325">
        <v>63195</v>
      </c>
      <c r="H325">
        <v>63286</v>
      </c>
      <c r="I325">
        <v>66158</v>
      </c>
      <c r="J325">
        <v>64048</v>
      </c>
      <c r="L325" s="1" t="str">
        <f t="shared" si="70"/>
        <v>14SEP2025:12:00:00</v>
      </c>
      <c r="M325">
        <v>13</v>
      </c>
      <c r="N325">
        <f t="shared" si="64"/>
        <v>834.234375</v>
      </c>
      <c r="O325" t="str">
        <f t="shared" si="71"/>
        <v/>
      </c>
      <c r="P325">
        <f t="shared" si="72"/>
        <v>834.234375</v>
      </c>
      <c r="Q325" t="str">
        <f t="shared" si="73"/>
        <v/>
      </c>
      <c r="R325">
        <f t="shared" si="74"/>
        <v>1</v>
      </c>
      <c r="S325">
        <f t="shared" si="65"/>
        <v>1.2770763703198562</v>
      </c>
      <c r="V325">
        <f t="shared" si="75"/>
        <v>13</v>
      </c>
      <c r="W325" t="str">
        <f t="shared" si="66"/>
        <v/>
      </c>
      <c r="X325">
        <f t="shared" si="67"/>
        <v>834.234375</v>
      </c>
      <c r="Y325" t="str">
        <f t="shared" si="68"/>
        <v/>
      </c>
      <c r="Z325">
        <f t="shared" si="69"/>
        <v>1</v>
      </c>
    </row>
    <row r="326" spans="1:26" x14ac:dyDescent="0.25">
      <c r="A326" t="s">
        <v>350</v>
      </c>
      <c r="B326">
        <v>67946.40625</v>
      </c>
      <c r="C326">
        <v>69191</v>
      </c>
      <c r="D326">
        <v>68537</v>
      </c>
      <c r="E326">
        <v>68428</v>
      </c>
      <c r="F326">
        <v>66910</v>
      </c>
      <c r="G326">
        <v>66483</v>
      </c>
      <c r="H326">
        <v>66867</v>
      </c>
      <c r="I326">
        <v>69191</v>
      </c>
      <c r="J326">
        <v>67349</v>
      </c>
      <c r="L326" s="1" t="str">
        <f t="shared" si="70"/>
        <v>14SEP2025:13:00:00</v>
      </c>
      <c r="M326">
        <v>14</v>
      </c>
      <c r="N326">
        <f t="shared" si="64"/>
        <v>1244.59375</v>
      </c>
      <c r="O326" t="str">
        <f t="shared" si="71"/>
        <v/>
      </c>
      <c r="P326">
        <f t="shared" si="72"/>
        <v>1244.59375</v>
      </c>
      <c r="Q326" t="str">
        <f t="shared" si="73"/>
        <v/>
      </c>
      <c r="R326">
        <f t="shared" si="74"/>
        <v>1</v>
      </c>
      <c r="S326">
        <f t="shared" si="65"/>
        <v>1.8317285912380392</v>
      </c>
      <c r="V326">
        <f t="shared" si="75"/>
        <v>14</v>
      </c>
      <c r="W326" t="str">
        <f t="shared" si="66"/>
        <v/>
      </c>
      <c r="X326">
        <f t="shared" si="67"/>
        <v>1244.59375</v>
      </c>
      <c r="Y326" t="str">
        <f t="shared" si="68"/>
        <v/>
      </c>
      <c r="Z326">
        <f t="shared" si="69"/>
        <v>1</v>
      </c>
    </row>
    <row r="327" spans="1:26" x14ac:dyDescent="0.25">
      <c r="A327" t="s">
        <v>351</v>
      </c>
      <c r="B327">
        <v>71060.085938000004</v>
      </c>
      <c r="C327">
        <v>71561</v>
      </c>
      <c r="D327">
        <v>70388</v>
      </c>
      <c r="E327">
        <v>70868</v>
      </c>
      <c r="F327">
        <v>70026</v>
      </c>
      <c r="G327">
        <v>69420</v>
      </c>
      <c r="H327">
        <v>70271</v>
      </c>
      <c r="I327">
        <v>71561</v>
      </c>
      <c r="J327">
        <v>70291</v>
      </c>
      <c r="L327" s="1" t="str">
        <f t="shared" si="70"/>
        <v>14SEP2025:14:00:00</v>
      </c>
      <c r="M327">
        <v>15</v>
      </c>
      <c r="N327">
        <f t="shared" si="64"/>
        <v>500.91406199999619</v>
      </c>
      <c r="O327" t="str">
        <f t="shared" si="71"/>
        <v/>
      </c>
      <c r="P327">
        <f t="shared" si="72"/>
        <v>500.91406199999619</v>
      </c>
      <c r="Q327" t="str">
        <f t="shared" si="73"/>
        <v/>
      </c>
      <c r="R327">
        <f t="shared" si="74"/>
        <v>1</v>
      </c>
      <c r="S327">
        <f t="shared" si="65"/>
        <v>0.70491620631734697</v>
      </c>
      <c r="V327">
        <f t="shared" si="75"/>
        <v>15</v>
      </c>
      <c r="W327" t="str">
        <f t="shared" si="66"/>
        <v/>
      </c>
      <c r="X327">
        <f t="shared" si="67"/>
        <v>500.91406199999619</v>
      </c>
      <c r="Y327" t="str">
        <f t="shared" si="68"/>
        <v/>
      </c>
      <c r="Z327">
        <f t="shared" si="69"/>
        <v>1</v>
      </c>
    </row>
    <row r="328" spans="1:26" x14ac:dyDescent="0.25">
      <c r="A328" t="s">
        <v>352</v>
      </c>
      <c r="B328">
        <v>73397.6875</v>
      </c>
      <c r="C328">
        <v>74405</v>
      </c>
      <c r="D328">
        <v>73243</v>
      </c>
      <c r="E328">
        <v>73841</v>
      </c>
      <c r="F328">
        <v>72617</v>
      </c>
      <c r="G328">
        <v>71802</v>
      </c>
      <c r="H328">
        <v>73021</v>
      </c>
      <c r="I328">
        <v>74405</v>
      </c>
      <c r="J328">
        <v>72918</v>
      </c>
      <c r="L328" s="1" t="str">
        <f t="shared" si="70"/>
        <v>14SEP2025:15:00:00</v>
      </c>
      <c r="M328">
        <v>16</v>
      </c>
      <c r="N328">
        <f t="shared" si="64"/>
        <v>1007.3125</v>
      </c>
      <c r="O328" t="str">
        <f t="shared" si="71"/>
        <v/>
      </c>
      <c r="P328">
        <f t="shared" si="72"/>
        <v>1007.3125</v>
      </c>
      <c r="Q328" t="str">
        <f t="shared" si="73"/>
        <v/>
      </c>
      <c r="R328">
        <f t="shared" si="74"/>
        <v>1</v>
      </c>
      <c r="S328">
        <f t="shared" si="65"/>
        <v>1.372403592415633</v>
      </c>
      <c r="V328">
        <f t="shared" si="75"/>
        <v>16</v>
      </c>
      <c r="W328" t="str">
        <f t="shared" si="66"/>
        <v/>
      </c>
      <c r="X328">
        <f t="shared" si="67"/>
        <v>1007.3125</v>
      </c>
      <c r="Y328" t="str">
        <f t="shared" si="68"/>
        <v/>
      </c>
      <c r="Z328">
        <f t="shared" si="69"/>
        <v>1</v>
      </c>
    </row>
    <row r="329" spans="1:26" x14ac:dyDescent="0.25">
      <c r="A329" t="s">
        <v>353</v>
      </c>
      <c r="B329">
        <v>74897.585938000004</v>
      </c>
      <c r="C329">
        <v>76587</v>
      </c>
      <c r="D329">
        <v>75160</v>
      </c>
      <c r="E329">
        <v>75745</v>
      </c>
      <c r="F329">
        <v>74365</v>
      </c>
      <c r="G329">
        <v>73439</v>
      </c>
      <c r="H329">
        <v>74708</v>
      </c>
      <c r="I329">
        <v>76587</v>
      </c>
      <c r="J329">
        <v>74710</v>
      </c>
      <c r="L329" s="1" t="str">
        <f t="shared" si="70"/>
        <v>14SEP2025:16:00:00</v>
      </c>
      <c r="M329">
        <v>17</v>
      </c>
      <c r="N329">
        <f t="shared" si="64"/>
        <v>1689.4140619999962</v>
      </c>
      <c r="O329" t="str">
        <f t="shared" si="71"/>
        <v/>
      </c>
      <c r="P329">
        <f t="shared" si="72"/>
        <v>1689.4140619999962</v>
      </c>
      <c r="Q329" t="str">
        <f t="shared" si="73"/>
        <v/>
      </c>
      <c r="R329">
        <f t="shared" si="74"/>
        <v>1</v>
      </c>
      <c r="S329">
        <f t="shared" si="65"/>
        <v>2.2556321954067893</v>
      </c>
      <c r="V329">
        <f t="shared" si="75"/>
        <v>17</v>
      </c>
      <c r="W329" t="str">
        <f t="shared" si="66"/>
        <v/>
      </c>
      <c r="X329">
        <f t="shared" si="67"/>
        <v>1689.4140619999962</v>
      </c>
      <c r="Y329" t="str">
        <f t="shared" si="68"/>
        <v/>
      </c>
      <c r="Z329">
        <f t="shared" si="69"/>
        <v>1</v>
      </c>
    </row>
    <row r="330" spans="1:26" x14ac:dyDescent="0.25">
      <c r="A330" t="s">
        <v>354</v>
      </c>
      <c r="B330">
        <v>75512.296875</v>
      </c>
      <c r="C330">
        <v>77384</v>
      </c>
      <c r="D330">
        <v>76419</v>
      </c>
      <c r="E330">
        <v>76836</v>
      </c>
      <c r="F330">
        <v>75174</v>
      </c>
      <c r="G330">
        <v>74200</v>
      </c>
      <c r="H330">
        <v>75529</v>
      </c>
      <c r="I330">
        <v>77384</v>
      </c>
      <c r="J330">
        <v>75499</v>
      </c>
      <c r="L330" s="1" t="str">
        <f t="shared" si="70"/>
        <v>14SEP2025:17:00:00</v>
      </c>
      <c r="M330">
        <v>18</v>
      </c>
      <c r="N330">
        <f t="shared" si="64"/>
        <v>1871.703125</v>
      </c>
      <c r="O330" t="str">
        <f t="shared" si="71"/>
        <v/>
      </c>
      <c r="P330">
        <f t="shared" si="72"/>
        <v>1871.703125</v>
      </c>
      <c r="Q330" t="str">
        <f t="shared" si="73"/>
        <v/>
      </c>
      <c r="R330">
        <f t="shared" si="74"/>
        <v>1</v>
      </c>
      <c r="S330">
        <f t="shared" si="65"/>
        <v>2.4786732790002954</v>
      </c>
      <c r="V330">
        <f t="shared" si="75"/>
        <v>18</v>
      </c>
      <c r="W330" t="str">
        <f t="shared" si="66"/>
        <v/>
      </c>
      <c r="X330">
        <f t="shared" si="67"/>
        <v>1871.703125</v>
      </c>
      <c r="Y330" t="str">
        <f t="shared" si="68"/>
        <v/>
      </c>
      <c r="Z330">
        <f t="shared" si="69"/>
        <v>1</v>
      </c>
    </row>
    <row r="331" spans="1:26" x14ac:dyDescent="0.25">
      <c r="A331" t="s">
        <v>355</v>
      </c>
      <c r="B331">
        <v>75152.171875</v>
      </c>
      <c r="C331">
        <v>76789</v>
      </c>
      <c r="D331">
        <v>76508</v>
      </c>
      <c r="E331">
        <v>77121</v>
      </c>
      <c r="F331">
        <v>74783</v>
      </c>
      <c r="G331">
        <v>73865</v>
      </c>
      <c r="H331">
        <v>75055</v>
      </c>
      <c r="I331">
        <v>76789</v>
      </c>
      <c r="J331">
        <v>75049</v>
      </c>
      <c r="L331" s="1" t="str">
        <f t="shared" si="70"/>
        <v>14SEP2025:18:00:00</v>
      </c>
      <c r="M331">
        <v>19</v>
      </c>
      <c r="N331">
        <f t="shared" si="64"/>
        <v>1636.828125</v>
      </c>
      <c r="O331" t="str">
        <f t="shared" si="71"/>
        <v/>
      </c>
      <c r="P331">
        <f t="shared" si="72"/>
        <v>1636.828125</v>
      </c>
      <c r="Q331" t="str">
        <f t="shared" si="73"/>
        <v/>
      </c>
      <c r="R331">
        <f t="shared" si="74"/>
        <v>1</v>
      </c>
      <c r="S331">
        <f t="shared" si="65"/>
        <v>2.1780183914345455</v>
      </c>
      <c r="V331">
        <f t="shared" si="75"/>
        <v>19</v>
      </c>
      <c r="W331" t="str">
        <f t="shared" si="66"/>
        <v/>
      </c>
      <c r="X331">
        <f t="shared" si="67"/>
        <v>1636.828125</v>
      </c>
      <c r="Y331" t="str">
        <f t="shared" si="68"/>
        <v/>
      </c>
      <c r="Z331">
        <f t="shared" si="69"/>
        <v>1</v>
      </c>
    </row>
    <row r="332" spans="1:26" x14ac:dyDescent="0.25">
      <c r="A332" t="s">
        <v>356</v>
      </c>
      <c r="B332">
        <v>73649.382813000004</v>
      </c>
      <c r="C332">
        <v>74096</v>
      </c>
      <c r="D332">
        <v>74347</v>
      </c>
      <c r="E332">
        <v>74462</v>
      </c>
      <c r="F332">
        <v>72712</v>
      </c>
      <c r="G332">
        <v>71694</v>
      </c>
      <c r="H332">
        <v>72366</v>
      </c>
      <c r="I332">
        <v>74096</v>
      </c>
      <c r="J332">
        <v>72665</v>
      </c>
      <c r="L332" s="1" t="str">
        <f t="shared" si="70"/>
        <v>14SEP2025:19:00:00</v>
      </c>
      <c r="M332">
        <v>20</v>
      </c>
      <c r="N332">
        <f t="shared" si="64"/>
        <v>446.61718699999619</v>
      </c>
      <c r="O332" t="str">
        <f t="shared" si="71"/>
        <v/>
      </c>
      <c r="P332">
        <f t="shared" si="72"/>
        <v>446.61718699999619</v>
      </c>
      <c r="Q332" t="str">
        <f t="shared" si="73"/>
        <v/>
      </c>
      <c r="R332">
        <f t="shared" si="74"/>
        <v>1</v>
      </c>
      <c r="S332">
        <f t="shared" si="65"/>
        <v>0.60640995204804737</v>
      </c>
      <c r="V332">
        <f t="shared" si="75"/>
        <v>20</v>
      </c>
      <c r="W332" t="str">
        <f t="shared" si="66"/>
        <v/>
      </c>
      <c r="X332">
        <f t="shared" si="67"/>
        <v>446.61718699999619</v>
      </c>
      <c r="Y332" t="str">
        <f t="shared" si="68"/>
        <v/>
      </c>
      <c r="Z332">
        <f t="shared" si="69"/>
        <v>1</v>
      </c>
    </row>
    <row r="333" spans="1:26" x14ac:dyDescent="0.25">
      <c r="A333" t="s">
        <v>357</v>
      </c>
      <c r="B333">
        <v>71145.484375</v>
      </c>
      <c r="C333">
        <v>71135</v>
      </c>
      <c r="D333">
        <v>71399</v>
      </c>
      <c r="E333">
        <v>71287</v>
      </c>
      <c r="F333">
        <v>69927</v>
      </c>
      <c r="G333">
        <v>68920</v>
      </c>
      <c r="H333">
        <v>69609</v>
      </c>
      <c r="I333">
        <v>71135</v>
      </c>
      <c r="J333">
        <v>69838</v>
      </c>
      <c r="L333" s="1" t="str">
        <f t="shared" si="70"/>
        <v>14SEP2025:20:00:00</v>
      </c>
      <c r="M333">
        <v>21</v>
      </c>
      <c r="N333">
        <f t="shared" si="64"/>
        <v>-10.484375</v>
      </c>
      <c r="O333">
        <f t="shared" si="71"/>
        <v>-10.484375</v>
      </c>
      <c r="P333" t="str">
        <f t="shared" si="72"/>
        <v/>
      </c>
      <c r="Q333">
        <f t="shared" si="73"/>
        <v>1</v>
      </c>
      <c r="R333" t="str">
        <f t="shared" si="74"/>
        <v/>
      </c>
      <c r="S333">
        <f t="shared" si="65"/>
        <v>1.4736529088393041E-2</v>
      </c>
      <c r="V333">
        <f t="shared" si="75"/>
        <v>21</v>
      </c>
      <c r="W333">
        <f t="shared" si="66"/>
        <v>-10.484375</v>
      </c>
      <c r="X333" t="str">
        <f t="shared" si="67"/>
        <v/>
      </c>
      <c r="Y333">
        <f t="shared" si="68"/>
        <v>1</v>
      </c>
      <c r="Z333" t="str">
        <f t="shared" si="69"/>
        <v/>
      </c>
    </row>
    <row r="334" spans="1:26" x14ac:dyDescent="0.25">
      <c r="A334" t="s">
        <v>358</v>
      </c>
      <c r="B334">
        <v>69112.53125</v>
      </c>
      <c r="C334">
        <v>68909</v>
      </c>
      <c r="D334">
        <v>70171</v>
      </c>
      <c r="E334">
        <v>69922</v>
      </c>
      <c r="F334">
        <v>67971</v>
      </c>
      <c r="G334">
        <v>67205</v>
      </c>
      <c r="H334">
        <v>68132</v>
      </c>
      <c r="I334">
        <v>68909</v>
      </c>
      <c r="J334">
        <v>68013</v>
      </c>
      <c r="L334" s="1" t="str">
        <f t="shared" si="70"/>
        <v>14SEP2025:21:00:00</v>
      </c>
      <c r="M334">
        <v>22</v>
      </c>
      <c r="N334">
        <f t="shared" si="64"/>
        <v>-203.53125</v>
      </c>
      <c r="O334">
        <f t="shared" si="71"/>
        <v>-203.53125</v>
      </c>
      <c r="P334" t="str">
        <f t="shared" si="72"/>
        <v/>
      </c>
      <c r="Q334">
        <f t="shared" si="73"/>
        <v>1</v>
      </c>
      <c r="R334" t="str">
        <f t="shared" si="74"/>
        <v/>
      </c>
      <c r="S334">
        <f t="shared" si="65"/>
        <v>0.29449254182829543</v>
      </c>
      <c r="V334">
        <f t="shared" si="75"/>
        <v>22</v>
      </c>
      <c r="W334">
        <f t="shared" si="66"/>
        <v>-203.53125</v>
      </c>
      <c r="X334" t="str">
        <f t="shared" si="67"/>
        <v/>
      </c>
      <c r="Y334">
        <f t="shared" si="68"/>
        <v>1</v>
      </c>
      <c r="Z334" t="str">
        <f t="shared" si="69"/>
        <v/>
      </c>
    </row>
    <row r="335" spans="1:26" x14ac:dyDescent="0.25">
      <c r="A335" t="s">
        <v>359</v>
      </c>
      <c r="B335">
        <v>66159.609375</v>
      </c>
      <c r="C335">
        <v>65765</v>
      </c>
      <c r="D335">
        <v>67820</v>
      </c>
      <c r="E335">
        <v>67482</v>
      </c>
      <c r="F335">
        <v>65129</v>
      </c>
      <c r="G335">
        <v>64568</v>
      </c>
      <c r="H335">
        <v>65401</v>
      </c>
      <c r="I335">
        <v>65765</v>
      </c>
      <c r="J335">
        <v>65180</v>
      </c>
      <c r="L335" s="1" t="str">
        <f t="shared" si="70"/>
        <v>14SEP2025:22:00:00</v>
      </c>
      <c r="M335">
        <v>23</v>
      </c>
      <c r="N335">
        <f t="shared" si="64"/>
        <v>-394.609375</v>
      </c>
      <c r="O335">
        <f t="shared" si="71"/>
        <v>-394.609375</v>
      </c>
      <c r="P335" t="str">
        <f t="shared" si="72"/>
        <v/>
      </c>
      <c r="Q335">
        <f t="shared" si="73"/>
        <v>1</v>
      </c>
      <c r="R335" t="str">
        <f t="shared" si="74"/>
        <v/>
      </c>
      <c r="S335">
        <f t="shared" si="65"/>
        <v>0.59645058174891918</v>
      </c>
      <c r="V335">
        <f t="shared" si="75"/>
        <v>23</v>
      </c>
      <c r="W335">
        <f t="shared" si="66"/>
        <v>-394.609375</v>
      </c>
      <c r="X335" t="str">
        <f t="shared" si="67"/>
        <v/>
      </c>
      <c r="Y335">
        <f t="shared" si="68"/>
        <v>1</v>
      </c>
      <c r="Z335" t="str">
        <f t="shared" si="69"/>
        <v/>
      </c>
    </row>
    <row r="336" spans="1:26" x14ac:dyDescent="0.25">
      <c r="A336" t="s">
        <v>360</v>
      </c>
      <c r="B336">
        <v>62437.28125</v>
      </c>
      <c r="C336">
        <v>62019</v>
      </c>
      <c r="D336">
        <v>64369</v>
      </c>
      <c r="E336">
        <v>64102</v>
      </c>
      <c r="F336">
        <v>61512</v>
      </c>
      <c r="G336">
        <v>61149</v>
      </c>
      <c r="H336">
        <v>61888</v>
      </c>
      <c r="I336">
        <v>62019</v>
      </c>
      <c r="J336">
        <v>61614</v>
      </c>
      <c r="L336" s="1" t="str">
        <f t="shared" si="70"/>
        <v>14SEP2025:23:00:00</v>
      </c>
      <c r="M336">
        <v>24</v>
      </c>
      <c r="N336">
        <f t="shared" si="64"/>
        <v>-418.28125</v>
      </c>
      <c r="O336">
        <f t="shared" si="71"/>
        <v>-418.28125</v>
      </c>
      <c r="P336" t="str">
        <f t="shared" si="72"/>
        <v/>
      </c>
      <c r="Q336">
        <f t="shared" si="73"/>
        <v>1</v>
      </c>
      <c r="R336" t="str">
        <f t="shared" si="74"/>
        <v/>
      </c>
      <c r="S336">
        <f t="shared" si="65"/>
        <v>0.66992226699492941</v>
      </c>
      <c r="V336">
        <f t="shared" si="75"/>
        <v>24</v>
      </c>
      <c r="W336">
        <f t="shared" si="66"/>
        <v>-418.28125</v>
      </c>
      <c r="X336" t="str">
        <f t="shared" si="67"/>
        <v/>
      </c>
      <c r="Y336">
        <f t="shared" si="68"/>
        <v>1</v>
      </c>
      <c r="Z336" t="str">
        <f t="shared" si="69"/>
        <v/>
      </c>
    </row>
    <row r="337" spans="1:26" x14ac:dyDescent="0.25">
      <c r="A337" t="s">
        <v>361</v>
      </c>
      <c r="B337">
        <v>59029.558594000002</v>
      </c>
      <c r="C337">
        <v>58162</v>
      </c>
      <c r="D337">
        <v>60305</v>
      </c>
      <c r="E337">
        <v>60383</v>
      </c>
      <c r="F337">
        <v>57820</v>
      </c>
      <c r="G337">
        <v>57567</v>
      </c>
      <c r="H337">
        <v>58241</v>
      </c>
      <c r="I337">
        <v>58162</v>
      </c>
      <c r="J337">
        <v>57923</v>
      </c>
      <c r="L337" s="1" t="str">
        <f t="shared" si="70"/>
        <v>15SEP2025:00:00:00</v>
      </c>
      <c r="M337">
        <v>1</v>
      </c>
      <c r="N337">
        <f t="shared" si="64"/>
        <v>-867.5585940000019</v>
      </c>
      <c r="O337">
        <f t="shared" si="71"/>
        <v>-867.5585940000019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1.4697019843346482</v>
      </c>
      <c r="V337">
        <f t="shared" si="75"/>
        <v>1</v>
      </c>
      <c r="W337">
        <f t="shared" si="66"/>
        <v>-867.5585940000019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25">
      <c r="A338" t="s">
        <v>362</v>
      </c>
      <c r="B338">
        <v>55524.378905999998</v>
      </c>
      <c r="C338">
        <v>55257</v>
      </c>
      <c r="D338">
        <v>57300</v>
      </c>
      <c r="E338">
        <v>57206</v>
      </c>
      <c r="F338">
        <v>54188</v>
      </c>
      <c r="G338">
        <v>54486</v>
      </c>
      <c r="H338">
        <v>55112</v>
      </c>
      <c r="I338">
        <v>55257</v>
      </c>
      <c r="J338">
        <v>54805</v>
      </c>
      <c r="L338" s="1" t="str">
        <f t="shared" si="70"/>
        <v>15SEP2025:01:00:00</v>
      </c>
      <c r="M338">
        <v>2</v>
      </c>
      <c r="N338">
        <f t="shared" si="64"/>
        <v>-267.3789059999981</v>
      </c>
      <c r="O338">
        <f t="shared" si="71"/>
        <v>-267.3789059999981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0.48155226815352087</v>
      </c>
      <c r="V338">
        <f t="shared" si="75"/>
        <v>2</v>
      </c>
      <c r="W338">
        <f t="shared" si="66"/>
        <v>-267.3789059999981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25">
      <c r="A339" t="s">
        <v>363</v>
      </c>
      <c r="B339">
        <v>53817.714844000002</v>
      </c>
      <c r="C339">
        <v>53020</v>
      </c>
      <c r="D339">
        <v>54842</v>
      </c>
      <c r="E339">
        <v>54796</v>
      </c>
      <c r="F339">
        <v>51554</v>
      </c>
      <c r="G339">
        <v>51641</v>
      </c>
      <c r="H339">
        <v>52620</v>
      </c>
      <c r="I339">
        <v>53020</v>
      </c>
      <c r="J339">
        <v>52229</v>
      </c>
      <c r="L339" s="1" t="str">
        <f t="shared" si="70"/>
        <v>15SEP2025:02:00:00</v>
      </c>
      <c r="M339">
        <v>3</v>
      </c>
      <c r="N339">
        <f t="shared" si="64"/>
        <v>-797.7148440000019</v>
      </c>
      <c r="O339">
        <f t="shared" si="71"/>
        <v>-797.7148440000019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1.482253280936058</v>
      </c>
      <c r="V339">
        <f t="shared" si="75"/>
        <v>3</v>
      </c>
      <c r="W339">
        <f t="shared" si="66"/>
        <v>-797.7148440000019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25">
      <c r="A340" t="s">
        <v>364</v>
      </c>
      <c r="B340">
        <v>52671.65625</v>
      </c>
      <c r="C340">
        <v>51511</v>
      </c>
      <c r="D340">
        <v>53311</v>
      </c>
      <c r="E340">
        <v>52959</v>
      </c>
      <c r="F340">
        <v>49709</v>
      </c>
      <c r="G340">
        <v>49751</v>
      </c>
      <c r="H340">
        <v>50863</v>
      </c>
      <c r="I340">
        <v>51511</v>
      </c>
      <c r="J340">
        <v>50519</v>
      </c>
      <c r="L340" s="1" t="str">
        <f t="shared" si="70"/>
        <v>15SEP2025:03:00:00</v>
      </c>
      <c r="M340">
        <v>4</v>
      </c>
      <c r="N340">
        <f t="shared" si="64"/>
        <v>-1160.65625</v>
      </c>
      <c r="O340">
        <f t="shared" si="71"/>
        <v>-1160.65625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2.2035689261242855</v>
      </c>
      <c r="V340">
        <f t="shared" si="75"/>
        <v>4</v>
      </c>
      <c r="W340">
        <f t="shared" si="66"/>
        <v>-1160.65625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25">
      <c r="A341" t="s">
        <v>365</v>
      </c>
      <c r="B341">
        <v>51500.214844000002</v>
      </c>
      <c r="C341">
        <v>50478</v>
      </c>
      <c r="D341">
        <v>52126</v>
      </c>
      <c r="E341">
        <v>51883</v>
      </c>
      <c r="F341">
        <v>48705</v>
      </c>
      <c r="G341">
        <v>48713</v>
      </c>
      <c r="H341">
        <v>49806</v>
      </c>
      <c r="I341">
        <v>50478</v>
      </c>
      <c r="J341">
        <v>49502</v>
      </c>
      <c r="L341" s="1" t="str">
        <f t="shared" si="70"/>
        <v>15SEP2025:04:00:00</v>
      </c>
      <c r="M341">
        <v>5</v>
      </c>
      <c r="N341">
        <f t="shared" si="64"/>
        <v>-1022.2148440000019</v>
      </c>
      <c r="O341">
        <f t="shared" si="71"/>
        <v>-1022.2148440000019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1.9848749118744586</v>
      </c>
      <c r="V341">
        <f t="shared" si="75"/>
        <v>5</v>
      </c>
      <c r="W341">
        <f t="shared" si="66"/>
        <v>-1022.2148440000019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25">
      <c r="A342" t="s">
        <v>366</v>
      </c>
      <c r="B342">
        <v>50804.414062999997</v>
      </c>
      <c r="C342">
        <v>50147</v>
      </c>
      <c r="D342">
        <v>51569</v>
      </c>
      <c r="E342">
        <v>51392</v>
      </c>
      <c r="F342">
        <v>48462</v>
      </c>
      <c r="G342">
        <v>48370</v>
      </c>
      <c r="H342">
        <v>49492</v>
      </c>
      <c r="I342">
        <v>50147</v>
      </c>
      <c r="J342">
        <v>49194</v>
      </c>
      <c r="L342" s="1" t="str">
        <f t="shared" si="70"/>
        <v>15SEP2025:05:00:00</v>
      </c>
      <c r="M342">
        <v>6</v>
      </c>
      <c r="N342">
        <f t="shared" si="64"/>
        <v>-657.41406299999653</v>
      </c>
      <c r="O342">
        <f t="shared" si="71"/>
        <v>-657.41406299999653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1.2940097334549916</v>
      </c>
      <c r="V342">
        <f t="shared" si="75"/>
        <v>6</v>
      </c>
      <c r="W342">
        <f t="shared" si="66"/>
        <v>-657.41406299999653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25">
      <c r="A343" t="s">
        <v>367</v>
      </c>
      <c r="B343">
        <v>51363.011719000002</v>
      </c>
      <c r="C343">
        <v>51058</v>
      </c>
      <c r="D343">
        <v>52139</v>
      </c>
      <c r="E343">
        <v>52088</v>
      </c>
      <c r="F343">
        <v>49419</v>
      </c>
      <c r="G343">
        <v>49436</v>
      </c>
      <c r="H343">
        <v>50405</v>
      </c>
      <c r="I343">
        <v>51058</v>
      </c>
      <c r="J343">
        <v>50152</v>
      </c>
      <c r="L343" s="1" t="str">
        <f t="shared" si="70"/>
        <v>15SEP2025:06:00:00</v>
      </c>
      <c r="M343">
        <v>7</v>
      </c>
      <c r="N343">
        <f t="shared" si="64"/>
        <v>-305.0117190000019</v>
      </c>
      <c r="O343">
        <f t="shared" si="71"/>
        <v>-305.0117190000019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0.59383534725081777</v>
      </c>
      <c r="V343">
        <f t="shared" si="75"/>
        <v>7</v>
      </c>
      <c r="W343">
        <f t="shared" si="66"/>
        <v>-305.0117190000019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25">
      <c r="A344" t="s">
        <v>368</v>
      </c>
      <c r="B344">
        <v>53222.449219000002</v>
      </c>
      <c r="C344">
        <v>52878</v>
      </c>
      <c r="D344">
        <v>53799</v>
      </c>
      <c r="E344">
        <v>53913</v>
      </c>
      <c r="F344">
        <v>51259</v>
      </c>
      <c r="G344">
        <v>51309</v>
      </c>
      <c r="H344">
        <v>52145</v>
      </c>
      <c r="I344">
        <v>52878</v>
      </c>
      <c r="J344">
        <v>51962</v>
      </c>
      <c r="L344" s="1" t="str">
        <f t="shared" si="70"/>
        <v>15SEP2025:07:00:00</v>
      </c>
      <c r="M344">
        <v>8</v>
      </c>
      <c r="N344">
        <f t="shared" si="64"/>
        <v>-344.4492190000019</v>
      </c>
      <c r="O344">
        <f t="shared" si="71"/>
        <v>-344.4492190000019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0.64718783906892474</v>
      </c>
      <c r="V344">
        <f t="shared" si="75"/>
        <v>8</v>
      </c>
      <c r="W344">
        <f t="shared" si="66"/>
        <v>-344.4492190000019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25">
      <c r="A345" t="s">
        <v>369</v>
      </c>
      <c r="B345">
        <v>53739.277344000002</v>
      </c>
      <c r="C345">
        <v>53447</v>
      </c>
      <c r="D345">
        <v>54934</v>
      </c>
      <c r="E345">
        <v>54789</v>
      </c>
      <c r="F345">
        <v>51869</v>
      </c>
      <c r="G345">
        <v>51871</v>
      </c>
      <c r="H345">
        <v>52772</v>
      </c>
      <c r="I345">
        <v>53447</v>
      </c>
      <c r="J345">
        <v>52552</v>
      </c>
      <c r="L345" s="1" t="str">
        <f t="shared" si="70"/>
        <v>15SEP2025:08:00:00</v>
      </c>
      <c r="M345">
        <v>9</v>
      </c>
      <c r="N345">
        <f t="shared" si="64"/>
        <v>-292.2773440000019</v>
      </c>
      <c r="O345">
        <f t="shared" si="71"/>
        <v>-292.2773440000019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0.54388030216531136</v>
      </c>
      <c r="V345">
        <f t="shared" si="75"/>
        <v>9</v>
      </c>
      <c r="W345">
        <f t="shared" si="66"/>
        <v>-292.2773440000019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25">
      <c r="A346" t="s">
        <v>370</v>
      </c>
      <c r="B346">
        <v>56289.585937999997</v>
      </c>
      <c r="C346">
        <v>55939</v>
      </c>
      <c r="D346">
        <v>58298</v>
      </c>
      <c r="E346">
        <v>58209</v>
      </c>
      <c r="F346">
        <v>54514</v>
      </c>
      <c r="G346">
        <v>54224</v>
      </c>
      <c r="H346">
        <v>55758</v>
      </c>
      <c r="I346">
        <v>55939</v>
      </c>
      <c r="J346">
        <v>55155</v>
      </c>
      <c r="L346" s="1" t="str">
        <f t="shared" si="70"/>
        <v>15SEP2025:09:00:00</v>
      </c>
      <c r="M346">
        <v>10</v>
      </c>
      <c r="N346">
        <f t="shared" si="64"/>
        <v>-350.58593799999653</v>
      </c>
      <c r="O346">
        <f t="shared" si="71"/>
        <v>-350.58593799999653</v>
      </c>
      <c r="P346" t="str">
        <f t="shared" si="72"/>
        <v/>
      </c>
      <c r="Q346">
        <f t="shared" si="73"/>
        <v>1</v>
      </c>
      <c r="R346" t="str">
        <f t="shared" si="74"/>
        <v/>
      </c>
      <c r="S346">
        <f t="shared" si="65"/>
        <v>0.62282557627293333</v>
      </c>
      <c r="V346">
        <f t="shared" si="75"/>
        <v>10</v>
      </c>
      <c r="W346">
        <f t="shared" si="66"/>
        <v>-350.58593799999653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25">
      <c r="A347" t="s">
        <v>371</v>
      </c>
      <c r="B347">
        <v>62161.066405999998</v>
      </c>
      <c r="C347">
        <v>61046</v>
      </c>
      <c r="D347">
        <v>64186</v>
      </c>
      <c r="E347">
        <v>64276</v>
      </c>
      <c r="F347">
        <v>59003</v>
      </c>
      <c r="G347">
        <v>58451</v>
      </c>
      <c r="H347">
        <v>60131</v>
      </c>
      <c r="I347">
        <v>61046</v>
      </c>
      <c r="J347">
        <v>59694</v>
      </c>
      <c r="L347" s="1" t="str">
        <f t="shared" si="70"/>
        <v>15SEP2025:10:00:00</v>
      </c>
      <c r="M347">
        <v>11</v>
      </c>
      <c r="N347">
        <f t="shared" si="64"/>
        <v>-1115.0664059999981</v>
      </c>
      <c r="O347">
        <f t="shared" si="71"/>
        <v>-1115.0664059999981</v>
      </c>
      <c r="P347" t="str">
        <f t="shared" si="72"/>
        <v/>
      </c>
      <c r="Q347">
        <f t="shared" si="73"/>
        <v>1</v>
      </c>
      <c r="R347" t="str">
        <f t="shared" si="74"/>
        <v/>
      </c>
      <c r="S347">
        <f t="shared" si="65"/>
        <v>1.7938340998158424</v>
      </c>
      <c r="V347">
        <f t="shared" si="75"/>
        <v>11</v>
      </c>
      <c r="W347">
        <f t="shared" si="66"/>
        <v>-1115.0664059999981</v>
      </c>
      <c r="X347" t="str">
        <f t="shared" si="67"/>
        <v/>
      </c>
      <c r="Y347">
        <f t="shared" si="68"/>
        <v>1</v>
      </c>
      <c r="Z347" t="str">
        <f t="shared" si="69"/>
        <v/>
      </c>
    </row>
    <row r="348" spans="1:26" x14ac:dyDescent="0.25">
      <c r="A348" t="s">
        <v>372</v>
      </c>
      <c r="B348">
        <v>65667.773438000004</v>
      </c>
      <c r="C348">
        <v>65323</v>
      </c>
      <c r="D348">
        <v>67268</v>
      </c>
      <c r="E348">
        <v>67768</v>
      </c>
      <c r="F348">
        <v>62748</v>
      </c>
      <c r="G348">
        <v>62144</v>
      </c>
      <c r="H348">
        <v>63807</v>
      </c>
      <c r="I348">
        <v>65323</v>
      </c>
      <c r="J348">
        <v>63540</v>
      </c>
      <c r="L348" s="1" t="str">
        <f t="shared" si="70"/>
        <v>15SEP2025:11:00:00</v>
      </c>
      <c r="M348">
        <v>12</v>
      </c>
      <c r="N348">
        <f t="shared" si="64"/>
        <v>-344.77343800000381</v>
      </c>
      <c r="O348">
        <f t="shared" si="71"/>
        <v>-344.77343800000381</v>
      </c>
      <c r="P348" t="str">
        <f t="shared" si="72"/>
        <v/>
      </c>
      <c r="Q348">
        <f t="shared" si="73"/>
        <v>1</v>
      </c>
      <c r="R348" t="str">
        <f t="shared" si="74"/>
        <v/>
      </c>
      <c r="S348">
        <f t="shared" si="65"/>
        <v>0.52502684338082584</v>
      </c>
      <c r="V348">
        <f t="shared" si="75"/>
        <v>12</v>
      </c>
      <c r="W348">
        <f t="shared" si="66"/>
        <v>-344.77343800000381</v>
      </c>
      <c r="X348" t="str">
        <f t="shared" si="67"/>
        <v/>
      </c>
      <c r="Y348">
        <f t="shared" si="68"/>
        <v>1</v>
      </c>
      <c r="Z348" t="str">
        <f t="shared" si="69"/>
        <v/>
      </c>
    </row>
    <row r="349" spans="1:26" x14ac:dyDescent="0.25">
      <c r="A349" t="s">
        <v>373</v>
      </c>
      <c r="B349">
        <v>67491.867188000004</v>
      </c>
      <c r="C349">
        <v>68108</v>
      </c>
      <c r="D349">
        <v>68866</v>
      </c>
      <c r="E349">
        <v>69491</v>
      </c>
      <c r="F349">
        <v>66269</v>
      </c>
      <c r="G349">
        <v>65550</v>
      </c>
      <c r="H349">
        <v>67104</v>
      </c>
      <c r="I349">
        <v>68108</v>
      </c>
      <c r="J349">
        <v>66789</v>
      </c>
      <c r="L349" s="1" t="str">
        <f t="shared" si="70"/>
        <v>15SEP2025:12:00:00</v>
      </c>
      <c r="M349">
        <v>13</v>
      </c>
      <c r="N349">
        <f t="shared" si="64"/>
        <v>616.13281199999619</v>
      </c>
      <c r="O349" t="str">
        <f t="shared" si="71"/>
        <v/>
      </c>
      <c r="P349">
        <f t="shared" si="72"/>
        <v>616.13281199999619</v>
      </c>
      <c r="Q349" t="str">
        <f t="shared" si="73"/>
        <v/>
      </c>
      <c r="R349">
        <f t="shared" si="74"/>
        <v>1</v>
      </c>
      <c r="S349">
        <f t="shared" si="65"/>
        <v>0.91289934279599261</v>
      </c>
      <c r="V349">
        <f t="shared" si="75"/>
        <v>13</v>
      </c>
      <c r="W349" t="str">
        <f t="shared" si="66"/>
        <v/>
      </c>
      <c r="X349">
        <f t="shared" si="67"/>
        <v>616.13281199999619</v>
      </c>
      <c r="Y349" t="str">
        <f t="shared" si="68"/>
        <v/>
      </c>
      <c r="Z349">
        <f t="shared" si="69"/>
        <v>1</v>
      </c>
    </row>
    <row r="350" spans="1:26" x14ac:dyDescent="0.25">
      <c r="A350" t="s">
        <v>374</v>
      </c>
      <c r="B350">
        <v>70792.40625</v>
      </c>
      <c r="C350">
        <v>70838</v>
      </c>
      <c r="D350">
        <v>71345</v>
      </c>
      <c r="E350">
        <v>71990</v>
      </c>
      <c r="F350">
        <v>69710</v>
      </c>
      <c r="G350">
        <v>68961</v>
      </c>
      <c r="H350">
        <v>70355</v>
      </c>
      <c r="I350">
        <v>70838</v>
      </c>
      <c r="J350">
        <v>70001</v>
      </c>
      <c r="L350" s="1" t="str">
        <f t="shared" si="70"/>
        <v>15SEP2025:13:00:00</v>
      </c>
      <c r="M350">
        <v>14</v>
      </c>
      <c r="N350">
        <f t="shared" si="64"/>
        <v>45.59375</v>
      </c>
      <c r="O350" t="str">
        <f t="shared" si="71"/>
        <v/>
      </c>
      <c r="P350">
        <f t="shared" si="72"/>
        <v>45.59375</v>
      </c>
      <c r="Q350" t="str">
        <f t="shared" si="73"/>
        <v/>
      </c>
      <c r="R350">
        <f t="shared" si="74"/>
        <v>1</v>
      </c>
      <c r="S350">
        <f t="shared" si="65"/>
        <v>6.4404859807968451E-2</v>
      </c>
      <c r="V350">
        <f t="shared" si="75"/>
        <v>14</v>
      </c>
      <c r="W350" t="str">
        <f t="shared" si="66"/>
        <v/>
      </c>
      <c r="X350">
        <f t="shared" si="67"/>
        <v>45.59375</v>
      </c>
      <c r="Y350" t="str">
        <f t="shared" si="68"/>
        <v/>
      </c>
      <c r="Z350">
        <f t="shared" si="69"/>
        <v>1</v>
      </c>
    </row>
    <row r="351" spans="1:26" x14ac:dyDescent="0.25">
      <c r="A351" t="s">
        <v>375</v>
      </c>
      <c r="B351">
        <v>74125</v>
      </c>
      <c r="C351">
        <v>73985</v>
      </c>
      <c r="D351">
        <v>74222</v>
      </c>
      <c r="E351">
        <v>74676</v>
      </c>
      <c r="F351">
        <v>73102</v>
      </c>
      <c r="G351">
        <v>72349</v>
      </c>
      <c r="H351">
        <v>73597</v>
      </c>
      <c r="I351">
        <v>73985</v>
      </c>
      <c r="J351">
        <v>73294</v>
      </c>
      <c r="L351" s="1" t="str">
        <f t="shared" si="70"/>
        <v>15SEP2025:14:00:00</v>
      </c>
      <c r="M351">
        <v>15</v>
      </c>
      <c r="N351">
        <f t="shared" si="64"/>
        <v>-140</v>
      </c>
      <c r="O351">
        <f t="shared" si="71"/>
        <v>-140</v>
      </c>
      <c r="P351" t="str">
        <f t="shared" si="72"/>
        <v/>
      </c>
      <c r="Q351">
        <f t="shared" si="73"/>
        <v>1</v>
      </c>
      <c r="R351" t="str">
        <f t="shared" si="74"/>
        <v/>
      </c>
      <c r="S351">
        <f t="shared" si="65"/>
        <v>0.18887015177065769</v>
      </c>
      <c r="V351">
        <f t="shared" si="75"/>
        <v>15</v>
      </c>
      <c r="W351">
        <f t="shared" si="66"/>
        <v>-140</v>
      </c>
      <c r="X351" t="str">
        <f t="shared" si="67"/>
        <v/>
      </c>
      <c r="Y351">
        <f t="shared" si="68"/>
        <v>1</v>
      </c>
      <c r="Z351" t="str">
        <f t="shared" si="69"/>
        <v/>
      </c>
    </row>
    <row r="352" spans="1:26" x14ac:dyDescent="0.25">
      <c r="A352" t="s">
        <v>376</v>
      </c>
      <c r="B352">
        <v>76232.585938000004</v>
      </c>
      <c r="C352">
        <v>76169</v>
      </c>
      <c r="D352">
        <v>76335</v>
      </c>
      <c r="E352">
        <v>76777</v>
      </c>
      <c r="F352">
        <v>75521</v>
      </c>
      <c r="G352">
        <v>74824</v>
      </c>
      <c r="H352">
        <v>75706</v>
      </c>
      <c r="I352">
        <v>76169</v>
      </c>
      <c r="J352">
        <v>75597</v>
      </c>
      <c r="L352" s="1" t="str">
        <f t="shared" si="70"/>
        <v>15SEP2025:15:00:00</v>
      </c>
      <c r="M352">
        <v>16</v>
      </c>
      <c r="N352">
        <f t="shared" si="64"/>
        <v>-63.585938000003807</v>
      </c>
      <c r="O352">
        <f t="shared" si="71"/>
        <v>-63.585938000003807</v>
      </c>
      <c r="P352" t="str">
        <f t="shared" si="72"/>
        <v/>
      </c>
      <c r="Q352">
        <f t="shared" si="73"/>
        <v>1</v>
      </c>
      <c r="R352" t="str">
        <f t="shared" si="74"/>
        <v/>
      </c>
      <c r="S352">
        <f t="shared" si="65"/>
        <v>8.3410443470615409E-2</v>
      </c>
      <c r="V352">
        <f t="shared" si="75"/>
        <v>16</v>
      </c>
      <c r="W352">
        <f t="shared" si="66"/>
        <v>-63.585938000003807</v>
      </c>
      <c r="X352" t="str">
        <f t="shared" si="67"/>
        <v/>
      </c>
      <c r="Y352">
        <f t="shared" si="68"/>
        <v>1</v>
      </c>
      <c r="Z352" t="str">
        <f t="shared" si="69"/>
        <v/>
      </c>
    </row>
    <row r="353" spans="1:26" x14ac:dyDescent="0.25">
      <c r="A353" t="s">
        <v>377</v>
      </c>
      <c r="B353">
        <v>77741.109375</v>
      </c>
      <c r="C353">
        <v>77373</v>
      </c>
      <c r="D353">
        <v>77802</v>
      </c>
      <c r="E353">
        <v>77964</v>
      </c>
      <c r="F353">
        <v>76870</v>
      </c>
      <c r="G353">
        <v>76131</v>
      </c>
      <c r="H353">
        <v>76804</v>
      </c>
      <c r="I353">
        <v>77373</v>
      </c>
      <c r="J353">
        <v>76834</v>
      </c>
      <c r="L353" s="1" t="str">
        <f t="shared" si="70"/>
        <v>15SEP2025:16:00:00</v>
      </c>
      <c r="M353">
        <v>17</v>
      </c>
      <c r="N353">
        <f t="shared" si="64"/>
        <v>-368.109375</v>
      </c>
      <c r="O353">
        <f t="shared" si="71"/>
        <v>-368.109375</v>
      </c>
      <c r="P353" t="str">
        <f t="shared" si="72"/>
        <v/>
      </c>
      <c r="Q353">
        <f t="shared" si="73"/>
        <v>1</v>
      </c>
      <c r="R353" t="str">
        <f t="shared" si="74"/>
        <v/>
      </c>
      <c r="S353">
        <f t="shared" si="65"/>
        <v>0.4735067173075056</v>
      </c>
      <c r="V353">
        <f t="shared" si="75"/>
        <v>17</v>
      </c>
      <c r="W353">
        <f t="shared" si="66"/>
        <v>-368.109375</v>
      </c>
      <c r="X353" t="str">
        <f t="shared" si="67"/>
        <v/>
      </c>
      <c r="Y353">
        <f t="shared" si="68"/>
        <v>1</v>
      </c>
      <c r="Z353" t="str">
        <f t="shared" si="69"/>
        <v/>
      </c>
    </row>
    <row r="354" spans="1:26" x14ac:dyDescent="0.25">
      <c r="A354" t="s">
        <v>378</v>
      </c>
      <c r="B354">
        <v>78707.289063000004</v>
      </c>
      <c r="C354">
        <v>77569</v>
      </c>
      <c r="D354">
        <v>78280</v>
      </c>
      <c r="E354">
        <v>78356</v>
      </c>
      <c r="F354">
        <v>77359</v>
      </c>
      <c r="G354">
        <v>76582</v>
      </c>
      <c r="H354">
        <v>77097</v>
      </c>
      <c r="I354">
        <v>77569</v>
      </c>
      <c r="J354">
        <v>77182</v>
      </c>
      <c r="L354" s="1" t="str">
        <f t="shared" si="70"/>
        <v>15SEP2025:17:00:00</v>
      </c>
      <c r="M354">
        <v>18</v>
      </c>
      <c r="N354">
        <f t="shared" ref="N354:N417" si="76">C354-B354</f>
        <v>-1138.2890630000038</v>
      </c>
      <c r="O354">
        <f t="shared" si="71"/>
        <v>-1138.2890630000038</v>
      </c>
      <c r="P354" t="str">
        <f t="shared" si="72"/>
        <v/>
      </c>
      <c r="Q354">
        <f t="shared" si="73"/>
        <v>1</v>
      </c>
      <c r="R354" t="str">
        <f t="shared" si="74"/>
        <v/>
      </c>
      <c r="S354">
        <f t="shared" ref="S354:S417" si="77">ABS((B354-C354)/B354)*100</f>
        <v>1.4462308085454174</v>
      </c>
      <c r="V354">
        <f t="shared" si="75"/>
        <v>18</v>
      </c>
      <c r="W354">
        <f t="shared" ref="W354:W417" si="78">O354</f>
        <v>-1138.2890630000038</v>
      </c>
      <c r="X354" t="str">
        <f t="shared" ref="X354:X417" si="79">P354</f>
        <v/>
      </c>
      <c r="Y354">
        <f t="shared" ref="Y354:Y417" si="80">Q354</f>
        <v>1</v>
      </c>
      <c r="Z354" t="str">
        <f t="shared" ref="Z354:Z417" si="81">R354</f>
        <v/>
      </c>
    </row>
    <row r="355" spans="1:26" x14ac:dyDescent="0.25">
      <c r="A355" t="s">
        <v>379</v>
      </c>
      <c r="B355">
        <v>78165.960938000004</v>
      </c>
      <c r="C355">
        <v>76311</v>
      </c>
      <c r="D355">
        <v>77706</v>
      </c>
      <c r="E355">
        <v>77716</v>
      </c>
      <c r="F355">
        <v>76562</v>
      </c>
      <c r="G355">
        <v>75726</v>
      </c>
      <c r="H355">
        <v>76315</v>
      </c>
      <c r="I355">
        <v>76311</v>
      </c>
      <c r="J355">
        <v>76257</v>
      </c>
      <c r="L355" s="1" t="str">
        <f t="shared" si="70"/>
        <v>15SEP2025:18:00:00</v>
      </c>
      <c r="M355">
        <v>19</v>
      </c>
      <c r="N355">
        <f t="shared" si="76"/>
        <v>-1854.9609380000038</v>
      </c>
      <c r="O355">
        <f t="shared" si="71"/>
        <v>-1854.9609380000038</v>
      </c>
      <c r="P355" t="str">
        <f t="shared" si="72"/>
        <v/>
      </c>
      <c r="Q355">
        <f t="shared" si="73"/>
        <v>1</v>
      </c>
      <c r="R355" t="str">
        <f t="shared" si="74"/>
        <v/>
      </c>
      <c r="S355">
        <f t="shared" si="77"/>
        <v>2.3731057812637002</v>
      </c>
      <c r="V355">
        <f t="shared" si="75"/>
        <v>19</v>
      </c>
      <c r="W355">
        <f t="shared" si="78"/>
        <v>-1854.9609380000038</v>
      </c>
      <c r="X355" t="str">
        <f t="shared" si="79"/>
        <v/>
      </c>
      <c r="Y355">
        <f t="shared" si="80"/>
        <v>1</v>
      </c>
      <c r="Z355" t="str">
        <f t="shared" si="81"/>
        <v/>
      </c>
    </row>
    <row r="356" spans="1:26" x14ac:dyDescent="0.25">
      <c r="A356" t="s">
        <v>380</v>
      </c>
      <c r="B356">
        <v>75863.328125</v>
      </c>
      <c r="C356">
        <v>73902</v>
      </c>
      <c r="D356">
        <v>75340</v>
      </c>
      <c r="E356">
        <v>75278</v>
      </c>
      <c r="F356">
        <v>74255</v>
      </c>
      <c r="G356">
        <v>73374</v>
      </c>
      <c r="H356">
        <v>73901</v>
      </c>
      <c r="I356">
        <v>73902</v>
      </c>
      <c r="J356">
        <v>73882</v>
      </c>
      <c r="L356" s="1" t="str">
        <f t="shared" si="70"/>
        <v>15SEP2025:19:00:00</v>
      </c>
      <c r="M356">
        <v>20</v>
      </c>
      <c r="N356">
        <f t="shared" si="76"/>
        <v>-1961.328125</v>
      </c>
      <c r="O356">
        <f t="shared" si="71"/>
        <v>-1961.328125</v>
      </c>
      <c r="P356" t="str">
        <f t="shared" si="72"/>
        <v/>
      </c>
      <c r="Q356">
        <f t="shared" si="73"/>
        <v>1</v>
      </c>
      <c r="R356" t="str">
        <f t="shared" si="74"/>
        <v/>
      </c>
      <c r="S356">
        <f t="shared" si="77"/>
        <v>2.5853441622918516</v>
      </c>
      <c r="V356">
        <f t="shared" si="75"/>
        <v>20</v>
      </c>
      <c r="W356">
        <f t="shared" si="78"/>
        <v>-1961.328125</v>
      </c>
      <c r="X356" t="str">
        <f t="shared" si="79"/>
        <v/>
      </c>
      <c r="Y356">
        <f t="shared" si="80"/>
        <v>1</v>
      </c>
      <c r="Z356" t="str">
        <f t="shared" si="81"/>
        <v/>
      </c>
    </row>
    <row r="357" spans="1:26" x14ac:dyDescent="0.25">
      <c r="A357" t="s">
        <v>381</v>
      </c>
      <c r="B357">
        <v>72668.867188000004</v>
      </c>
      <c r="C357">
        <v>70873</v>
      </c>
      <c r="D357">
        <v>71931</v>
      </c>
      <c r="E357">
        <v>71734</v>
      </c>
      <c r="F357">
        <v>71259</v>
      </c>
      <c r="G357">
        <v>70301</v>
      </c>
      <c r="H357">
        <v>70903</v>
      </c>
      <c r="I357">
        <v>70873</v>
      </c>
      <c r="J357">
        <v>70864</v>
      </c>
      <c r="L357" s="1" t="str">
        <f t="shared" si="70"/>
        <v>15SEP2025:20:00:00</v>
      </c>
      <c r="M357">
        <v>21</v>
      </c>
      <c r="N357">
        <f t="shared" si="76"/>
        <v>-1795.8671880000038</v>
      </c>
      <c r="O357">
        <f t="shared" si="71"/>
        <v>-1795.8671880000038</v>
      </c>
      <c r="P357" t="str">
        <f t="shared" si="72"/>
        <v/>
      </c>
      <c r="Q357">
        <f t="shared" si="73"/>
        <v>1</v>
      </c>
      <c r="R357" t="str">
        <f t="shared" si="74"/>
        <v/>
      </c>
      <c r="S357">
        <f t="shared" si="77"/>
        <v>2.4713020272546093</v>
      </c>
      <c r="V357">
        <f t="shared" si="75"/>
        <v>21</v>
      </c>
      <c r="W357">
        <f t="shared" si="78"/>
        <v>-1795.8671880000038</v>
      </c>
      <c r="X357" t="str">
        <f t="shared" si="79"/>
        <v/>
      </c>
      <c r="Y357">
        <f t="shared" si="80"/>
        <v>1</v>
      </c>
      <c r="Z357" t="str">
        <f t="shared" si="81"/>
        <v/>
      </c>
    </row>
    <row r="358" spans="1:26" x14ac:dyDescent="0.25">
      <c r="A358" t="s">
        <v>382</v>
      </c>
      <c r="B358">
        <v>70435.414063000004</v>
      </c>
      <c r="C358">
        <v>68949</v>
      </c>
      <c r="D358">
        <v>70816</v>
      </c>
      <c r="E358">
        <v>70470</v>
      </c>
      <c r="F358">
        <v>69154</v>
      </c>
      <c r="G358">
        <v>68324</v>
      </c>
      <c r="H358">
        <v>68905</v>
      </c>
      <c r="I358">
        <v>68949</v>
      </c>
      <c r="J358">
        <v>68861</v>
      </c>
      <c r="L358" s="1" t="str">
        <f t="shared" si="70"/>
        <v>15SEP2025:21:00:00</v>
      </c>
      <c r="M358">
        <v>22</v>
      </c>
      <c r="N358">
        <f t="shared" si="76"/>
        <v>-1486.4140630000038</v>
      </c>
      <c r="O358">
        <f t="shared" si="71"/>
        <v>-1486.4140630000038</v>
      </c>
      <c r="P358" t="str">
        <f t="shared" si="72"/>
        <v/>
      </c>
      <c r="Q358">
        <f t="shared" si="73"/>
        <v>1</v>
      </c>
      <c r="R358" t="str">
        <f t="shared" si="74"/>
        <v/>
      </c>
      <c r="S358">
        <f t="shared" si="77"/>
        <v>2.1103220344108444</v>
      </c>
      <c r="V358">
        <f t="shared" si="75"/>
        <v>22</v>
      </c>
      <c r="W358">
        <f t="shared" si="78"/>
        <v>-1486.4140630000038</v>
      </c>
      <c r="X358" t="str">
        <f t="shared" si="79"/>
        <v/>
      </c>
      <c r="Y358">
        <f t="shared" si="80"/>
        <v>1</v>
      </c>
      <c r="Z358" t="str">
        <f t="shared" si="81"/>
        <v/>
      </c>
    </row>
    <row r="359" spans="1:26" x14ac:dyDescent="0.25">
      <c r="A359" t="s">
        <v>383</v>
      </c>
      <c r="B359">
        <v>67159.828125</v>
      </c>
      <c r="C359">
        <v>66058</v>
      </c>
      <c r="D359">
        <v>68136</v>
      </c>
      <c r="E359">
        <v>67584</v>
      </c>
      <c r="F359">
        <v>65963</v>
      </c>
      <c r="G359">
        <v>65220</v>
      </c>
      <c r="H359">
        <v>65992</v>
      </c>
      <c r="I359">
        <v>66058</v>
      </c>
      <c r="J359">
        <v>65843</v>
      </c>
      <c r="L359" s="1" t="str">
        <f t="shared" si="70"/>
        <v>15SEP2025:22:00:00</v>
      </c>
      <c r="M359">
        <v>23</v>
      </c>
      <c r="N359">
        <f t="shared" si="76"/>
        <v>-1101.828125</v>
      </c>
      <c r="O359">
        <f t="shared" si="71"/>
        <v>-1101.828125</v>
      </c>
      <c r="P359" t="str">
        <f t="shared" si="72"/>
        <v/>
      </c>
      <c r="Q359">
        <f t="shared" si="73"/>
        <v>1</v>
      </c>
      <c r="R359" t="str">
        <f t="shared" si="74"/>
        <v/>
      </c>
      <c r="S359">
        <f t="shared" si="77"/>
        <v>1.6406059332808931</v>
      </c>
      <c r="V359">
        <f t="shared" si="75"/>
        <v>23</v>
      </c>
      <c r="W359">
        <f t="shared" si="78"/>
        <v>-1101.828125</v>
      </c>
      <c r="X359" t="str">
        <f t="shared" si="79"/>
        <v/>
      </c>
      <c r="Y359">
        <f t="shared" si="80"/>
        <v>1</v>
      </c>
      <c r="Z359" t="str">
        <f t="shared" si="81"/>
        <v/>
      </c>
    </row>
    <row r="360" spans="1:26" x14ac:dyDescent="0.25">
      <c r="A360" t="s">
        <v>384</v>
      </c>
      <c r="B360">
        <v>63183.949219000002</v>
      </c>
      <c r="C360">
        <v>62144</v>
      </c>
      <c r="D360">
        <v>64402</v>
      </c>
      <c r="E360">
        <v>64300</v>
      </c>
      <c r="F360">
        <v>62016</v>
      </c>
      <c r="G360">
        <v>61306</v>
      </c>
      <c r="H360">
        <v>62334</v>
      </c>
      <c r="I360">
        <v>62144</v>
      </c>
      <c r="J360">
        <v>61982</v>
      </c>
      <c r="L360" s="1" t="str">
        <f t="shared" si="70"/>
        <v>15SEP2025:23:00:00</v>
      </c>
      <c r="M360">
        <v>24</v>
      </c>
      <c r="N360">
        <f t="shared" si="76"/>
        <v>-1039.9492190000019</v>
      </c>
      <c r="O360">
        <f t="shared" si="71"/>
        <v>-1039.9492190000019</v>
      </c>
      <c r="P360" t="str">
        <f t="shared" si="72"/>
        <v/>
      </c>
      <c r="Q360">
        <f t="shared" si="73"/>
        <v>1</v>
      </c>
      <c r="R360" t="str">
        <f t="shared" si="74"/>
        <v/>
      </c>
      <c r="S360">
        <f t="shared" si="77"/>
        <v>1.6459072784378592</v>
      </c>
      <c r="V360">
        <f t="shared" si="75"/>
        <v>24</v>
      </c>
      <c r="W360">
        <f t="shared" si="78"/>
        <v>-1039.9492190000019</v>
      </c>
      <c r="X360" t="str">
        <f t="shared" si="79"/>
        <v/>
      </c>
      <c r="Y360">
        <f t="shared" si="80"/>
        <v>1</v>
      </c>
      <c r="Z360" t="str">
        <f t="shared" si="81"/>
        <v/>
      </c>
    </row>
    <row r="361" spans="1:26" x14ac:dyDescent="0.25">
      <c r="A361" t="s">
        <v>385</v>
      </c>
      <c r="B361">
        <v>59039.378905999998</v>
      </c>
      <c r="C361">
        <v>58224</v>
      </c>
      <c r="D361">
        <v>60369</v>
      </c>
      <c r="E361">
        <v>60429</v>
      </c>
      <c r="F361">
        <v>58172</v>
      </c>
      <c r="G361">
        <v>57473</v>
      </c>
      <c r="H361">
        <v>58662</v>
      </c>
      <c r="I361">
        <v>58224</v>
      </c>
      <c r="J361">
        <v>58162</v>
      </c>
      <c r="L361" s="1" t="str">
        <f t="shared" si="70"/>
        <v>16SEP2025:00:00:00</v>
      </c>
      <c r="M361">
        <v>1</v>
      </c>
      <c r="N361">
        <f t="shared" si="76"/>
        <v>-815.3789059999981</v>
      </c>
      <c r="O361">
        <f t="shared" si="71"/>
        <v>-815.3789059999981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1.3810763614200785</v>
      </c>
      <c r="V361">
        <f t="shared" si="75"/>
        <v>1</v>
      </c>
      <c r="W361">
        <f t="shared" si="78"/>
        <v>-815.3789059999981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25">
      <c r="A362" t="s">
        <v>386</v>
      </c>
      <c r="B362">
        <v>55624.484375</v>
      </c>
      <c r="C362">
        <v>55959</v>
      </c>
      <c r="D362">
        <v>57181</v>
      </c>
      <c r="E362">
        <v>56982</v>
      </c>
      <c r="F362">
        <v>54071</v>
      </c>
      <c r="G362">
        <v>55050</v>
      </c>
      <c r="H362">
        <v>55786</v>
      </c>
      <c r="I362">
        <v>55959</v>
      </c>
      <c r="J362">
        <v>55426</v>
      </c>
      <c r="L362" s="1" t="str">
        <f t="shared" si="70"/>
        <v>16SEP2025:01:00:00</v>
      </c>
      <c r="M362">
        <v>2</v>
      </c>
      <c r="N362">
        <f t="shared" si="76"/>
        <v>334.515625</v>
      </c>
      <c r="O362" t="str">
        <f t="shared" si="71"/>
        <v/>
      </c>
      <c r="P362">
        <f t="shared" si="72"/>
        <v>334.515625</v>
      </c>
      <c r="Q362" t="str">
        <f t="shared" si="73"/>
        <v/>
      </c>
      <c r="R362">
        <f t="shared" si="74"/>
        <v>1</v>
      </c>
      <c r="S362">
        <f t="shared" si="77"/>
        <v>0.60138197910261526</v>
      </c>
      <c r="V362">
        <f t="shared" si="75"/>
        <v>2</v>
      </c>
      <c r="W362" t="str">
        <f t="shared" si="78"/>
        <v/>
      </c>
      <c r="X362">
        <f t="shared" si="79"/>
        <v>334.515625</v>
      </c>
      <c r="Y362" t="str">
        <f t="shared" si="80"/>
        <v/>
      </c>
      <c r="Z362">
        <f t="shared" si="81"/>
        <v>1</v>
      </c>
    </row>
    <row r="363" spans="1:26" x14ac:dyDescent="0.25">
      <c r="A363" t="s">
        <v>387</v>
      </c>
      <c r="B363">
        <v>53461.742187999997</v>
      </c>
      <c r="C363">
        <v>53448</v>
      </c>
      <c r="D363">
        <v>54647</v>
      </c>
      <c r="E363">
        <v>54296</v>
      </c>
      <c r="F363">
        <v>51987</v>
      </c>
      <c r="G363">
        <v>52661</v>
      </c>
      <c r="H363">
        <v>53286</v>
      </c>
      <c r="I363">
        <v>53448</v>
      </c>
      <c r="J363">
        <v>53006</v>
      </c>
      <c r="L363" s="1" t="str">
        <f t="shared" si="70"/>
        <v>16SEP2025:02:00:00</v>
      </c>
      <c r="M363">
        <v>3</v>
      </c>
      <c r="N363">
        <f t="shared" si="76"/>
        <v>-13.742187999996531</v>
      </c>
      <c r="O363">
        <f t="shared" si="71"/>
        <v>-13.742187999996531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2.5704714133092912E-2</v>
      </c>
      <c r="V363">
        <f t="shared" si="75"/>
        <v>3</v>
      </c>
      <c r="W363">
        <f t="shared" si="78"/>
        <v>-13.742187999996531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25">
      <c r="A364" t="s">
        <v>388</v>
      </c>
      <c r="B364">
        <v>52333.421875</v>
      </c>
      <c r="C364">
        <v>51712</v>
      </c>
      <c r="D364">
        <v>53072</v>
      </c>
      <c r="E364">
        <v>52696</v>
      </c>
      <c r="F364">
        <v>50691</v>
      </c>
      <c r="G364">
        <v>51087</v>
      </c>
      <c r="H364">
        <v>51542</v>
      </c>
      <c r="I364">
        <v>51712</v>
      </c>
      <c r="J364">
        <v>51355</v>
      </c>
      <c r="L364" s="1" t="str">
        <f t="shared" si="70"/>
        <v>16SEP2025:03:00:00</v>
      </c>
      <c r="M364">
        <v>4</v>
      </c>
      <c r="N364">
        <f t="shared" si="76"/>
        <v>-621.421875</v>
      </c>
      <c r="O364">
        <f t="shared" si="71"/>
        <v>-621.421875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1.1874283254098794</v>
      </c>
      <c r="V364">
        <f t="shared" si="75"/>
        <v>4</v>
      </c>
      <c r="W364">
        <f t="shared" si="78"/>
        <v>-621.421875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25">
      <c r="A365" t="s">
        <v>389</v>
      </c>
      <c r="B365">
        <v>50632.828125</v>
      </c>
      <c r="C365">
        <v>50504</v>
      </c>
      <c r="D365">
        <v>51780</v>
      </c>
      <c r="E365">
        <v>51263</v>
      </c>
      <c r="F365">
        <v>49425</v>
      </c>
      <c r="G365">
        <v>49823</v>
      </c>
      <c r="H365">
        <v>50285</v>
      </c>
      <c r="I365">
        <v>50504</v>
      </c>
      <c r="J365">
        <v>50113</v>
      </c>
      <c r="L365" s="1" t="str">
        <f t="shared" si="70"/>
        <v>16SEP2025:04:00:00</v>
      </c>
      <c r="M365">
        <v>5</v>
      </c>
      <c r="N365">
        <f t="shared" si="76"/>
        <v>-128.828125</v>
      </c>
      <c r="O365">
        <f t="shared" si="71"/>
        <v>-128.828125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0.25443596530289608</v>
      </c>
      <c r="V365">
        <f t="shared" si="75"/>
        <v>5</v>
      </c>
      <c r="W365">
        <f t="shared" si="78"/>
        <v>-128.828125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25">
      <c r="A366" t="s">
        <v>390</v>
      </c>
      <c r="B366">
        <v>49716.71875</v>
      </c>
      <c r="C366">
        <v>50004</v>
      </c>
      <c r="D366">
        <v>50931</v>
      </c>
      <c r="E366">
        <v>50204</v>
      </c>
      <c r="F366">
        <v>48470</v>
      </c>
      <c r="G366">
        <v>48853</v>
      </c>
      <c r="H366">
        <v>49770</v>
      </c>
      <c r="I366">
        <v>50004</v>
      </c>
      <c r="J366">
        <v>49378</v>
      </c>
      <c r="L366" s="1" t="str">
        <f t="shared" si="70"/>
        <v>16SEP2025:05:00:00</v>
      </c>
      <c r="M366">
        <v>6</v>
      </c>
      <c r="N366">
        <f t="shared" si="76"/>
        <v>287.28125</v>
      </c>
      <c r="O366" t="str">
        <f t="shared" si="71"/>
        <v/>
      </c>
      <c r="P366">
        <f t="shared" si="72"/>
        <v>287.28125</v>
      </c>
      <c r="Q366" t="str">
        <f t="shared" si="73"/>
        <v/>
      </c>
      <c r="R366">
        <f t="shared" si="74"/>
        <v>1</v>
      </c>
      <c r="S366">
        <f t="shared" si="77"/>
        <v>0.5778363038087666</v>
      </c>
      <c r="V366">
        <f t="shared" si="75"/>
        <v>6</v>
      </c>
      <c r="W366" t="str">
        <f t="shared" si="78"/>
        <v/>
      </c>
      <c r="X366">
        <f t="shared" si="79"/>
        <v>287.28125</v>
      </c>
      <c r="Y366" t="str">
        <f t="shared" si="80"/>
        <v/>
      </c>
      <c r="Z366">
        <f t="shared" si="81"/>
        <v>1</v>
      </c>
    </row>
    <row r="367" spans="1:26" x14ac:dyDescent="0.25">
      <c r="A367" t="s">
        <v>391</v>
      </c>
      <c r="B367">
        <v>50470.597655999998</v>
      </c>
      <c r="C367">
        <v>50767</v>
      </c>
      <c r="D367">
        <v>51373</v>
      </c>
      <c r="E367">
        <v>50804</v>
      </c>
      <c r="F367">
        <v>49232</v>
      </c>
      <c r="G367">
        <v>49328</v>
      </c>
      <c r="H367">
        <v>50545</v>
      </c>
      <c r="I367">
        <v>50767</v>
      </c>
      <c r="J367">
        <v>50052</v>
      </c>
      <c r="L367" s="1" t="str">
        <f t="shared" si="70"/>
        <v>16SEP2025:06:00:00</v>
      </c>
      <c r="M367">
        <v>7</v>
      </c>
      <c r="N367">
        <f t="shared" si="76"/>
        <v>296.4023440000019</v>
      </c>
      <c r="O367" t="str">
        <f t="shared" si="71"/>
        <v/>
      </c>
      <c r="P367">
        <f t="shared" si="72"/>
        <v>296.4023440000019</v>
      </c>
      <c r="Q367" t="str">
        <f t="shared" si="73"/>
        <v/>
      </c>
      <c r="R367">
        <f t="shared" si="74"/>
        <v>1</v>
      </c>
      <c r="S367">
        <f t="shared" si="77"/>
        <v>0.58727726194216223</v>
      </c>
      <c r="V367">
        <f t="shared" si="75"/>
        <v>7</v>
      </c>
      <c r="W367" t="str">
        <f t="shared" si="78"/>
        <v/>
      </c>
      <c r="X367">
        <f t="shared" si="79"/>
        <v>296.4023440000019</v>
      </c>
      <c r="Y367" t="str">
        <f t="shared" si="80"/>
        <v/>
      </c>
      <c r="Z367">
        <f t="shared" si="81"/>
        <v>1</v>
      </c>
    </row>
    <row r="368" spans="1:26" x14ac:dyDescent="0.25">
      <c r="A368" t="s">
        <v>392</v>
      </c>
      <c r="B368">
        <v>52252.445312999997</v>
      </c>
      <c r="C368">
        <v>52472</v>
      </c>
      <c r="D368">
        <v>52962</v>
      </c>
      <c r="E368">
        <v>52248</v>
      </c>
      <c r="F368">
        <v>51305</v>
      </c>
      <c r="G368">
        <v>51324</v>
      </c>
      <c r="H368">
        <v>52322</v>
      </c>
      <c r="I368">
        <v>52472</v>
      </c>
      <c r="J368">
        <v>51913</v>
      </c>
      <c r="L368" s="1" t="str">
        <f t="shared" si="70"/>
        <v>16SEP2025:07:00:00</v>
      </c>
      <c r="M368">
        <v>8</v>
      </c>
      <c r="N368">
        <f t="shared" si="76"/>
        <v>219.55468700000347</v>
      </c>
      <c r="O368" t="str">
        <f t="shared" si="71"/>
        <v/>
      </c>
      <c r="P368">
        <f t="shared" si="72"/>
        <v>219.55468700000347</v>
      </c>
      <c r="Q368" t="str">
        <f t="shared" si="73"/>
        <v/>
      </c>
      <c r="R368">
        <f t="shared" si="74"/>
        <v>1</v>
      </c>
      <c r="S368">
        <f t="shared" si="77"/>
        <v>0.42018069333375296</v>
      </c>
      <c r="V368">
        <f t="shared" si="75"/>
        <v>8</v>
      </c>
      <c r="W368" t="str">
        <f t="shared" si="78"/>
        <v/>
      </c>
      <c r="X368">
        <f t="shared" si="79"/>
        <v>219.55468700000347</v>
      </c>
      <c r="Y368" t="str">
        <f t="shared" si="80"/>
        <v/>
      </c>
      <c r="Z368">
        <f t="shared" si="81"/>
        <v>1</v>
      </c>
    </row>
    <row r="369" spans="1:26" x14ac:dyDescent="0.25">
      <c r="A369" t="s">
        <v>393</v>
      </c>
      <c r="B369">
        <v>52716.757812999997</v>
      </c>
      <c r="C369">
        <v>52906</v>
      </c>
      <c r="D369">
        <v>53912</v>
      </c>
      <c r="E369">
        <v>53298</v>
      </c>
      <c r="F369">
        <v>52260</v>
      </c>
      <c r="G369">
        <v>52055</v>
      </c>
      <c r="H369">
        <v>52879</v>
      </c>
      <c r="I369">
        <v>52906</v>
      </c>
      <c r="J369">
        <v>52556</v>
      </c>
      <c r="L369" s="1" t="str">
        <f t="shared" si="70"/>
        <v>16SEP2025:08:00:00</v>
      </c>
      <c r="M369">
        <v>9</v>
      </c>
      <c r="N369">
        <f t="shared" si="76"/>
        <v>189.24218700000347</v>
      </c>
      <c r="O369" t="str">
        <f t="shared" si="71"/>
        <v/>
      </c>
      <c r="P369">
        <f t="shared" si="72"/>
        <v>189.24218700000347</v>
      </c>
      <c r="Q369" t="str">
        <f t="shared" si="73"/>
        <v/>
      </c>
      <c r="R369">
        <f t="shared" si="74"/>
        <v>1</v>
      </c>
      <c r="S369">
        <f t="shared" si="77"/>
        <v>0.35897918394620276</v>
      </c>
      <c r="V369">
        <f t="shared" si="75"/>
        <v>9</v>
      </c>
      <c r="W369" t="str">
        <f t="shared" si="78"/>
        <v/>
      </c>
      <c r="X369">
        <f t="shared" si="79"/>
        <v>189.24218700000347</v>
      </c>
      <c r="Y369" t="str">
        <f t="shared" si="80"/>
        <v/>
      </c>
      <c r="Z369">
        <f t="shared" si="81"/>
        <v>1</v>
      </c>
    </row>
    <row r="370" spans="1:26" x14ac:dyDescent="0.25">
      <c r="A370" t="s">
        <v>394</v>
      </c>
      <c r="B370">
        <v>56131.863280999998</v>
      </c>
      <c r="C370">
        <v>55312</v>
      </c>
      <c r="D370">
        <v>57594</v>
      </c>
      <c r="E370">
        <v>57110</v>
      </c>
      <c r="F370">
        <v>55482</v>
      </c>
      <c r="G370">
        <v>55063</v>
      </c>
      <c r="H370">
        <v>55634</v>
      </c>
      <c r="I370">
        <v>55312</v>
      </c>
      <c r="J370">
        <v>55388</v>
      </c>
      <c r="L370" s="1" t="str">
        <f t="shared" si="70"/>
        <v>16SEP2025:09:00:00</v>
      </c>
      <c r="M370">
        <v>10</v>
      </c>
      <c r="N370">
        <f t="shared" si="76"/>
        <v>-819.8632809999981</v>
      </c>
      <c r="O370">
        <f t="shared" si="71"/>
        <v>-819.8632809999981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1.4606022908872731</v>
      </c>
      <c r="V370">
        <f t="shared" si="75"/>
        <v>10</v>
      </c>
      <c r="W370">
        <f t="shared" si="78"/>
        <v>-819.8632809999981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25">
      <c r="A371" t="s">
        <v>395</v>
      </c>
      <c r="B371">
        <v>61063.445312999997</v>
      </c>
      <c r="C371">
        <v>59763</v>
      </c>
      <c r="D371">
        <v>63029</v>
      </c>
      <c r="E371">
        <v>62871</v>
      </c>
      <c r="F371">
        <v>61485</v>
      </c>
      <c r="G371">
        <v>60937</v>
      </c>
      <c r="H371">
        <v>60087</v>
      </c>
      <c r="I371">
        <v>59763</v>
      </c>
      <c r="J371">
        <v>60578</v>
      </c>
      <c r="L371" s="1" t="str">
        <f t="shared" si="70"/>
        <v>16SEP2025:10:00:00</v>
      </c>
      <c r="M371">
        <v>11</v>
      </c>
      <c r="N371">
        <f t="shared" si="76"/>
        <v>-1300.4453129999965</v>
      </c>
      <c r="O371">
        <f t="shared" si="71"/>
        <v>-1300.4453129999965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2.1296625277760746</v>
      </c>
      <c r="V371">
        <f t="shared" si="75"/>
        <v>11</v>
      </c>
      <c r="W371">
        <f t="shared" si="78"/>
        <v>-1300.4453129999965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25">
      <c r="A372" t="s">
        <v>396</v>
      </c>
      <c r="B372">
        <v>63113.785155999998</v>
      </c>
      <c r="C372">
        <v>63479</v>
      </c>
      <c r="D372">
        <v>66724</v>
      </c>
      <c r="E372">
        <v>66996</v>
      </c>
      <c r="F372">
        <v>65501</v>
      </c>
      <c r="G372">
        <v>64734</v>
      </c>
      <c r="H372">
        <v>63771</v>
      </c>
      <c r="I372">
        <v>63479</v>
      </c>
      <c r="J372">
        <v>64344</v>
      </c>
      <c r="L372" s="1" t="str">
        <f t="shared" si="70"/>
        <v>16SEP2025:11:00:00</v>
      </c>
      <c r="M372">
        <v>12</v>
      </c>
      <c r="N372">
        <f t="shared" si="76"/>
        <v>365.2148440000019</v>
      </c>
      <c r="O372" t="str">
        <f t="shared" si="71"/>
        <v/>
      </c>
      <c r="P372">
        <f t="shared" si="72"/>
        <v>365.2148440000019</v>
      </c>
      <c r="Q372" t="str">
        <f t="shared" si="73"/>
        <v/>
      </c>
      <c r="R372">
        <f t="shared" si="74"/>
        <v>1</v>
      </c>
      <c r="S372">
        <f t="shared" si="77"/>
        <v>0.57866097413947015</v>
      </c>
      <c r="V372">
        <f t="shared" si="75"/>
        <v>12</v>
      </c>
      <c r="W372" t="str">
        <f t="shared" si="78"/>
        <v/>
      </c>
      <c r="X372">
        <f t="shared" si="79"/>
        <v>365.2148440000019</v>
      </c>
      <c r="Y372" t="str">
        <f t="shared" si="80"/>
        <v/>
      </c>
      <c r="Z372">
        <f t="shared" si="81"/>
        <v>1</v>
      </c>
    </row>
    <row r="373" spans="1:26" x14ac:dyDescent="0.25">
      <c r="A373" t="s">
        <v>397</v>
      </c>
      <c r="B373">
        <v>65936.757813000004</v>
      </c>
      <c r="C373">
        <v>66997</v>
      </c>
      <c r="D373">
        <v>68529</v>
      </c>
      <c r="E373">
        <v>68556</v>
      </c>
      <c r="F373">
        <v>67289</v>
      </c>
      <c r="G373">
        <v>66038</v>
      </c>
      <c r="H373">
        <v>67122</v>
      </c>
      <c r="I373">
        <v>66997</v>
      </c>
      <c r="J373">
        <v>66832</v>
      </c>
      <c r="L373" s="1" t="str">
        <f t="shared" si="70"/>
        <v>16SEP2025:12:00:00</v>
      </c>
      <c r="M373">
        <v>13</v>
      </c>
      <c r="N373">
        <f t="shared" si="76"/>
        <v>1060.2421869999962</v>
      </c>
      <c r="O373" t="str">
        <f t="shared" si="71"/>
        <v/>
      </c>
      <c r="P373">
        <f t="shared" si="72"/>
        <v>1060.2421869999962</v>
      </c>
      <c r="Q373" t="str">
        <f t="shared" si="73"/>
        <v/>
      </c>
      <c r="R373">
        <f t="shared" si="74"/>
        <v>1</v>
      </c>
      <c r="S373">
        <f t="shared" si="77"/>
        <v>1.6079683353659835</v>
      </c>
      <c r="V373">
        <f t="shared" si="75"/>
        <v>13</v>
      </c>
      <c r="W373" t="str">
        <f t="shared" si="78"/>
        <v/>
      </c>
      <c r="X373">
        <f t="shared" si="79"/>
        <v>1060.2421869999962</v>
      </c>
      <c r="Y373" t="str">
        <f t="shared" si="80"/>
        <v/>
      </c>
      <c r="Z373">
        <f t="shared" si="81"/>
        <v>1</v>
      </c>
    </row>
    <row r="374" spans="1:26" x14ac:dyDescent="0.25">
      <c r="A374" t="s">
        <v>398</v>
      </c>
      <c r="B374">
        <v>69298.25</v>
      </c>
      <c r="C374">
        <v>70693</v>
      </c>
      <c r="D374">
        <v>71342</v>
      </c>
      <c r="E374">
        <v>71485</v>
      </c>
      <c r="F374">
        <v>69971</v>
      </c>
      <c r="G374">
        <v>68385</v>
      </c>
      <c r="H374">
        <v>70535</v>
      </c>
      <c r="I374">
        <v>70693</v>
      </c>
      <c r="J374">
        <v>69897</v>
      </c>
      <c r="L374" s="1" t="str">
        <f t="shared" si="70"/>
        <v>16SEP2025:13:00:00</v>
      </c>
      <c r="M374">
        <v>14</v>
      </c>
      <c r="N374">
        <f t="shared" si="76"/>
        <v>1394.75</v>
      </c>
      <c r="O374" t="str">
        <f t="shared" si="71"/>
        <v/>
      </c>
      <c r="P374">
        <f t="shared" si="72"/>
        <v>1394.75</v>
      </c>
      <c r="Q374" t="str">
        <f t="shared" si="73"/>
        <v/>
      </c>
      <c r="R374">
        <f t="shared" si="74"/>
        <v>1</v>
      </c>
      <c r="S374">
        <f t="shared" si="77"/>
        <v>2.0126770878052476</v>
      </c>
      <c r="V374">
        <f t="shared" si="75"/>
        <v>14</v>
      </c>
      <c r="W374" t="str">
        <f t="shared" si="78"/>
        <v/>
      </c>
      <c r="X374">
        <f t="shared" si="79"/>
        <v>1394.75</v>
      </c>
      <c r="Y374" t="str">
        <f t="shared" si="80"/>
        <v/>
      </c>
      <c r="Z374">
        <f t="shared" si="81"/>
        <v>1</v>
      </c>
    </row>
    <row r="375" spans="1:26" x14ac:dyDescent="0.25">
      <c r="A375" t="s">
        <v>399</v>
      </c>
      <c r="B375">
        <v>72790.578125</v>
      </c>
      <c r="C375">
        <v>74126</v>
      </c>
      <c r="D375">
        <v>74380</v>
      </c>
      <c r="E375">
        <v>74535</v>
      </c>
      <c r="F375">
        <v>73334</v>
      </c>
      <c r="G375">
        <v>71477</v>
      </c>
      <c r="H375">
        <v>73766</v>
      </c>
      <c r="I375">
        <v>74126</v>
      </c>
      <c r="J375">
        <v>73190</v>
      </c>
      <c r="L375" s="1" t="str">
        <f t="shared" si="70"/>
        <v>16SEP2025:14:00:00</v>
      </c>
      <c r="M375">
        <v>15</v>
      </c>
      <c r="N375">
        <f t="shared" si="76"/>
        <v>1335.421875</v>
      </c>
      <c r="O375" t="str">
        <f t="shared" si="71"/>
        <v/>
      </c>
      <c r="P375">
        <f t="shared" si="72"/>
        <v>1335.421875</v>
      </c>
      <c r="Q375" t="str">
        <f t="shared" si="73"/>
        <v/>
      </c>
      <c r="R375">
        <f t="shared" si="74"/>
        <v>1</v>
      </c>
      <c r="S375">
        <f t="shared" si="77"/>
        <v>1.8346081448985605</v>
      </c>
      <c r="V375">
        <f t="shared" si="75"/>
        <v>15</v>
      </c>
      <c r="W375" t="str">
        <f t="shared" si="78"/>
        <v/>
      </c>
      <c r="X375">
        <f t="shared" si="79"/>
        <v>1335.421875</v>
      </c>
      <c r="Y375" t="str">
        <f t="shared" si="80"/>
        <v/>
      </c>
      <c r="Z375">
        <f t="shared" si="81"/>
        <v>1</v>
      </c>
    </row>
    <row r="376" spans="1:26" x14ac:dyDescent="0.25">
      <c r="A376" t="s">
        <v>400</v>
      </c>
      <c r="B376">
        <v>75541.148438000004</v>
      </c>
      <c r="C376">
        <v>76518</v>
      </c>
      <c r="D376">
        <v>76774</v>
      </c>
      <c r="E376">
        <v>76905</v>
      </c>
      <c r="F376">
        <v>75824</v>
      </c>
      <c r="G376">
        <v>73851</v>
      </c>
      <c r="H376">
        <v>75979</v>
      </c>
      <c r="I376">
        <v>76518</v>
      </c>
      <c r="J376">
        <v>75576</v>
      </c>
      <c r="L376" s="1" t="str">
        <f t="shared" si="70"/>
        <v>16SEP2025:15:00:00</v>
      </c>
      <c r="M376">
        <v>16</v>
      </c>
      <c r="N376">
        <f t="shared" si="76"/>
        <v>976.85156199999619</v>
      </c>
      <c r="O376" t="str">
        <f t="shared" si="71"/>
        <v/>
      </c>
      <c r="P376">
        <f t="shared" si="72"/>
        <v>976.85156199999619</v>
      </c>
      <c r="Q376" t="str">
        <f t="shared" si="73"/>
        <v/>
      </c>
      <c r="R376">
        <f t="shared" si="74"/>
        <v>1</v>
      </c>
      <c r="S376">
        <f t="shared" si="77"/>
        <v>1.2931383520092257</v>
      </c>
      <c r="V376">
        <f t="shared" si="75"/>
        <v>16</v>
      </c>
      <c r="W376" t="str">
        <f t="shared" si="78"/>
        <v/>
      </c>
      <c r="X376">
        <f t="shared" si="79"/>
        <v>976.85156199999619</v>
      </c>
      <c r="Y376" t="str">
        <f t="shared" si="80"/>
        <v/>
      </c>
      <c r="Z376">
        <f t="shared" si="81"/>
        <v>1</v>
      </c>
    </row>
    <row r="377" spans="1:26" x14ac:dyDescent="0.25">
      <c r="A377" t="s">
        <v>401</v>
      </c>
      <c r="B377">
        <v>77411.234375</v>
      </c>
      <c r="C377">
        <v>77713</v>
      </c>
      <c r="D377">
        <v>78264</v>
      </c>
      <c r="E377">
        <v>78228</v>
      </c>
      <c r="F377">
        <v>77606</v>
      </c>
      <c r="G377">
        <v>75349</v>
      </c>
      <c r="H377">
        <v>77287</v>
      </c>
      <c r="I377">
        <v>77713</v>
      </c>
      <c r="J377">
        <v>77033</v>
      </c>
      <c r="L377" s="1" t="str">
        <f t="shared" si="70"/>
        <v>16SEP2025:16:00:00</v>
      </c>
      <c r="M377">
        <v>17</v>
      </c>
      <c r="N377">
        <f t="shared" si="76"/>
        <v>301.765625</v>
      </c>
      <c r="O377" t="str">
        <f t="shared" si="71"/>
        <v/>
      </c>
      <c r="P377">
        <f t="shared" si="72"/>
        <v>301.765625</v>
      </c>
      <c r="Q377" t="str">
        <f t="shared" si="73"/>
        <v/>
      </c>
      <c r="R377">
        <f t="shared" si="74"/>
        <v>1</v>
      </c>
      <c r="S377">
        <f t="shared" si="77"/>
        <v>0.3898214870701705</v>
      </c>
      <c r="V377">
        <f t="shared" si="75"/>
        <v>17</v>
      </c>
      <c r="W377" t="str">
        <f t="shared" si="78"/>
        <v/>
      </c>
      <c r="X377">
        <f t="shared" si="79"/>
        <v>301.765625</v>
      </c>
      <c r="Y377" t="str">
        <f t="shared" si="80"/>
        <v/>
      </c>
      <c r="Z377">
        <f t="shared" si="81"/>
        <v>1</v>
      </c>
    </row>
    <row r="378" spans="1:26" x14ac:dyDescent="0.25">
      <c r="A378" t="s">
        <v>402</v>
      </c>
      <c r="B378">
        <v>78331.382813000004</v>
      </c>
      <c r="C378">
        <v>77980</v>
      </c>
      <c r="D378">
        <v>78797</v>
      </c>
      <c r="E378">
        <v>78420</v>
      </c>
      <c r="F378">
        <v>78598</v>
      </c>
      <c r="G378">
        <v>76035</v>
      </c>
      <c r="H378">
        <v>77804</v>
      </c>
      <c r="I378">
        <v>77980</v>
      </c>
      <c r="J378">
        <v>77686</v>
      </c>
      <c r="L378" s="1" t="str">
        <f t="shared" si="70"/>
        <v>16SEP2025:17:00:00</v>
      </c>
      <c r="M378">
        <v>18</v>
      </c>
      <c r="N378">
        <f t="shared" si="76"/>
        <v>-351.38281300000381</v>
      </c>
      <c r="O378">
        <f t="shared" si="71"/>
        <v>-351.38281300000381</v>
      </c>
      <c r="P378" t="str">
        <f t="shared" si="72"/>
        <v/>
      </c>
      <c r="Q378">
        <f t="shared" si="73"/>
        <v>1</v>
      </c>
      <c r="R378" t="str">
        <f t="shared" si="74"/>
        <v/>
      </c>
      <c r="S378">
        <f t="shared" si="77"/>
        <v>0.44858497371207873</v>
      </c>
      <c r="V378">
        <f t="shared" si="75"/>
        <v>18</v>
      </c>
      <c r="W378">
        <f t="shared" si="78"/>
        <v>-351.38281300000381</v>
      </c>
      <c r="X378" t="str">
        <f t="shared" si="79"/>
        <v/>
      </c>
      <c r="Y378">
        <f t="shared" si="80"/>
        <v>1</v>
      </c>
      <c r="Z378" t="str">
        <f t="shared" si="81"/>
        <v/>
      </c>
    </row>
    <row r="379" spans="1:26" x14ac:dyDescent="0.25">
      <c r="A379" t="s">
        <v>403</v>
      </c>
      <c r="B379">
        <v>77922.46875</v>
      </c>
      <c r="C379">
        <v>76714</v>
      </c>
      <c r="D379">
        <v>78398</v>
      </c>
      <c r="E379">
        <v>78230</v>
      </c>
      <c r="F379">
        <v>77942</v>
      </c>
      <c r="G379">
        <v>75241</v>
      </c>
      <c r="H379">
        <v>77155</v>
      </c>
      <c r="I379">
        <v>76714</v>
      </c>
      <c r="J379">
        <v>76859</v>
      </c>
      <c r="L379" s="1" t="str">
        <f t="shared" si="70"/>
        <v>16SEP2025:18:00:00</v>
      </c>
      <c r="M379">
        <v>19</v>
      </c>
      <c r="N379">
        <f t="shared" si="76"/>
        <v>-1208.46875</v>
      </c>
      <c r="O379">
        <f t="shared" si="71"/>
        <v>-1208.46875</v>
      </c>
      <c r="P379" t="str">
        <f t="shared" si="72"/>
        <v/>
      </c>
      <c r="Q379">
        <f t="shared" si="73"/>
        <v>1</v>
      </c>
      <c r="R379" t="str">
        <f t="shared" si="74"/>
        <v/>
      </c>
      <c r="S379">
        <f t="shared" si="77"/>
        <v>1.550860450632219</v>
      </c>
      <c r="V379">
        <f t="shared" si="75"/>
        <v>19</v>
      </c>
      <c r="W379">
        <f t="shared" si="78"/>
        <v>-1208.46875</v>
      </c>
      <c r="X379" t="str">
        <f t="shared" si="79"/>
        <v/>
      </c>
      <c r="Y379">
        <f t="shared" si="80"/>
        <v>1</v>
      </c>
      <c r="Z379" t="str">
        <f t="shared" si="81"/>
        <v/>
      </c>
    </row>
    <row r="380" spans="1:26" x14ac:dyDescent="0.25">
      <c r="A380" t="s">
        <v>404</v>
      </c>
      <c r="B380">
        <v>75473.796875</v>
      </c>
      <c r="C380">
        <v>74111</v>
      </c>
      <c r="D380">
        <v>76259</v>
      </c>
      <c r="E380">
        <v>76394</v>
      </c>
      <c r="F380">
        <v>76196</v>
      </c>
      <c r="G380">
        <v>73505</v>
      </c>
      <c r="H380">
        <v>74814</v>
      </c>
      <c r="I380">
        <v>74111</v>
      </c>
      <c r="J380">
        <v>74761</v>
      </c>
      <c r="L380" s="1" t="str">
        <f t="shared" si="70"/>
        <v>16SEP2025:19:00:00</v>
      </c>
      <c r="M380">
        <v>20</v>
      </c>
      <c r="N380">
        <f t="shared" si="76"/>
        <v>-1362.796875</v>
      </c>
      <c r="O380">
        <f t="shared" si="71"/>
        <v>-1362.796875</v>
      </c>
      <c r="P380" t="str">
        <f t="shared" si="72"/>
        <v/>
      </c>
      <c r="Q380">
        <f t="shared" si="73"/>
        <v>1</v>
      </c>
      <c r="R380" t="str">
        <f t="shared" si="74"/>
        <v/>
      </c>
      <c r="S380">
        <f t="shared" si="77"/>
        <v>1.8056556466306704</v>
      </c>
      <c r="V380">
        <f t="shared" si="75"/>
        <v>20</v>
      </c>
      <c r="W380">
        <f t="shared" si="78"/>
        <v>-1362.796875</v>
      </c>
      <c r="X380" t="str">
        <f t="shared" si="79"/>
        <v/>
      </c>
      <c r="Y380">
        <f t="shared" si="80"/>
        <v>1</v>
      </c>
      <c r="Z380" t="str">
        <f t="shared" si="81"/>
        <v/>
      </c>
    </row>
    <row r="381" spans="1:26" x14ac:dyDescent="0.25">
      <c r="A381" t="s">
        <v>405</v>
      </c>
      <c r="B381">
        <v>72474.28125</v>
      </c>
      <c r="C381">
        <v>71044</v>
      </c>
      <c r="D381">
        <v>73177</v>
      </c>
      <c r="E381">
        <v>73486</v>
      </c>
      <c r="F381">
        <v>73072</v>
      </c>
      <c r="G381">
        <v>70476</v>
      </c>
      <c r="H381">
        <v>71832</v>
      </c>
      <c r="I381">
        <v>71044</v>
      </c>
      <c r="J381">
        <v>71698</v>
      </c>
      <c r="L381" s="1" t="str">
        <f t="shared" si="70"/>
        <v>16SEP2025:20:00:00</v>
      </c>
      <c r="M381">
        <v>21</v>
      </c>
      <c r="N381">
        <f t="shared" si="76"/>
        <v>-1430.28125</v>
      </c>
      <c r="O381">
        <f t="shared" si="71"/>
        <v>-1430.28125</v>
      </c>
      <c r="P381" t="str">
        <f t="shared" si="72"/>
        <v/>
      </c>
      <c r="Q381">
        <f t="shared" si="73"/>
        <v>1</v>
      </c>
      <c r="R381" t="str">
        <f t="shared" si="74"/>
        <v/>
      </c>
      <c r="S381">
        <f t="shared" si="77"/>
        <v>1.9735018068909791</v>
      </c>
      <c r="V381">
        <f t="shared" si="75"/>
        <v>21</v>
      </c>
      <c r="W381">
        <f t="shared" si="78"/>
        <v>-1430.28125</v>
      </c>
      <c r="X381" t="str">
        <f t="shared" si="79"/>
        <v/>
      </c>
      <c r="Y381">
        <f t="shared" si="80"/>
        <v>1</v>
      </c>
      <c r="Z381" t="str">
        <f t="shared" si="81"/>
        <v/>
      </c>
    </row>
    <row r="382" spans="1:26" x14ac:dyDescent="0.25">
      <c r="A382" t="s">
        <v>406</v>
      </c>
      <c r="B382">
        <v>70151.945313000004</v>
      </c>
      <c r="C382">
        <v>69044</v>
      </c>
      <c r="D382">
        <v>71760</v>
      </c>
      <c r="E382">
        <v>71829</v>
      </c>
      <c r="F382">
        <v>70771</v>
      </c>
      <c r="G382">
        <v>68440</v>
      </c>
      <c r="H382">
        <v>69715</v>
      </c>
      <c r="I382">
        <v>69044</v>
      </c>
      <c r="J382">
        <v>69552</v>
      </c>
      <c r="L382" s="1" t="str">
        <f t="shared" si="70"/>
        <v>16SEP2025:21:00:00</v>
      </c>
      <c r="M382">
        <v>22</v>
      </c>
      <c r="N382">
        <f t="shared" si="76"/>
        <v>-1107.9453130000038</v>
      </c>
      <c r="O382">
        <f t="shared" si="71"/>
        <v>-1107.9453130000038</v>
      </c>
      <c r="P382" t="str">
        <f t="shared" si="72"/>
        <v/>
      </c>
      <c r="Q382">
        <f t="shared" si="73"/>
        <v>1</v>
      </c>
      <c r="R382" t="str">
        <f t="shared" si="74"/>
        <v/>
      </c>
      <c r="S382">
        <f t="shared" si="77"/>
        <v>1.5793508049657579</v>
      </c>
      <c r="V382">
        <f t="shared" si="75"/>
        <v>22</v>
      </c>
      <c r="W382">
        <f t="shared" si="78"/>
        <v>-1107.9453130000038</v>
      </c>
      <c r="X382" t="str">
        <f t="shared" si="79"/>
        <v/>
      </c>
      <c r="Y382">
        <f t="shared" si="80"/>
        <v>1</v>
      </c>
      <c r="Z382" t="str">
        <f t="shared" si="81"/>
        <v/>
      </c>
    </row>
    <row r="383" spans="1:26" x14ac:dyDescent="0.25">
      <c r="A383" t="s">
        <v>407</v>
      </c>
      <c r="B383">
        <v>67151.6875</v>
      </c>
      <c r="C383">
        <v>66119</v>
      </c>
      <c r="D383">
        <v>68904</v>
      </c>
      <c r="E383">
        <v>68729</v>
      </c>
      <c r="F383">
        <v>67684</v>
      </c>
      <c r="G383">
        <v>65483</v>
      </c>
      <c r="H383">
        <v>66763</v>
      </c>
      <c r="I383">
        <v>66119</v>
      </c>
      <c r="J383">
        <v>66538</v>
      </c>
      <c r="L383" s="1" t="str">
        <f t="shared" si="70"/>
        <v>16SEP2025:22:00:00</v>
      </c>
      <c r="M383">
        <v>23</v>
      </c>
      <c r="N383">
        <f t="shared" si="76"/>
        <v>-1032.6875</v>
      </c>
      <c r="O383">
        <f t="shared" si="71"/>
        <v>-1032.6875</v>
      </c>
      <c r="P383" t="str">
        <f t="shared" si="72"/>
        <v/>
      </c>
      <c r="Q383">
        <f t="shared" si="73"/>
        <v>1</v>
      </c>
      <c r="R383" t="str">
        <f t="shared" si="74"/>
        <v/>
      </c>
      <c r="S383">
        <f t="shared" si="77"/>
        <v>1.5378429618764236</v>
      </c>
      <c r="V383">
        <f t="shared" si="75"/>
        <v>23</v>
      </c>
      <c r="W383">
        <f t="shared" si="78"/>
        <v>-1032.6875</v>
      </c>
      <c r="X383" t="str">
        <f t="shared" si="79"/>
        <v/>
      </c>
      <c r="Y383">
        <f t="shared" si="80"/>
        <v>1</v>
      </c>
      <c r="Z383" t="str">
        <f t="shared" si="81"/>
        <v/>
      </c>
    </row>
    <row r="384" spans="1:26" x14ac:dyDescent="0.25">
      <c r="A384" t="s">
        <v>408</v>
      </c>
      <c r="B384">
        <v>63150.875</v>
      </c>
      <c r="C384">
        <v>62364</v>
      </c>
      <c r="D384">
        <v>64760</v>
      </c>
      <c r="E384">
        <v>64643</v>
      </c>
      <c r="F384">
        <v>63725</v>
      </c>
      <c r="G384">
        <v>61811</v>
      </c>
      <c r="H384">
        <v>63039</v>
      </c>
      <c r="I384">
        <v>62364</v>
      </c>
      <c r="J384">
        <v>62742</v>
      </c>
      <c r="L384" s="1" t="str">
        <f t="shared" si="70"/>
        <v>16SEP2025:23:00:00</v>
      </c>
      <c r="M384">
        <v>24</v>
      </c>
      <c r="N384">
        <f t="shared" si="76"/>
        <v>-786.875</v>
      </c>
      <c r="O384">
        <f t="shared" si="71"/>
        <v>-786.875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1.246023907032167</v>
      </c>
      <c r="V384">
        <f t="shared" si="75"/>
        <v>24</v>
      </c>
      <c r="W384">
        <f t="shared" si="78"/>
        <v>-786.875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25">
      <c r="A385" t="s">
        <v>409</v>
      </c>
      <c r="B385">
        <v>60014.699219000002</v>
      </c>
      <c r="C385">
        <v>58805</v>
      </c>
      <c r="D385">
        <v>60574</v>
      </c>
      <c r="E385">
        <v>60554</v>
      </c>
      <c r="F385">
        <v>60032</v>
      </c>
      <c r="G385">
        <v>58338</v>
      </c>
      <c r="H385">
        <v>59450</v>
      </c>
      <c r="I385">
        <v>58805</v>
      </c>
      <c r="J385">
        <v>59156</v>
      </c>
      <c r="L385" s="1" t="str">
        <f t="shared" si="70"/>
        <v>17SEP2025:00:00:00</v>
      </c>
      <c r="M385">
        <v>1</v>
      </c>
      <c r="N385">
        <f t="shared" si="76"/>
        <v>-1209.6992190000019</v>
      </c>
      <c r="O385">
        <f t="shared" si="71"/>
        <v>-1209.6992190000019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2.0156715517071597</v>
      </c>
      <c r="V385">
        <f t="shared" si="75"/>
        <v>1</v>
      </c>
      <c r="W385">
        <f t="shared" si="78"/>
        <v>-1209.6992190000019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25">
      <c r="A386" t="s">
        <v>410</v>
      </c>
      <c r="B386">
        <v>56107.53125</v>
      </c>
      <c r="C386">
        <v>55586</v>
      </c>
      <c r="D386">
        <v>56968</v>
      </c>
      <c r="E386">
        <v>56767</v>
      </c>
      <c r="F386">
        <v>55586</v>
      </c>
      <c r="G386">
        <v>55964</v>
      </c>
      <c r="H386">
        <v>56351</v>
      </c>
      <c r="I386">
        <v>56356</v>
      </c>
      <c r="J386">
        <v>56158</v>
      </c>
      <c r="L386" s="1" t="str">
        <f t="shared" si="70"/>
        <v>17SEP2025:01:00:00</v>
      </c>
      <c r="M386">
        <v>2</v>
      </c>
      <c r="N386">
        <f t="shared" si="76"/>
        <v>-521.53125</v>
      </c>
      <c r="O386">
        <f t="shared" si="71"/>
        <v>-521.53125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0.92952093663896496</v>
      </c>
      <c r="V386">
        <f t="shared" si="75"/>
        <v>2</v>
      </c>
      <c r="W386">
        <f t="shared" si="78"/>
        <v>-521.53125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25">
      <c r="A387" t="s">
        <v>411</v>
      </c>
      <c r="B387">
        <v>53385.101562999997</v>
      </c>
      <c r="C387">
        <v>53352</v>
      </c>
      <c r="D387">
        <v>54845</v>
      </c>
      <c r="E387">
        <v>54706</v>
      </c>
      <c r="F387">
        <v>53352</v>
      </c>
      <c r="G387">
        <v>53726</v>
      </c>
      <c r="H387">
        <v>53594</v>
      </c>
      <c r="I387">
        <v>53751</v>
      </c>
      <c r="J387">
        <v>53703</v>
      </c>
      <c r="L387" s="1" t="str">
        <f t="shared" ref="L387:L450" si="82">A387</f>
        <v>17SEP2025:02:00:00</v>
      </c>
      <c r="M387">
        <v>3</v>
      </c>
      <c r="N387">
        <f t="shared" si="76"/>
        <v>-33.101562999996531</v>
      </c>
      <c r="O387">
        <f t="shared" ref="O387:O450" si="83">IF(N387&lt;0,N387,"")</f>
        <v>-33.101562999996531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6.2005244966956238E-2</v>
      </c>
      <c r="V387">
        <f t="shared" ref="V387:V450" si="87">M387</f>
        <v>3</v>
      </c>
      <c r="W387">
        <f t="shared" si="78"/>
        <v>-33.101562999996531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25">
      <c r="A388" t="s">
        <v>412</v>
      </c>
      <c r="B388">
        <v>52551.269530999998</v>
      </c>
      <c r="C388">
        <v>51681</v>
      </c>
      <c r="D388">
        <v>53407</v>
      </c>
      <c r="E388">
        <v>53352</v>
      </c>
      <c r="F388">
        <v>51681</v>
      </c>
      <c r="G388">
        <v>52131</v>
      </c>
      <c r="H388">
        <v>51759</v>
      </c>
      <c r="I388">
        <v>51921</v>
      </c>
      <c r="J388">
        <v>51972</v>
      </c>
      <c r="L388" s="1" t="str">
        <f t="shared" si="82"/>
        <v>17SEP2025:03:00:00</v>
      </c>
      <c r="M388">
        <v>4</v>
      </c>
      <c r="N388">
        <f t="shared" si="76"/>
        <v>-870.2695309999981</v>
      </c>
      <c r="O388">
        <f t="shared" si="83"/>
        <v>-870.2695309999981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1.6560390239223928</v>
      </c>
      <c r="V388">
        <f t="shared" si="87"/>
        <v>4</v>
      </c>
      <c r="W388">
        <f t="shared" si="78"/>
        <v>-870.2695309999981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25">
      <c r="A389" t="s">
        <v>413</v>
      </c>
      <c r="B389">
        <v>51082.203125</v>
      </c>
      <c r="C389">
        <v>50388</v>
      </c>
      <c r="D389">
        <v>52005</v>
      </c>
      <c r="E389">
        <v>51843</v>
      </c>
      <c r="F389">
        <v>50388</v>
      </c>
      <c r="G389">
        <v>50776</v>
      </c>
      <c r="H389">
        <v>50527</v>
      </c>
      <c r="I389">
        <v>50689</v>
      </c>
      <c r="J389">
        <v>50687</v>
      </c>
      <c r="L389" s="1" t="str">
        <f t="shared" si="82"/>
        <v>17SEP2025:04:00:00</v>
      </c>
      <c r="M389">
        <v>5</v>
      </c>
      <c r="N389">
        <f t="shared" si="76"/>
        <v>-694.203125</v>
      </c>
      <c r="O389">
        <f t="shared" si="83"/>
        <v>-694.203125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1.3589921392021012</v>
      </c>
      <c r="V389">
        <f t="shared" si="87"/>
        <v>5</v>
      </c>
      <c r="W389">
        <f t="shared" si="78"/>
        <v>-694.203125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25">
      <c r="A390" t="s">
        <v>414</v>
      </c>
      <c r="B390">
        <v>50627.054687999997</v>
      </c>
      <c r="C390">
        <v>49501</v>
      </c>
      <c r="D390">
        <v>51099</v>
      </c>
      <c r="E390">
        <v>50763</v>
      </c>
      <c r="F390">
        <v>49501</v>
      </c>
      <c r="G390">
        <v>49784</v>
      </c>
      <c r="H390">
        <v>50043</v>
      </c>
      <c r="I390">
        <v>50149</v>
      </c>
      <c r="J390">
        <v>49945</v>
      </c>
      <c r="L390" s="1" t="str">
        <f t="shared" si="82"/>
        <v>17SEP2025:05:00:00</v>
      </c>
      <c r="M390">
        <v>6</v>
      </c>
      <c r="N390">
        <f t="shared" si="76"/>
        <v>-1126.0546879999965</v>
      </c>
      <c r="O390">
        <f t="shared" si="83"/>
        <v>-1126.0546879999965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2.2242152835861151</v>
      </c>
      <c r="V390">
        <f t="shared" si="87"/>
        <v>6</v>
      </c>
      <c r="W390">
        <f t="shared" si="78"/>
        <v>-1126.0546879999965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25">
      <c r="A391" t="s">
        <v>415</v>
      </c>
      <c r="B391">
        <v>50795.535155999998</v>
      </c>
      <c r="C391">
        <v>49993</v>
      </c>
      <c r="D391">
        <v>51480</v>
      </c>
      <c r="E391">
        <v>51232</v>
      </c>
      <c r="F391">
        <v>49993</v>
      </c>
      <c r="G391">
        <v>50147</v>
      </c>
      <c r="H391">
        <v>50799</v>
      </c>
      <c r="I391">
        <v>50898</v>
      </c>
      <c r="J391">
        <v>50553</v>
      </c>
      <c r="L391" s="1" t="str">
        <f t="shared" si="82"/>
        <v>17SEP2025:06:00:00</v>
      </c>
      <c r="M391">
        <v>7</v>
      </c>
      <c r="N391">
        <f t="shared" si="76"/>
        <v>-802.5351559999981</v>
      </c>
      <c r="O391">
        <f t="shared" si="83"/>
        <v>-802.5351559999981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1.5799324754337234</v>
      </c>
      <c r="V391">
        <f t="shared" si="87"/>
        <v>7</v>
      </c>
      <c r="W391">
        <f t="shared" si="78"/>
        <v>-802.5351559999981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25">
      <c r="A392" t="s">
        <v>416</v>
      </c>
      <c r="B392">
        <v>52664.445312999997</v>
      </c>
      <c r="C392">
        <v>51950</v>
      </c>
      <c r="D392">
        <v>53162</v>
      </c>
      <c r="E392">
        <v>52810</v>
      </c>
      <c r="F392">
        <v>51950</v>
      </c>
      <c r="G392">
        <v>52114</v>
      </c>
      <c r="H392">
        <v>52612</v>
      </c>
      <c r="I392">
        <v>52655</v>
      </c>
      <c r="J392">
        <v>52426</v>
      </c>
      <c r="L392" s="1" t="str">
        <f t="shared" si="82"/>
        <v>17SEP2025:07:00:00</v>
      </c>
      <c r="M392">
        <v>8</v>
      </c>
      <c r="N392">
        <f t="shared" si="76"/>
        <v>-714.44531299999653</v>
      </c>
      <c r="O392">
        <f t="shared" si="83"/>
        <v>-714.44531299999653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1.3565989516339569</v>
      </c>
      <c r="V392">
        <f t="shared" si="87"/>
        <v>8</v>
      </c>
      <c r="W392">
        <f t="shared" si="78"/>
        <v>-714.44531299999653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25">
      <c r="A393" t="s">
        <v>417</v>
      </c>
      <c r="B393">
        <v>53265.375</v>
      </c>
      <c r="C393">
        <v>52599</v>
      </c>
      <c r="D393">
        <v>53964</v>
      </c>
      <c r="E393">
        <v>53645</v>
      </c>
      <c r="F393">
        <v>52599</v>
      </c>
      <c r="G393">
        <v>52689</v>
      </c>
      <c r="H393">
        <v>53068</v>
      </c>
      <c r="I393">
        <v>53087</v>
      </c>
      <c r="J393">
        <v>52955</v>
      </c>
      <c r="L393" s="1" t="str">
        <f t="shared" si="82"/>
        <v>17SEP2025:08:00:00</v>
      </c>
      <c r="M393">
        <v>9</v>
      </c>
      <c r="N393">
        <f t="shared" si="76"/>
        <v>-666.375</v>
      </c>
      <c r="O393">
        <f t="shared" si="83"/>
        <v>-666.375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1.2510472328412219</v>
      </c>
      <c r="V393">
        <f t="shared" si="87"/>
        <v>9</v>
      </c>
      <c r="W393">
        <f t="shared" si="78"/>
        <v>-666.375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25">
      <c r="A394" t="s">
        <v>418</v>
      </c>
      <c r="B394">
        <v>56366.121094000002</v>
      </c>
      <c r="C394">
        <v>55536</v>
      </c>
      <c r="D394">
        <v>57336</v>
      </c>
      <c r="E394">
        <v>56919</v>
      </c>
      <c r="F394">
        <v>55536</v>
      </c>
      <c r="G394">
        <v>55417</v>
      </c>
      <c r="H394">
        <v>55349</v>
      </c>
      <c r="I394">
        <v>55394</v>
      </c>
      <c r="J394">
        <v>55524</v>
      </c>
      <c r="L394" s="1" t="str">
        <f t="shared" si="82"/>
        <v>17SEP2025:09:00:00</v>
      </c>
      <c r="M394">
        <v>10</v>
      </c>
      <c r="N394">
        <f t="shared" si="76"/>
        <v>-830.1210940000019</v>
      </c>
      <c r="O394">
        <f t="shared" si="83"/>
        <v>-830.1210940000019</v>
      </c>
      <c r="P394" t="str">
        <f t="shared" si="84"/>
        <v/>
      </c>
      <c r="Q394">
        <f t="shared" si="85"/>
        <v>1</v>
      </c>
      <c r="R394" t="str">
        <f t="shared" si="86"/>
        <v/>
      </c>
      <c r="S394">
        <f t="shared" si="77"/>
        <v>1.4727305656098548</v>
      </c>
      <c r="V394">
        <f t="shared" si="87"/>
        <v>10</v>
      </c>
      <c r="W394">
        <f t="shared" si="78"/>
        <v>-830.1210940000019</v>
      </c>
      <c r="X394" t="str">
        <f t="shared" si="79"/>
        <v/>
      </c>
      <c r="Y394">
        <f t="shared" si="80"/>
        <v>1</v>
      </c>
      <c r="Z394" t="str">
        <f t="shared" si="81"/>
        <v/>
      </c>
    </row>
    <row r="395" spans="1:26" x14ac:dyDescent="0.25">
      <c r="A395" t="s">
        <v>419</v>
      </c>
      <c r="B395">
        <v>62080.664062999997</v>
      </c>
      <c r="C395">
        <v>61441</v>
      </c>
      <c r="D395">
        <v>62838</v>
      </c>
      <c r="E395">
        <v>62622</v>
      </c>
      <c r="F395">
        <v>61441</v>
      </c>
      <c r="G395">
        <v>61177</v>
      </c>
      <c r="H395">
        <v>59475</v>
      </c>
      <c r="I395">
        <v>59738</v>
      </c>
      <c r="J395">
        <v>60569</v>
      </c>
      <c r="L395" s="1" t="str">
        <f t="shared" si="82"/>
        <v>17SEP2025:10:00:00</v>
      </c>
      <c r="M395">
        <v>11</v>
      </c>
      <c r="N395">
        <f t="shared" si="76"/>
        <v>-639.66406299999653</v>
      </c>
      <c r="O395">
        <f t="shared" si="83"/>
        <v>-639.66406299999653</v>
      </c>
      <c r="P395" t="str">
        <f t="shared" si="84"/>
        <v/>
      </c>
      <c r="Q395">
        <f t="shared" si="85"/>
        <v>1</v>
      </c>
      <c r="R395" t="str">
        <f t="shared" si="86"/>
        <v/>
      </c>
      <c r="S395">
        <f t="shared" si="77"/>
        <v>1.0303756776036737</v>
      </c>
      <c r="V395">
        <f t="shared" si="87"/>
        <v>11</v>
      </c>
      <c r="W395">
        <f t="shared" si="78"/>
        <v>-639.66406299999653</v>
      </c>
      <c r="X395" t="str">
        <f t="shared" si="79"/>
        <v/>
      </c>
      <c r="Y395">
        <f t="shared" si="80"/>
        <v>1</v>
      </c>
      <c r="Z395" t="str">
        <f t="shared" si="81"/>
        <v/>
      </c>
    </row>
    <row r="396" spans="1:26" x14ac:dyDescent="0.25">
      <c r="A396" t="s">
        <v>420</v>
      </c>
      <c r="B396">
        <v>64817.664062999997</v>
      </c>
      <c r="C396">
        <v>65366</v>
      </c>
      <c r="D396">
        <v>66680</v>
      </c>
      <c r="E396">
        <v>66399</v>
      </c>
      <c r="F396">
        <v>65366</v>
      </c>
      <c r="G396">
        <v>64695</v>
      </c>
      <c r="H396">
        <v>63263</v>
      </c>
      <c r="I396">
        <v>63572</v>
      </c>
      <c r="J396">
        <v>64333</v>
      </c>
      <c r="L396" s="1" t="str">
        <f t="shared" si="82"/>
        <v>17SEP2025:11:00:00</v>
      </c>
      <c r="M396">
        <v>12</v>
      </c>
      <c r="N396">
        <f t="shared" si="76"/>
        <v>548.33593700000347</v>
      </c>
      <c r="O396" t="str">
        <f t="shared" si="83"/>
        <v/>
      </c>
      <c r="P396">
        <f t="shared" si="84"/>
        <v>548.33593700000347</v>
      </c>
      <c r="Q396" t="str">
        <f t="shared" si="85"/>
        <v/>
      </c>
      <c r="R396">
        <f t="shared" si="86"/>
        <v>1</v>
      </c>
      <c r="S396">
        <f t="shared" si="77"/>
        <v>0.84596682852847693</v>
      </c>
      <c r="V396">
        <f t="shared" si="87"/>
        <v>12</v>
      </c>
      <c r="W396" t="str">
        <f t="shared" si="78"/>
        <v/>
      </c>
      <c r="X396">
        <f t="shared" si="79"/>
        <v>548.33593700000347</v>
      </c>
      <c r="Y396" t="str">
        <f t="shared" si="80"/>
        <v/>
      </c>
      <c r="Z396">
        <f t="shared" si="81"/>
        <v>1</v>
      </c>
    </row>
    <row r="397" spans="1:26" x14ac:dyDescent="0.25">
      <c r="A397" t="s">
        <v>421</v>
      </c>
      <c r="B397">
        <v>66843.25</v>
      </c>
      <c r="C397">
        <v>67561</v>
      </c>
      <c r="D397">
        <v>68505</v>
      </c>
      <c r="E397">
        <v>68262</v>
      </c>
      <c r="F397">
        <v>67561</v>
      </c>
      <c r="G397">
        <v>66391</v>
      </c>
      <c r="H397">
        <v>66951</v>
      </c>
      <c r="I397">
        <v>67232</v>
      </c>
      <c r="J397">
        <v>67146</v>
      </c>
      <c r="L397" s="1" t="str">
        <f t="shared" si="82"/>
        <v>17SEP2025:12:00:00</v>
      </c>
      <c r="M397">
        <v>13</v>
      </c>
      <c r="N397">
        <f t="shared" si="76"/>
        <v>717.75</v>
      </c>
      <c r="O397" t="str">
        <f t="shared" si="83"/>
        <v/>
      </c>
      <c r="P397">
        <f t="shared" si="84"/>
        <v>717.75</v>
      </c>
      <c r="Q397" t="str">
        <f t="shared" si="85"/>
        <v/>
      </c>
      <c r="R397">
        <f t="shared" si="86"/>
        <v>1</v>
      </c>
      <c r="S397">
        <f t="shared" si="77"/>
        <v>1.0737808230449597</v>
      </c>
      <c r="V397">
        <f t="shared" si="87"/>
        <v>13</v>
      </c>
      <c r="W397" t="str">
        <f t="shared" si="78"/>
        <v/>
      </c>
      <c r="X397">
        <f t="shared" si="79"/>
        <v>717.75</v>
      </c>
      <c r="Y397" t="str">
        <f t="shared" si="80"/>
        <v/>
      </c>
      <c r="Z397">
        <f t="shared" si="81"/>
        <v>1</v>
      </c>
    </row>
    <row r="398" spans="1:26" x14ac:dyDescent="0.25">
      <c r="A398" t="s">
        <v>422</v>
      </c>
      <c r="B398">
        <v>70531.960938000004</v>
      </c>
      <c r="C398">
        <v>70803</v>
      </c>
      <c r="D398">
        <v>71938</v>
      </c>
      <c r="E398">
        <v>71894</v>
      </c>
      <c r="F398">
        <v>70803</v>
      </c>
      <c r="G398">
        <v>69253</v>
      </c>
      <c r="H398">
        <v>70532</v>
      </c>
      <c r="I398">
        <v>70737</v>
      </c>
      <c r="J398">
        <v>70427</v>
      </c>
      <c r="L398" s="1" t="str">
        <f t="shared" si="82"/>
        <v>17SEP2025:13:00:00</v>
      </c>
      <c r="M398">
        <v>14</v>
      </c>
      <c r="N398">
        <f t="shared" si="76"/>
        <v>271.03906199999619</v>
      </c>
      <c r="O398" t="str">
        <f t="shared" si="83"/>
        <v/>
      </c>
      <c r="P398">
        <f t="shared" si="84"/>
        <v>271.03906199999619</v>
      </c>
      <c r="Q398" t="str">
        <f t="shared" si="85"/>
        <v/>
      </c>
      <c r="R398">
        <f t="shared" si="86"/>
        <v>1</v>
      </c>
      <c r="S398">
        <f t="shared" si="77"/>
        <v>0.38427835891057777</v>
      </c>
      <c r="V398">
        <f t="shared" si="87"/>
        <v>14</v>
      </c>
      <c r="W398" t="str">
        <f t="shared" si="78"/>
        <v/>
      </c>
      <c r="X398">
        <f t="shared" si="79"/>
        <v>271.03906199999619</v>
      </c>
      <c r="Y398" t="str">
        <f t="shared" si="80"/>
        <v/>
      </c>
      <c r="Z398">
        <f t="shared" si="81"/>
        <v>1</v>
      </c>
    </row>
    <row r="399" spans="1:26" x14ac:dyDescent="0.25">
      <c r="A399" t="s">
        <v>423</v>
      </c>
      <c r="B399">
        <v>74155.632813000004</v>
      </c>
      <c r="C399">
        <v>74264</v>
      </c>
      <c r="D399">
        <v>75081</v>
      </c>
      <c r="E399">
        <v>75294</v>
      </c>
      <c r="F399">
        <v>74264</v>
      </c>
      <c r="G399">
        <v>72405</v>
      </c>
      <c r="H399">
        <v>74140</v>
      </c>
      <c r="I399">
        <v>73988</v>
      </c>
      <c r="J399">
        <v>73771</v>
      </c>
      <c r="L399" s="1" t="str">
        <f t="shared" si="82"/>
        <v>17SEP2025:14:00:00</v>
      </c>
      <c r="M399">
        <v>15</v>
      </c>
      <c r="N399">
        <f t="shared" si="76"/>
        <v>108.36718699999619</v>
      </c>
      <c r="O399" t="str">
        <f t="shared" si="83"/>
        <v/>
      </c>
      <c r="P399">
        <f t="shared" si="84"/>
        <v>108.36718699999619</v>
      </c>
      <c r="Q399" t="str">
        <f t="shared" si="85"/>
        <v/>
      </c>
      <c r="R399">
        <f t="shared" si="86"/>
        <v>1</v>
      </c>
      <c r="S399">
        <f t="shared" si="77"/>
        <v>0.14613480175304858</v>
      </c>
      <c r="V399">
        <f t="shared" si="87"/>
        <v>15</v>
      </c>
      <c r="W399" t="str">
        <f t="shared" si="78"/>
        <v/>
      </c>
      <c r="X399">
        <f t="shared" si="79"/>
        <v>108.36718699999619</v>
      </c>
      <c r="Y399" t="str">
        <f t="shared" si="80"/>
        <v/>
      </c>
      <c r="Z399">
        <f t="shared" si="81"/>
        <v>1</v>
      </c>
    </row>
    <row r="400" spans="1:26" x14ac:dyDescent="0.25">
      <c r="A400" t="s">
        <v>424</v>
      </c>
      <c r="B400">
        <v>76651.632813000004</v>
      </c>
      <c r="C400">
        <v>76759</v>
      </c>
      <c r="D400">
        <v>77397</v>
      </c>
      <c r="E400">
        <v>77475</v>
      </c>
      <c r="F400">
        <v>76759</v>
      </c>
      <c r="G400">
        <v>74854</v>
      </c>
      <c r="H400">
        <v>76577</v>
      </c>
      <c r="I400">
        <v>76186</v>
      </c>
      <c r="J400">
        <v>76148</v>
      </c>
      <c r="L400" s="1" t="str">
        <f t="shared" si="82"/>
        <v>17SEP2025:15:00:00</v>
      </c>
      <c r="M400">
        <v>16</v>
      </c>
      <c r="N400">
        <f t="shared" si="76"/>
        <v>107.36718699999619</v>
      </c>
      <c r="O400" t="str">
        <f t="shared" si="83"/>
        <v/>
      </c>
      <c r="P400">
        <f t="shared" si="84"/>
        <v>107.36718699999619</v>
      </c>
      <c r="Q400" t="str">
        <f t="shared" si="85"/>
        <v/>
      </c>
      <c r="R400">
        <f t="shared" si="86"/>
        <v>1</v>
      </c>
      <c r="S400">
        <f t="shared" si="77"/>
        <v>0.14007162412564664</v>
      </c>
      <c r="V400">
        <f t="shared" si="87"/>
        <v>16</v>
      </c>
      <c r="W400" t="str">
        <f t="shared" si="78"/>
        <v/>
      </c>
      <c r="X400">
        <f t="shared" si="79"/>
        <v>107.36718699999619</v>
      </c>
      <c r="Y400" t="str">
        <f t="shared" si="80"/>
        <v/>
      </c>
      <c r="Z400">
        <f t="shared" si="81"/>
        <v>1</v>
      </c>
    </row>
    <row r="401" spans="1:26" x14ac:dyDescent="0.25">
      <c r="A401" t="s">
        <v>425</v>
      </c>
      <c r="B401">
        <v>78107.304688000004</v>
      </c>
      <c r="C401">
        <v>78492</v>
      </c>
      <c r="D401">
        <v>79146</v>
      </c>
      <c r="E401">
        <v>79448</v>
      </c>
      <c r="F401">
        <v>78492</v>
      </c>
      <c r="G401">
        <v>76594</v>
      </c>
      <c r="H401">
        <v>77799</v>
      </c>
      <c r="I401">
        <v>77345</v>
      </c>
      <c r="J401">
        <v>77595</v>
      </c>
      <c r="L401" s="1" t="str">
        <f t="shared" si="82"/>
        <v>17SEP2025:16:00:00</v>
      </c>
      <c r="M401">
        <v>17</v>
      </c>
      <c r="N401">
        <f t="shared" si="76"/>
        <v>384.69531199999619</v>
      </c>
      <c r="O401" t="str">
        <f t="shared" si="83"/>
        <v/>
      </c>
      <c r="P401">
        <f t="shared" si="84"/>
        <v>384.69531199999619</v>
      </c>
      <c r="Q401" t="str">
        <f t="shared" si="85"/>
        <v/>
      </c>
      <c r="R401">
        <f t="shared" si="86"/>
        <v>1</v>
      </c>
      <c r="S401">
        <f t="shared" si="77"/>
        <v>0.49252155548916127</v>
      </c>
      <c r="V401">
        <f t="shared" si="87"/>
        <v>17</v>
      </c>
      <c r="W401" t="str">
        <f t="shared" si="78"/>
        <v/>
      </c>
      <c r="X401">
        <f t="shared" si="79"/>
        <v>384.69531199999619</v>
      </c>
      <c r="Y401" t="str">
        <f t="shared" si="80"/>
        <v/>
      </c>
      <c r="Z401">
        <f t="shared" si="81"/>
        <v>1</v>
      </c>
    </row>
    <row r="402" spans="1:26" x14ac:dyDescent="0.25">
      <c r="A402" t="s">
        <v>426</v>
      </c>
      <c r="B402">
        <v>78656.046875</v>
      </c>
      <c r="C402">
        <v>79505</v>
      </c>
      <c r="D402">
        <v>79859</v>
      </c>
      <c r="E402">
        <v>79954</v>
      </c>
      <c r="F402">
        <v>79505</v>
      </c>
      <c r="G402">
        <v>77559</v>
      </c>
      <c r="H402">
        <v>78254</v>
      </c>
      <c r="I402">
        <v>77521</v>
      </c>
      <c r="J402">
        <v>78243</v>
      </c>
      <c r="L402" s="1" t="str">
        <f t="shared" si="82"/>
        <v>17SEP2025:17:00:00</v>
      </c>
      <c r="M402">
        <v>18</v>
      </c>
      <c r="N402">
        <f t="shared" si="76"/>
        <v>848.953125</v>
      </c>
      <c r="O402" t="str">
        <f t="shared" si="83"/>
        <v/>
      </c>
      <c r="P402">
        <f t="shared" si="84"/>
        <v>848.953125</v>
      </c>
      <c r="Q402" t="str">
        <f t="shared" si="85"/>
        <v/>
      </c>
      <c r="R402">
        <f t="shared" si="86"/>
        <v>1</v>
      </c>
      <c r="S402">
        <f t="shared" si="77"/>
        <v>1.0793234070727635</v>
      </c>
      <c r="V402">
        <f t="shared" si="87"/>
        <v>18</v>
      </c>
      <c r="W402" t="str">
        <f t="shared" si="78"/>
        <v/>
      </c>
      <c r="X402">
        <f t="shared" si="79"/>
        <v>848.953125</v>
      </c>
      <c r="Y402" t="str">
        <f t="shared" si="80"/>
        <v/>
      </c>
      <c r="Z402">
        <f t="shared" si="81"/>
        <v>1</v>
      </c>
    </row>
    <row r="403" spans="1:26" x14ac:dyDescent="0.25">
      <c r="A403" t="s">
        <v>427</v>
      </c>
      <c r="B403">
        <v>77667.40625</v>
      </c>
      <c r="C403">
        <v>78759</v>
      </c>
      <c r="D403">
        <v>79045</v>
      </c>
      <c r="E403">
        <v>79218</v>
      </c>
      <c r="F403">
        <v>78759</v>
      </c>
      <c r="G403">
        <v>76892</v>
      </c>
      <c r="H403">
        <v>77516</v>
      </c>
      <c r="I403">
        <v>76333</v>
      </c>
      <c r="J403">
        <v>77399</v>
      </c>
      <c r="L403" s="1" t="str">
        <f t="shared" si="82"/>
        <v>17SEP2025:18:00:00</v>
      </c>
      <c r="M403">
        <v>19</v>
      </c>
      <c r="N403">
        <f t="shared" si="76"/>
        <v>1091.59375</v>
      </c>
      <c r="O403" t="str">
        <f t="shared" si="83"/>
        <v/>
      </c>
      <c r="P403">
        <f t="shared" si="84"/>
        <v>1091.59375</v>
      </c>
      <c r="Q403" t="str">
        <f t="shared" si="85"/>
        <v/>
      </c>
      <c r="R403">
        <f t="shared" si="86"/>
        <v>1</v>
      </c>
      <c r="S403">
        <f t="shared" si="77"/>
        <v>1.4054721313678478</v>
      </c>
      <c r="V403">
        <f t="shared" si="87"/>
        <v>19</v>
      </c>
      <c r="W403" t="str">
        <f t="shared" si="78"/>
        <v/>
      </c>
      <c r="X403">
        <f t="shared" si="79"/>
        <v>1091.59375</v>
      </c>
      <c r="Y403" t="str">
        <f t="shared" si="80"/>
        <v/>
      </c>
      <c r="Z403">
        <f t="shared" si="81"/>
        <v>1</v>
      </c>
    </row>
    <row r="404" spans="1:26" x14ac:dyDescent="0.25">
      <c r="A404" t="s">
        <v>428</v>
      </c>
      <c r="B404">
        <v>75081.601563000004</v>
      </c>
      <c r="C404">
        <v>76443</v>
      </c>
      <c r="D404">
        <v>76784</v>
      </c>
      <c r="E404">
        <v>77063</v>
      </c>
      <c r="F404">
        <v>76443</v>
      </c>
      <c r="G404">
        <v>74753</v>
      </c>
      <c r="H404">
        <v>74974</v>
      </c>
      <c r="I404">
        <v>73623</v>
      </c>
      <c r="J404">
        <v>74973</v>
      </c>
      <c r="L404" s="1" t="str">
        <f t="shared" si="82"/>
        <v>17SEP2025:19:00:00</v>
      </c>
      <c r="M404">
        <v>20</v>
      </c>
      <c r="N404">
        <f t="shared" si="76"/>
        <v>1361.3984369999962</v>
      </c>
      <c r="O404" t="str">
        <f t="shared" si="83"/>
        <v/>
      </c>
      <c r="P404">
        <f t="shared" si="84"/>
        <v>1361.3984369999962</v>
      </c>
      <c r="Q404" t="str">
        <f t="shared" si="85"/>
        <v/>
      </c>
      <c r="R404">
        <f t="shared" si="86"/>
        <v>1</v>
      </c>
      <c r="S404">
        <f t="shared" si="77"/>
        <v>1.8132250893152089</v>
      </c>
      <c r="V404">
        <f t="shared" si="87"/>
        <v>20</v>
      </c>
      <c r="W404" t="str">
        <f t="shared" si="78"/>
        <v/>
      </c>
      <c r="X404">
        <f t="shared" si="79"/>
        <v>1361.3984369999962</v>
      </c>
      <c r="Y404" t="str">
        <f t="shared" si="80"/>
        <v/>
      </c>
      <c r="Z404">
        <f t="shared" si="81"/>
        <v>1</v>
      </c>
    </row>
    <row r="405" spans="1:26" x14ac:dyDescent="0.25">
      <c r="A405" t="s">
        <v>429</v>
      </c>
      <c r="B405">
        <v>71841.953125</v>
      </c>
      <c r="C405">
        <v>72935</v>
      </c>
      <c r="D405">
        <v>73634</v>
      </c>
      <c r="E405">
        <v>73781</v>
      </c>
      <c r="F405">
        <v>72935</v>
      </c>
      <c r="G405">
        <v>71471</v>
      </c>
      <c r="H405">
        <v>71975</v>
      </c>
      <c r="I405">
        <v>70541</v>
      </c>
      <c r="J405">
        <v>71761</v>
      </c>
      <c r="L405" s="1" t="str">
        <f t="shared" si="82"/>
        <v>17SEP2025:20:00:00</v>
      </c>
      <c r="M405">
        <v>21</v>
      </c>
      <c r="N405">
        <f t="shared" si="76"/>
        <v>1093.046875</v>
      </c>
      <c r="O405" t="str">
        <f t="shared" si="83"/>
        <v/>
      </c>
      <c r="P405">
        <f t="shared" si="84"/>
        <v>1093.046875</v>
      </c>
      <c r="Q405" t="str">
        <f t="shared" si="85"/>
        <v/>
      </c>
      <c r="R405">
        <f t="shared" si="86"/>
        <v>1</v>
      </c>
      <c r="S405">
        <f t="shared" si="77"/>
        <v>1.521460410601831</v>
      </c>
      <c r="V405">
        <f t="shared" si="87"/>
        <v>21</v>
      </c>
      <c r="W405" t="str">
        <f t="shared" si="78"/>
        <v/>
      </c>
      <c r="X405">
        <f t="shared" si="79"/>
        <v>1093.046875</v>
      </c>
      <c r="Y405" t="str">
        <f t="shared" si="80"/>
        <v/>
      </c>
      <c r="Z405">
        <f t="shared" si="81"/>
        <v>1</v>
      </c>
    </row>
    <row r="406" spans="1:26" x14ac:dyDescent="0.25">
      <c r="A406" t="s">
        <v>430</v>
      </c>
      <c r="B406">
        <v>69747.867188000004</v>
      </c>
      <c r="C406">
        <v>70497</v>
      </c>
      <c r="D406">
        <v>72066</v>
      </c>
      <c r="E406">
        <v>72105</v>
      </c>
      <c r="F406">
        <v>70497</v>
      </c>
      <c r="G406">
        <v>69337</v>
      </c>
      <c r="H406">
        <v>69733</v>
      </c>
      <c r="I406">
        <v>68620</v>
      </c>
      <c r="J406">
        <v>69579</v>
      </c>
      <c r="L406" s="1" t="str">
        <f t="shared" si="82"/>
        <v>17SEP2025:21:00:00</v>
      </c>
      <c r="M406">
        <v>22</v>
      </c>
      <c r="N406">
        <f t="shared" si="76"/>
        <v>749.13281199999619</v>
      </c>
      <c r="O406" t="str">
        <f t="shared" si="83"/>
        <v/>
      </c>
      <c r="P406">
        <f t="shared" si="84"/>
        <v>749.13281199999619</v>
      </c>
      <c r="Q406" t="str">
        <f t="shared" si="85"/>
        <v/>
      </c>
      <c r="R406">
        <f t="shared" si="86"/>
        <v>1</v>
      </c>
      <c r="S406">
        <f t="shared" si="77"/>
        <v>1.0740583794207879</v>
      </c>
      <c r="V406">
        <f t="shared" si="87"/>
        <v>22</v>
      </c>
      <c r="W406" t="str">
        <f t="shared" si="78"/>
        <v/>
      </c>
      <c r="X406">
        <f t="shared" si="79"/>
        <v>749.13281199999619</v>
      </c>
      <c r="Y406" t="str">
        <f t="shared" si="80"/>
        <v/>
      </c>
      <c r="Z406">
        <f t="shared" si="81"/>
        <v>1</v>
      </c>
    </row>
    <row r="407" spans="1:26" x14ac:dyDescent="0.25">
      <c r="A407" t="s">
        <v>431</v>
      </c>
      <c r="B407">
        <v>67023.492188000004</v>
      </c>
      <c r="C407">
        <v>67231</v>
      </c>
      <c r="D407">
        <v>69028</v>
      </c>
      <c r="E407">
        <v>68706</v>
      </c>
      <c r="F407">
        <v>67231</v>
      </c>
      <c r="G407">
        <v>66228</v>
      </c>
      <c r="H407">
        <v>66747</v>
      </c>
      <c r="I407">
        <v>65625</v>
      </c>
      <c r="J407">
        <v>66496</v>
      </c>
      <c r="L407" s="1" t="str">
        <f t="shared" si="82"/>
        <v>17SEP2025:22:00:00</v>
      </c>
      <c r="M407">
        <v>23</v>
      </c>
      <c r="N407">
        <f t="shared" si="76"/>
        <v>207.50781199999619</v>
      </c>
      <c r="O407" t="str">
        <f t="shared" si="83"/>
        <v/>
      </c>
      <c r="P407">
        <f t="shared" si="84"/>
        <v>207.50781199999619</v>
      </c>
      <c r="Q407" t="str">
        <f t="shared" si="85"/>
        <v/>
      </c>
      <c r="R407">
        <f t="shared" si="86"/>
        <v>1</v>
      </c>
      <c r="S407">
        <f t="shared" si="77"/>
        <v>0.30960459568107779</v>
      </c>
      <c r="V407">
        <f t="shared" si="87"/>
        <v>23</v>
      </c>
      <c r="W407" t="str">
        <f t="shared" si="78"/>
        <v/>
      </c>
      <c r="X407">
        <f t="shared" si="79"/>
        <v>207.50781199999619</v>
      </c>
      <c r="Y407" t="str">
        <f t="shared" si="80"/>
        <v/>
      </c>
      <c r="Z407">
        <f t="shared" si="81"/>
        <v>1</v>
      </c>
    </row>
    <row r="408" spans="1:26" x14ac:dyDescent="0.25">
      <c r="A408" t="s">
        <v>432</v>
      </c>
      <c r="B408">
        <v>63322.488280999998</v>
      </c>
      <c r="C408">
        <v>63311</v>
      </c>
      <c r="D408">
        <v>64877</v>
      </c>
      <c r="E408">
        <v>64734</v>
      </c>
      <c r="F408">
        <v>63311</v>
      </c>
      <c r="G408">
        <v>62508</v>
      </c>
      <c r="H408">
        <v>62969</v>
      </c>
      <c r="I408">
        <v>61954</v>
      </c>
      <c r="J408">
        <v>62725</v>
      </c>
      <c r="L408" s="1" t="str">
        <f t="shared" si="82"/>
        <v>17SEP2025:23:00:00</v>
      </c>
      <c r="M408">
        <v>24</v>
      </c>
      <c r="N408">
        <f t="shared" si="76"/>
        <v>-11.488280999998096</v>
      </c>
      <c r="O408">
        <f t="shared" si="83"/>
        <v>-11.488280999998096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1.8142497731639475E-2</v>
      </c>
      <c r="V408">
        <f t="shared" si="87"/>
        <v>24</v>
      </c>
      <c r="W408">
        <f t="shared" si="78"/>
        <v>-11.488280999998096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25">
      <c r="A409" t="s">
        <v>433</v>
      </c>
      <c r="B409">
        <v>59572.460937999997</v>
      </c>
      <c r="C409">
        <v>59377</v>
      </c>
      <c r="D409">
        <v>60640</v>
      </c>
      <c r="E409">
        <v>60623</v>
      </c>
      <c r="F409">
        <v>59377</v>
      </c>
      <c r="G409">
        <v>58746</v>
      </c>
      <c r="H409">
        <v>59402</v>
      </c>
      <c r="I409">
        <v>58301</v>
      </c>
      <c r="J409">
        <v>58987</v>
      </c>
      <c r="L409" s="1" t="str">
        <f t="shared" si="82"/>
        <v>18SEP2025:00:00:00</v>
      </c>
      <c r="M409">
        <v>1</v>
      </c>
      <c r="N409">
        <f t="shared" si="76"/>
        <v>-195.46093799999653</v>
      </c>
      <c r="O409">
        <f t="shared" si="83"/>
        <v>-195.46093799999653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0.32810620028509879</v>
      </c>
      <c r="V409">
        <f t="shared" si="87"/>
        <v>1</v>
      </c>
      <c r="W409">
        <f t="shared" si="78"/>
        <v>-195.46093799999653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25">
      <c r="A410" t="s">
        <v>434</v>
      </c>
      <c r="B410">
        <v>56668.632812999997</v>
      </c>
      <c r="C410">
        <v>56229</v>
      </c>
      <c r="D410">
        <v>56891</v>
      </c>
      <c r="E410">
        <v>56768</v>
      </c>
      <c r="F410">
        <v>54980</v>
      </c>
      <c r="G410">
        <v>56033</v>
      </c>
      <c r="H410">
        <v>55191</v>
      </c>
      <c r="I410">
        <v>56229</v>
      </c>
      <c r="J410">
        <v>55608</v>
      </c>
      <c r="L410" s="1" t="str">
        <f t="shared" si="82"/>
        <v>18SEP2025:01:00:00</v>
      </c>
      <c r="M410">
        <v>2</v>
      </c>
      <c r="N410">
        <f t="shared" si="76"/>
        <v>-439.63281299999653</v>
      </c>
      <c r="O410">
        <f t="shared" si="83"/>
        <v>-439.63281299999653</v>
      </c>
      <c r="P410" t="str">
        <f t="shared" si="84"/>
        <v/>
      </c>
      <c r="Q410">
        <f t="shared" si="85"/>
        <v>1</v>
      </c>
      <c r="R410" t="str">
        <f t="shared" si="86"/>
        <v/>
      </c>
      <c r="S410">
        <f t="shared" si="77"/>
        <v>0.77579569362602152</v>
      </c>
      <c r="V410">
        <f t="shared" si="87"/>
        <v>2</v>
      </c>
      <c r="W410">
        <f t="shared" si="78"/>
        <v>-439.63281299999653</v>
      </c>
      <c r="X410" t="str">
        <f t="shared" si="79"/>
        <v/>
      </c>
      <c r="Y410">
        <f t="shared" si="80"/>
        <v>1</v>
      </c>
      <c r="Z410" t="str">
        <f t="shared" si="81"/>
        <v/>
      </c>
    </row>
    <row r="411" spans="1:26" x14ac:dyDescent="0.25">
      <c r="A411" t="s">
        <v>435</v>
      </c>
      <c r="B411">
        <v>54448.992187999997</v>
      </c>
      <c r="C411">
        <v>53743</v>
      </c>
      <c r="D411">
        <v>54768</v>
      </c>
      <c r="E411">
        <v>54762</v>
      </c>
      <c r="F411">
        <v>53121</v>
      </c>
      <c r="G411">
        <v>53846</v>
      </c>
      <c r="H411">
        <v>52691</v>
      </c>
      <c r="I411">
        <v>53743</v>
      </c>
      <c r="J411">
        <v>53350</v>
      </c>
      <c r="L411" s="1" t="str">
        <f t="shared" si="82"/>
        <v>18SEP2025:02:00:00</v>
      </c>
      <c r="M411">
        <v>3</v>
      </c>
      <c r="N411">
        <f t="shared" si="76"/>
        <v>-705.99218799999653</v>
      </c>
      <c r="O411">
        <f t="shared" si="83"/>
        <v>-705.99218799999653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1.2966120393236407</v>
      </c>
      <c r="V411">
        <f t="shared" si="87"/>
        <v>3</v>
      </c>
      <c r="W411">
        <f t="shared" si="78"/>
        <v>-705.99218799999653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25">
      <c r="A412" t="s">
        <v>436</v>
      </c>
      <c r="B412">
        <v>52212.355469000002</v>
      </c>
      <c r="C412">
        <v>51956</v>
      </c>
      <c r="D412">
        <v>53431</v>
      </c>
      <c r="E412">
        <v>53489</v>
      </c>
      <c r="F412">
        <v>51663</v>
      </c>
      <c r="G412">
        <v>52504</v>
      </c>
      <c r="H412">
        <v>50871</v>
      </c>
      <c r="I412">
        <v>51956</v>
      </c>
      <c r="J412">
        <v>51748</v>
      </c>
      <c r="L412" s="1" t="str">
        <f t="shared" si="82"/>
        <v>18SEP2025:03:00:00</v>
      </c>
      <c r="M412">
        <v>4</v>
      </c>
      <c r="N412">
        <f t="shared" si="76"/>
        <v>-256.3554690000019</v>
      </c>
      <c r="O412">
        <f t="shared" si="83"/>
        <v>-256.3554690000019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0.4909862171458777</v>
      </c>
      <c r="V412">
        <f t="shared" si="87"/>
        <v>4</v>
      </c>
      <c r="W412">
        <f t="shared" si="78"/>
        <v>-256.3554690000019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25">
      <c r="A413" t="s">
        <v>437</v>
      </c>
      <c r="B413">
        <v>50894.324219000002</v>
      </c>
      <c r="C413">
        <v>50751</v>
      </c>
      <c r="D413">
        <v>52057</v>
      </c>
      <c r="E413">
        <v>52059</v>
      </c>
      <c r="F413">
        <v>50425</v>
      </c>
      <c r="G413">
        <v>51138</v>
      </c>
      <c r="H413">
        <v>49718</v>
      </c>
      <c r="I413">
        <v>50751</v>
      </c>
      <c r="J413">
        <v>50508</v>
      </c>
      <c r="L413" s="1" t="str">
        <f t="shared" si="82"/>
        <v>18SEP2025:04:00:00</v>
      </c>
      <c r="M413">
        <v>5</v>
      </c>
      <c r="N413">
        <f t="shared" si="76"/>
        <v>-143.3242190000019</v>
      </c>
      <c r="O413">
        <f t="shared" si="83"/>
        <v>-143.3242190000019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0.28161140009104535</v>
      </c>
      <c r="V413">
        <f t="shared" si="87"/>
        <v>5</v>
      </c>
      <c r="W413">
        <f t="shared" si="78"/>
        <v>-143.3242190000019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25">
      <c r="A414" t="s">
        <v>438</v>
      </c>
      <c r="B414">
        <v>50800.445312999997</v>
      </c>
      <c r="C414">
        <v>50215</v>
      </c>
      <c r="D414">
        <v>51105</v>
      </c>
      <c r="E414">
        <v>51051</v>
      </c>
      <c r="F414">
        <v>49543</v>
      </c>
      <c r="G414">
        <v>50274</v>
      </c>
      <c r="H414">
        <v>49246</v>
      </c>
      <c r="I414">
        <v>50215</v>
      </c>
      <c r="J414">
        <v>49819</v>
      </c>
      <c r="L414" s="1" t="str">
        <f t="shared" si="82"/>
        <v>18SEP2025:05:00:00</v>
      </c>
      <c r="M414">
        <v>6</v>
      </c>
      <c r="N414">
        <f t="shared" si="76"/>
        <v>-585.44531299999653</v>
      </c>
      <c r="O414">
        <f t="shared" si="83"/>
        <v>-585.44531299999653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1.1524413012383166</v>
      </c>
      <c r="V414">
        <f t="shared" si="87"/>
        <v>6</v>
      </c>
      <c r="W414">
        <f t="shared" si="78"/>
        <v>-585.44531299999653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25">
      <c r="A415" t="s">
        <v>439</v>
      </c>
      <c r="B415">
        <v>51166.496094000002</v>
      </c>
      <c r="C415">
        <v>50995</v>
      </c>
      <c r="D415">
        <v>51593</v>
      </c>
      <c r="E415">
        <v>51676</v>
      </c>
      <c r="F415">
        <v>50186</v>
      </c>
      <c r="G415">
        <v>50764</v>
      </c>
      <c r="H415">
        <v>50116</v>
      </c>
      <c r="I415">
        <v>50995</v>
      </c>
      <c r="J415">
        <v>50515</v>
      </c>
      <c r="L415" s="1" t="str">
        <f t="shared" si="82"/>
        <v>18SEP2025:06:00:00</v>
      </c>
      <c r="M415">
        <v>7</v>
      </c>
      <c r="N415">
        <f t="shared" si="76"/>
        <v>-171.4960940000019</v>
      </c>
      <c r="O415">
        <f t="shared" si="83"/>
        <v>-171.4960940000019</v>
      </c>
      <c r="P415" t="str">
        <f t="shared" si="84"/>
        <v/>
      </c>
      <c r="Q415">
        <f t="shared" si="85"/>
        <v>1</v>
      </c>
      <c r="R415" t="str">
        <f t="shared" si="86"/>
        <v/>
      </c>
      <c r="S415">
        <f t="shared" si="77"/>
        <v>0.33517263657245483</v>
      </c>
      <c r="V415">
        <f t="shared" si="87"/>
        <v>7</v>
      </c>
      <c r="W415">
        <f t="shared" si="78"/>
        <v>-171.4960940000019</v>
      </c>
      <c r="X415" t="str">
        <f t="shared" si="79"/>
        <v/>
      </c>
      <c r="Y415">
        <f t="shared" si="80"/>
        <v>1</v>
      </c>
      <c r="Z415" t="str">
        <f t="shared" si="81"/>
        <v/>
      </c>
    </row>
    <row r="416" spans="1:26" x14ac:dyDescent="0.25">
      <c r="A416" t="s">
        <v>440</v>
      </c>
      <c r="B416">
        <v>52901.929687999997</v>
      </c>
      <c r="C416">
        <v>52815</v>
      </c>
      <c r="D416">
        <v>53308</v>
      </c>
      <c r="E416">
        <v>53271</v>
      </c>
      <c r="F416">
        <v>52249</v>
      </c>
      <c r="G416">
        <v>52719</v>
      </c>
      <c r="H416">
        <v>52031</v>
      </c>
      <c r="I416">
        <v>52815</v>
      </c>
      <c r="J416">
        <v>52453</v>
      </c>
      <c r="L416" s="1" t="str">
        <f t="shared" si="82"/>
        <v>18SEP2025:07:00:00</v>
      </c>
      <c r="M416">
        <v>8</v>
      </c>
      <c r="N416">
        <f t="shared" si="76"/>
        <v>-86.929687999996531</v>
      </c>
      <c r="O416">
        <f t="shared" si="83"/>
        <v>-86.929687999996531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0.16432233854735021</v>
      </c>
      <c r="V416">
        <f t="shared" si="87"/>
        <v>8</v>
      </c>
      <c r="W416">
        <f t="shared" si="78"/>
        <v>-86.929687999996531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25">
      <c r="A417" t="s">
        <v>441</v>
      </c>
      <c r="B417">
        <v>53618.15625</v>
      </c>
      <c r="C417">
        <v>53275</v>
      </c>
      <c r="D417">
        <v>54121</v>
      </c>
      <c r="E417">
        <v>53994</v>
      </c>
      <c r="F417">
        <v>52852</v>
      </c>
      <c r="G417">
        <v>53240</v>
      </c>
      <c r="H417">
        <v>52570</v>
      </c>
      <c r="I417">
        <v>53275</v>
      </c>
      <c r="J417">
        <v>52984</v>
      </c>
      <c r="L417" s="1" t="str">
        <f t="shared" si="82"/>
        <v>18SEP2025:08:00:00</v>
      </c>
      <c r="M417">
        <v>9</v>
      </c>
      <c r="N417">
        <f t="shared" si="76"/>
        <v>-343.15625</v>
      </c>
      <c r="O417">
        <f t="shared" si="83"/>
        <v>-343.15625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0.64000009325199425</v>
      </c>
      <c r="V417">
        <f t="shared" si="87"/>
        <v>9</v>
      </c>
      <c r="W417">
        <f t="shared" si="78"/>
        <v>-343.15625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25">
      <c r="A418" t="s">
        <v>442</v>
      </c>
      <c r="B418">
        <v>56610.78125</v>
      </c>
      <c r="C418">
        <v>55681</v>
      </c>
      <c r="D418">
        <v>57566</v>
      </c>
      <c r="E418">
        <v>57465</v>
      </c>
      <c r="F418">
        <v>55880</v>
      </c>
      <c r="G418">
        <v>55836</v>
      </c>
      <c r="H418">
        <v>55399</v>
      </c>
      <c r="I418">
        <v>55681</v>
      </c>
      <c r="J418">
        <v>55699</v>
      </c>
      <c r="L418" s="1" t="str">
        <f t="shared" si="82"/>
        <v>18SEP2025:09:00:00</v>
      </c>
      <c r="M418">
        <v>10</v>
      </c>
      <c r="N418">
        <f t="shared" ref="N418:N481" si="88">C418-B418</f>
        <v>-929.78125</v>
      </c>
      <c r="O418">
        <f t="shared" si="83"/>
        <v>-929.78125</v>
      </c>
      <c r="P418" t="str">
        <f t="shared" si="84"/>
        <v/>
      </c>
      <c r="Q418">
        <f t="shared" si="85"/>
        <v>1</v>
      </c>
      <c r="R418" t="str">
        <f t="shared" si="86"/>
        <v/>
      </c>
      <c r="S418">
        <f t="shared" ref="S418:S481" si="89">ABS((B418-C418)/B418)*100</f>
        <v>1.6424102078612457</v>
      </c>
      <c r="V418">
        <f t="shared" si="87"/>
        <v>10</v>
      </c>
      <c r="W418">
        <f t="shared" ref="W418:W481" si="90">O418</f>
        <v>-929.78125</v>
      </c>
      <c r="X418" t="str">
        <f t="shared" ref="X418:X481" si="91">P418</f>
        <v/>
      </c>
      <c r="Y418">
        <f t="shared" ref="Y418:Y481" si="92">Q418</f>
        <v>1</v>
      </c>
      <c r="Z418" t="str">
        <f t="shared" ref="Z418:Z481" si="93">R418</f>
        <v/>
      </c>
    </row>
    <row r="419" spans="1:26" x14ac:dyDescent="0.25">
      <c r="A419" t="s">
        <v>443</v>
      </c>
      <c r="B419">
        <v>62367.800780999998</v>
      </c>
      <c r="C419">
        <v>60045</v>
      </c>
      <c r="D419">
        <v>62639</v>
      </c>
      <c r="E419">
        <v>62501</v>
      </c>
      <c r="F419">
        <v>61347</v>
      </c>
      <c r="G419">
        <v>60942</v>
      </c>
      <c r="H419">
        <v>59917</v>
      </c>
      <c r="I419">
        <v>60045</v>
      </c>
      <c r="J419">
        <v>60563</v>
      </c>
      <c r="L419" s="1" t="str">
        <f t="shared" si="82"/>
        <v>18SEP2025:10:00:00</v>
      </c>
      <c r="M419">
        <v>11</v>
      </c>
      <c r="N419">
        <f t="shared" si="88"/>
        <v>-2322.8007809999981</v>
      </c>
      <c r="O419">
        <f t="shared" si="83"/>
        <v>-2322.8007809999981</v>
      </c>
      <c r="P419" t="str">
        <f t="shared" si="84"/>
        <v/>
      </c>
      <c r="Q419">
        <f t="shared" si="85"/>
        <v>1</v>
      </c>
      <c r="R419" t="str">
        <f t="shared" si="86"/>
        <v/>
      </c>
      <c r="S419">
        <f t="shared" si="89"/>
        <v>3.724358967147718</v>
      </c>
      <c r="V419">
        <f t="shared" si="87"/>
        <v>11</v>
      </c>
      <c r="W419">
        <f t="shared" si="90"/>
        <v>-2322.8007809999981</v>
      </c>
      <c r="X419" t="str">
        <f t="shared" si="91"/>
        <v/>
      </c>
      <c r="Y419">
        <f t="shared" si="92"/>
        <v>1</v>
      </c>
      <c r="Z419" t="str">
        <f t="shared" si="93"/>
        <v/>
      </c>
    </row>
    <row r="420" spans="1:26" x14ac:dyDescent="0.25">
      <c r="A420" t="s">
        <v>444</v>
      </c>
      <c r="B420">
        <v>66091.789063000004</v>
      </c>
      <c r="C420">
        <v>63864</v>
      </c>
      <c r="D420">
        <v>65642</v>
      </c>
      <c r="E420">
        <v>65097</v>
      </c>
      <c r="F420">
        <v>64395</v>
      </c>
      <c r="G420">
        <v>63673</v>
      </c>
      <c r="H420">
        <v>63786</v>
      </c>
      <c r="I420">
        <v>63864</v>
      </c>
      <c r="J420">
        <v>63930</v>
      </c>
      <c r="L420" s="1" t="str">
        <f t="shared" si="82"/>
        <v>18SEP2025:11:00:00</v>
      </c>
      <c r="M420">
        <v>12</v>
      </c>
      <c r="N420">
        <f t="shared" si="88"/>
        <v>-2227.7890630000038</v>
      </c>
      <c r="O420">
        <f t="shared" si="83"/>
        <v>-2227.7890630000038</v>
      </c>
      <c r="P420" t="str">
        <f t="shared" si="84"/>
        <v/>
      </c>
      <c r="Q420">
        <f t="shared" si="85"/>
        <v>1</v>
      </c>
      <c r="R420" t="str">
        <f t="shared" si="86"/>
        <v/>
      </c>
      <c r="S420">
        <f t="shared" si="89"/>
        <v>3.3707501258233927</v>
      </c>
      <c r="V420">
        <f t="shared" si="87"/>
        <v>12</v>
      </c>
      <c r="W420">
        <f t="shared" si="90"/>
        <v>-2227.7890630000038</v>
      </c>
      <c r="X420" t="str">
        <f t="shared" si="91"/>
        <v/>
      </c>
      <c r="Y420">
        <f t="shared" si="92"/>
        <v>1</v>
      </c>
      <c r="Z420" t="str">
        <f t="shared" si="93"/>
        <v/>
      </c>
    </row>
    <row r="421" spans="1:26" x14ac:dyDescent="0.25">
      <c r="A421" t="s">
        <v>445</v>
      </c>
      <c r="B421">
        <v>68136.757813000004</v>
      </c>
      <c r="C421">
        <v>67576</v>
      </c>
      <c r="D421">
        <v>67744</v>
      </c>
      <c r="E421">
        <v>67347</v>
      </c>
      <c r="F421">
        <v>66767</v>
      </c>
      <c r="G421">
        <v>65579</v>
      </c>
      <c r="H421">
        <v>67215</v>
      </c>
      <c r="I421">
        <v>67576</v>
      </c>
      <c r="J421">
        <v>66784</v>
      </c>
      <c r="L421" s="1" t="str">
        <f t="shared" si="82"/>
        <v>18SEP2025:12:00:00</v>
      </c>
      <c r="M421">
        <v>13</v>
      </c>
      <c r="N421">
        <f t="shared" si="88"/>
        <v>-560.75781300000381</v>
      </c>
      <c r="O421">
        <f t="shared" si="83"/>
        <v>-560.75781300000381</v>
      </c>
      <c r="P421" t="str">
        <f t="shared" si="84"/>
        <v/>
      </c>
      <c r="Q421">
        <f t="shared" si="85"/>
        <v>1</v>
      </c>
      <c r="R421" t="str">
        <f t="shared" si="86"/>
        <v/>
      </c>
      <c r="S421">
        <f t="shared" si="89"/>
        <v>0.82298869361966498</v>
      </c>
      <c r="V421">
        <f t="shared" si="87"/>
        <v>13</v>
      </c>
      <c r="W421">
        <f t="shared" si="90"/>
        <v>-560.75781300000381</v>
      </c>
      <c r="X421" t="str">
        <f t="shared" si="91"/>
        <v/>
      </c>
      <c r="Y421">
        <f t="shared" si="92"/>
        <v>1</v>
      </c>
      <c r="Z421" t="str">
        <f t="shared" si="93"/>
        <v/>
      </c>
    </row>
    <row r="422" spans="1:26" x14ac:dyDescent="0.25">
      <c r="A422" t="s">
        <v>446</v>
      </c>
      <c r="B422">
        <v>71167.6875</v>
      </c>
      <c r="C422">
        <v>71153</v>
      </c>
      <c r="D422">
        <v>71076</v>
      </c>
      <c r="E422">
        <v>70926</v>
      </c>
      <c r="F422">
        <v>69944</v>
      </c>
      <c r="G422">
        <v>68302</v>
      </c>
      <c r="H422">
        <v>70613</v>
      </c>
      <c r="I422">
        <v>71153</v>
      </c>
      <c r="J422">
        <v>70003</v>
      </c>
      <c r="L422" s="1" t="str">
        <f t="shared" si="82"/>
        <v>18SEP2025:13:00:00</v>
      </c>
      <c r="M422">
        <v>14</v>
      </c>
      <c r="N422">
        <f t="shared" si="88"/>
        <v>-14.6875</v>
      </c>
      <c r="O422">
        <f t="shared" si="83"/>
        <v>-14.6875</v>
      </c>
      <c r="P422" t="str">
        <f t="shared" si="84"/>
        <v/>
      </c>
      <c r="Q422">
        <f t="shared" si="85"/>
        <v>1</v>
      </c>
      <c r="R422" t="str">
        <f t="shared" si="86"/>
        <v/>
      </c>
      <c r="S422">
        <f t="shared" si="89"/>
        <v>2.0637877266982997E-2</v>
      </c>
      <c r="V422">
        <f t="shared" si="87"/>
        <v>14</v>
      </c>
      <c r="W422">
        <f t="shared" si="90"/>
        <v>-14.6875</v>
      </c>
      <c r="X422" t="str">
        <f t="shared" si="91"/>
        <v/>
      </c>
      <c r="Y422">
        <f t="shared" si="92"/>
        <v>1</v>
      </c>
      <c r="Z422" t="str">
        <f t="shared" si="93"/>
        <v/>
      </c>
    </row>
    <row r="423" spans="1:26" x14ac:dyDescent="0.25">
      <c r="A423" t="s">
        <v>447</v>
      </c>
      <c r="B423">
        <v>74224.578125</v>
      </c>
      <c r="C423">
        <v>74432</v>
      </c>
      <c r="D423">
        <v>74283</v>
      </c>
      <c r="E423">
        <v>74281</v>
      </c>
      <c r="F423">
        <v>73283</v>
      </c>
      <c r="G423">
        <v>71305</v>
      </c>
      <c r="H423">
        <v>74001</v>
      </c>
      <c r="I423">
        <v>74432</v>
      </c>
      <c r="J423">
        <v>73255</v>
      </c>
      <c r="L423" s="1" t="str">
        <f t="shared" si="82"/>
        <v>18SEP2025:14:00:00</v>
      </c>
      <c r="M423">
        <v>15</v>
      </c>
      <c r="N423">
        <f t="shared" si="88"/>
        <v>207.421875</v>
      </c>
      <c r="O423" t="str">
        <f t="shared" si="83"/>
        <v/>
      </c>
      <c r="P423">
        <f t="shared" si="84"/>
        <v>207.421875</v>
      </c>
      <c r="Q423" t="str">
        <f t="shared" si="85"/>
        <v/>
      </c>
      <c r="R423">
        <f t="shared" si="86"/>
        <v>1</v>
      </c>
      <c r="S423">
        <f t="shared" si="89"/>
        <v>0.27945173989495137</v>
      </c>
      <c r="V423">
        <f t="shared" si="87"/>
        <v>15</v>
      </c>
      <c r="W423" t="str">
        <f t="shared" si="90"/>
        <v/>
      </c>
      <c r="X423">
        <f t="shared" si="91"/>
        <v>207.421875</v>
      </c>
      <c r="Y423" t="str">
        <f t="shared" si="92"/>
        <v/>
      </c>
      <c r="Z423">
        <f t="shared" si="93"/>
        <v>1</v>
      </c>
    </row>
    <row r="424" spans="1:26" x14ac:dyDescent="0.25">
      <c r="A424" t="s">
        <v>448</v>
      </c>
      <c r="B424">
        <v>76224.015625</v>
      </c>
      <c r="C424">
        <v>76533</v>
      </c>
      <c r="D424">
        <v>76741</v>
      </c>
      <c r="E424">
        <v>76774</v>
      </c>
      <c r="F424">
        <v>75628</v>
      </c>
      <c r="G424">
        <v>73578</v>
      </c>
      <c r="H424">
        <v>76214</v>
      </c>
      <c r="I424">
        <v>76533</v>
      </c>
      <c r="J424">
        <v>75488</v>
      </c>
      <c r="L424" s="1" t="str">
        <f t="shared" si="82"/>
        <v>18SEP2025:15:00:00</v>
      </c>
      <c r="M424">
        <v>16</v>
      </c>
      <c r="N424">
        <f t="shared" si="88"/>
        <v>308.984375</v>
      </c>
      <c r="O424" t="str">
        <f t="shared" si="83"/>
        <v/>
      </c>
      <c r="P424">
        <f t="shared" si="84"/>
        <v>308.984375</v>
      </c>
      <c r="Q424" t="str">
        <f t="shared" si="85"/>
        <v/>
      </c>
      <c r="R424">
        <f t="shared" si="86"/>
        <v>1</v>
      </c>
      <c r="S424">
        <f t="shared" si="89"/>
        <v>0.40536354909470174</v>
      </c>
      <c r="V424">
        <f t="shared" si="87"/>
        <v>16</v>
      </c>
      <c r="W424" t="str">
        <f t="shared" si="90"/>
        <v/>
      </c>
      <c r="X424">
        <f t="shared" si="91"/>
        <v>308.984375</v>
      </c>
      <c r="Y424" t="str">
        <f t="shared" si="92"/>
        <v/>
      </c>
      <c r="Z424">
        <f t="shared" si="93"/>
        <v>1</v>
      </c>
    </row>
    <row r="425" spans="1:26" x14ac:dyDescent="0.25">
      <c r="A425" t="s">
        <v>449</v>
      </c>
      <c r="B425">
        <v>77198.515625</v>
      </c>
      <c r="C425">
        <v>77534</v>
      </c>
      <c r="D425">
        <v>78196</v>
      </c>
      <c r="E425">
        <v>78497</v>
      </c>
      <c r="F425">
        <v>77197</v>
      </c>
      <c r="G425">
        <v>75007</v>
      </c>
      <c r="H425">
        <v>77254</v>
      </c>
      <c r="I425">
        <v>77534</v>
      </c>
      <c r="J425">
        <v>76748</v>
      </c>
      <c r="L425" s="1" t="str">
        <f t="shared" si="82"/>
        <v>18SEP2025:16:00:00</v>
      </c>
      <c r="M425">
        <v>17</v>
      </c>
      <c r="N425">
        <f t="shared" si="88"/>
        <v>335.484375</v>
      </c>
      <c r="O425" t="str">
        <f t="shared" si="83"/>
        <v/>
      </c>
      <c r="P425">
        <f t="shared" si="84"/>
        <v>335.484375</v>
      </c>
      <c r="Q425" t="str">
        <f t="shared" si="85"/>
        <v/>
      </c>
      <c r="R425">
        <f t="shared" si="86"/>
        <v>1</v>
      </c>
      <c r="S425">
        <f t="shared" si="89"/>
        <v>0.43457360842227982</v>
      </c>
      <c r="V425">
        <f t="shared" si="87"/>
        <v>17</v>
      </c>
      <c r="W425" t="str">
        <f t="shared" si="90"/>
        <v/>
      </c>
      <c r="X425">
        <f t="shared" si="91"/>
        <v>335.484375</v>
      </c>
      <c r="Y425" t="str">
        <f t="shared" si="92"/>
        <v/>
      </c>
      <c r="Z425">
        <f t="shared" si="93"/>
        <v>1</v>
      </c>
    </row>
    <row r="426" spans="1:26" x14ac:dyDescent="0.25">
      <c r="A426" t="s">
        <v>450</v>
      </c>
      <c r="B426">
        <v>77406.039063000004</v>
      </c>
      <c r="C426">
        <v>77560</v>
      </c>
      <c r="D426">
        <v>78818</v>
      </c>
      <c r="E426">
        <v>79004</v>
      </c>
      <c r="F426">
        <v>77887</v>
      </c>
      <c r="G426">
        <v>75554</v>
      </c>
      <c r="H426">
        <v>77325</v>
      </c>
      <c r="I426">
        <v>77560</v>
      </c>
      <c r="J426">
        <v>77081</v>
      </c>
      <c r="L426" s="1" t="str">
        <f t="shared" si="82"/>
        <v>18SEP2025:17:00:00</v>
      </c>
      <c r="M426">
        <v>18</v>
      </c>
      <c r="N426">
        <f t="shared" si="88"/>
        <v>153.96093699999619</v>
      </c>
      <c r="O426" t="str">
        <f t="shared" si="83"/>
        <v/>
      </c>
      <c r="P426">
        <f t="shared" si="84"/>
        <v>153.96093699999619</v>
      </c>
      <c r="Q426" t="str">
        <f t="shared" si="85"/>
        <v/>
      </c>
      <c r="R426">
        <f t="shared" si="86"/>
        <v>1</v>
      </c>
      <c r="S426">
        <f t="shared" si="89"/>
        <v>0.19890042025621402</v>
      </c>
      <c r="V426">
        <f t="shared" si="87"/>
        <v>18</v>
      </c>
      <c r="W426" t="str">
        <f t="shared" si="90"/>
        <v/>
      </c>
      <c r="X426">
        <f t="shared" si="91"/>
        <v>153.96093699999619</v>
      </c>
      <c r="Y426" t="str">
        <f t="shared" si="92"/>
        <v/>
      </c>
      <c r="Z426">
        <f t="shared" si="93"/>
        <v>1</v>
      </c>
    </row>
    <row r="427" spans="1:26" x14ac:dyDescent="0.25">
      <c r="A427" t="s">
        <v>451</v>
      </c>
      <c r="B427">
        <v>76622.984375</v>
      </c>
      <c r="C427">
        <v>76168</v>
      </c>
      <c r="D427">
        <v>77972</v>
      </c>
      <c r="E427">
        <v>78246</v>
      </c>
      <c r="F427">
        <v>77161</v>
      </c>
      <c r="G427">
        <v>74833</v>
      </c>
      <c r="H427">
        <v>76236</v>
      </c>
      <c r="I427">
        <v>76168</v>
      </c>
      <c r="J427">
        <v>76099</v>
      </c>
      <c r="L427" s="1" t="str">
        <f t="shared" si="82"/>
        <v>18SEP2025:18:00:00</v>
      </c>
      <c r="M427">
        <v>19</v>
      </c>
      <c r="N427">
        <f t="shared" si="88"/>
        <v>-454.984375</v>
      </c>
      <c r="O427">
        <f t="shared" si="83"/>
        <v>-454.984375</v>
      </c>
      <c r="P427" t="str">
        <f t="shared" si="84"/>
        <v/>
      </c>
      <c r="Q427">
        <f t="shared" si="85"/>
        <v>1</v>
      </c>
      <c r="R427" t="str">
        <f t="shared" si="86"/>
        <v/>
      </c>
      <c r="S427">
        <f t="shared" si="89"/>
        <v>0.59379620711882508</v>
      </c>
      <c r="V427">
        <f t="shared" si="87"/>
        <v>19</v>
      </c>
      <c r="W427">
        <f t="shared" si="90"/>
        <v>-454.984375</v>
      </c>
      <c r="X427" t="str">
        <f t="shared" si="91"/>
        <v/>
      </c>
      <c r="Y427">
        <f t="shared" si="92"/>
        <v>1</v>
      </c>
      <c r="Z427" t="str">
        <f t="shared" si="93"/>
        <v/>
      </c>
    </row>
    <row r="428" spans="1:26" x14ac:dyDescent="0.25">
      <c r="A428" t="s">
        <v>452</v>
      </c>
      <c r="B428">
        <v>73769.242188000004</v>
      </c>
      <c r="C428">
        <v>73354</v>
      </c>
      <c r="D428">
        <v>75342</v>
      </c>
      <c r="E428">
        <v>75656</v>
      </c>
      <c r="F428">
        <v>74640</v>
      </c>
      <c r="G428">
        <v>72584</v>
      </c>
      <c r="H428">
        <v>73713</v>
      </c>
      <c r="I428">
        <v>73354</v>
      </c>
      <c r="J428">
        <v>73573</v>
      </c>
      <c r="L428" s="1" t="str">
        <f t="shared" si="82"/>
        <v>18SEP2025:19:00:00</v>
      </c>
      <c r="M428">
        <v>20</v>
      </c>
      <c r="N428">
        <f t="shared" si="88"/>
        <v>-415.24218800000381</v>
      </c>
      <c r="O428">
        <f t="shared" si="83"/>
        <v>-415.24218800000381</v>
      </c>
      <c r="P428" t="str">
        <f t="shared" si="84"/>
        <v/>
      </c>
      <c r="Q428">
        <f t="shared" si="85"/>
        <v>1</v>
      </c>
      <c r="R428" t="str">
        <f t="shared" si="86"/>
        <v/>
      </c>
      <c r="S428">
        <f t="shared" si="89"/>
        <v>0.56289338982466997</v>
      </c>
      <c r="V428">
        <f t="shared" si="87"/>
        <v>20</v>
      </c>
      <c r="W428">
        <f t="shared" si="90"/>
        <v>-415.24218800000381</v>
      </c>
      <c r="X428" t="str">
        <f t="shared" si="91"/>
        <v/>
      </c>
      <c r="Y428">
        <f t="shared" si="92"/>
        <v>1</v>
      </c>
      <c r="Z428" t="str">
        <f t="shared" si="93"/>
        <v/>
      </c>
    </row>
    <row r="429" spans="1:26" x14ac:dyDescent="0.25">
      <c r="A429" t="s">
        <v>453</v>
      </c>
      <c r="B429">
        <v>71323.960938000004</v>
      </c>
      <c r="C429">
        <v>70252</v>
      </c>
      <c r="D429">
        <v>72241</v>
      </c>
      <c r="E429">
        <v>72637</v>
      </c>
      <c r="F429">
        <v>71378</v>
      </c>
      <c r="G429">
        <v>69595</v>
      </c>
      <c r="H429">
        <v>70743</v>
      </c>
      <c r="I429">
        <v>70252</v>
      </c>
      <c r="J429">
        <v>70492</v>
      </c>
      <c r="L429" s="1" t="str">
        <f t="shared" si="82"/>
        <v>18SEP2025:20:00:00</v>
      </c>
      <c r="M429">
        <v>21</v>
      </c>
      <c r="N429">
        <f t="shared" si="88"/>
        <v>-1071.9609380000038</v>
      </c>
      <c r="O429">
        <f t="shared" si="83"/>
        <v>-1071.9609380000038</v>
      </c>
      <c r="P429" t="str">
        <f t="shared" si="84"/>
        <v/>
      </c>
      <c r="Q429">
        <f t="shared" si="85"/>
        <v>1</v>
      </c>
      <c r="R429" t="str">
        <f t="shared" si="86"/>
        <v/>
      </c>
      <c r="S429">
        <f t="shared" si="89"/>
        <v>1.5029464487142414</v>
      </c>
      <c r="V429">
        <f t="shared" si="87"/>
        <v>21</v>
      </c>
      <c r="W429">
        <f t="shared" si="90"/>
        <v>-1071.9609380000038</v>
      </c>
      <c r="X429" t="str">
        <f t="shared" si="91"/>
        <v/>
      </c>
      <c r="Y429">
        <f t="shared" si="92"/>
        <v>1</v>
      </c>
      <c r="Z429" t="str">
        <f t="shared" si="93"/>
        <v/>
      </c>
    </row>
    <row r="430" spans="1:26" x14ac:dyDescent="0.25">
      <c r="A430" t="s">
        <v>454</v>
      </c>
      <c r="B430">
        <v>69301.765625</v>
      </c>
      <c r="C430">
        <v>68388</v>
      </c>
      <c r="D430">
        <v>70884</v>
      </c>
      <c r="E430">
        <v>71203</v>
      </c>
      <c r="F430">
        <v>69260</v>
      </c>
      <c r="G430">
        <v>67623</v>
      </c>
      <c r="H430">
        <v>68920</v>
      </c>
      <c r="I430">
        <v>68388</v>
      </c>
      <c r="J430">
        <v>68548</v>
      </c>
      <c r="L430" s="1" t="str">
        <f t="shared" si="82"/>
        <v>18SEP2025:21:00:00</v>
      </c>
      <c r="M430">
        <v>22</v>
      </c>
      <c r="N430">
        <f t="shared" si="88"/>
        <v>-913.765625</v>
      </c>
      <c r="O430">
        <f t="shared" si="83"/>
        <v>-913.765625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1.3185315219016109</v>
      </c>
      <c r="V430">
        <f t="shared" si="87"/>
        <v>22</v>
      </c>
      <c r="W430">
        <f t="shared" si="90"/>
        <v>-913.765625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25">
      <c r="A431" t="s">
        <v>455</v>
      </c>
      <c r="B431">
        <v>66675.273438000004</v>
      </c>
      <c r="C431">
        <v>65517</v>
      </c>
      <c r="D431">
        <v>67823</v>
      </c>
      <c r="E431">
        <v>67931</v>
      </c>
      <c r="F431">
        <v>66240</v>
      </c>
      <c r="G431">
        <v>64949</v>
      </c>
      <c r="H431">
        <v>66059</v>
      </c>
      <c r="I431">
        <v>65517</v>
      </c>
      <c r="J431">
        <v>65691</v>
      </c>
      <c r="L431" s="1" t="str">
        <f t="shared" si="82"/>
        <v>18SEP2025:22:00:00</v>
      </c>
      <c r="M431">
        <v>23</v>
      </c>
      <c r="N431">
        <f t="shared" si="88"/>
        <v>-1158.2734380000038</v>
      </c>
      <c r="O431">
        <f t="shared" si="83"/>
        <v>-1158.2734380000038</v>
      </c>
      <c r="P431" t="str">
        <f t="shared" si="84"/>
        <v/>
      </c>
      <c r="Q431">
        <f t="shared" si="85"/>
        <v>1</v>
      </c>
      <c r="R431" t="str">
        <f t="shared" si="86"/>
        <v/>
      </c>
      <c r="S431">
        <f t="shared" si="89"/>
        <v>1.7371858835750542</v>
      </c>
      <c r="V431">
        <f t="shared" si="87"/>
        <v>23</v>
      </c>
      <c r="W431">
        <f t="shared" si="90"/>
        <v>-1158.2734380000038</v>
      </c>
      <c r="X431" t="str">
        <f t="shared" si="91"/>
        <v/>
      </c>
      <c r="Y431">
        <f t="shared" si="92"/>
        <v>1</v>
      </c>
      <c r="Z431" t="str">
        <f t="shared" si="93"/>
        <v/>
      </c>
    </row>
    <row r="432" spans="1:26" x14ac:dyDescent="0.25">
      <c r="A432" t="s">
        <v>456</v>
      </c>
      <c r="B432">
        <v>63338.898437999997</v>
      </c>
      <c r="C432">
        <v>61958</v>
      </c>
      <c r="D432">
        <v>63607</v>
      </c>
      <c r="E432">
        <v>63693</v>
      </c>
      <c r="F432">
        <v>62478</v>
      </c>
      <c r="G432">
        <v>61518</v>
      </c>
      <c r="H432">
        <v>62521</v>
      </c>
      <c r="I432">
        <v>61958</v>
      </c>
      <c r="J432">
        <v>62119</v>
      </c>
      <c r="L432" s="1" t="str">
        <f t="shared" si="82"/>
        <v>18SEP2025:23:00:00</v>
      </c>
      <c r="M432">
        <v>24</v>
      </c>
      <c r="N432">
        <f t="shared" si="88"/>
        <v>-1380.8984379999965</v>
      </c>
      <c r="O432">
        <f t="shared" si="83"/>
        <v>-1380.8984379999965</v>
      </c>
      <c r="P432" t="str">
        <f t="shared" si="84"/>
        <v/>
      </c>
      <c r="Q432">
        <f t="shared" si="85"/>
        <v>1</v>
      </c>
      <c r="R432" t="str">
        <f t="shared" si="86"/>
        <v/>
      </c>
      <c r="S432">
        <f t="shared" si="89"/>
        <v>2.1801743826531887</v>
      </c>
      <c r="V432">
        <f t="shared" si="87"/>
        <v>24</v>
      </c>
      <c r="W432">
        <f t="shared" si="90"/>
        <v>-1380.8984379999965</v>
      </c>
      <c r="X432" t="str">
        <f t="shared" si="91"/>
        <v/>
      </c>
      <c r="Y432">
        <f t="shared" si="92"/>
        <v>1</v>
      </c>
      <c r="Z432" t="str">
        <f t="shared" si="93"/>
        <v/>
      </c>
    </row>
    <row r="433" spans="1:26" x14ac:dyDescent="0.25">
      <c r="A433" t="s">
        <v>457</v>
      </c>
      <c r="B433">
        <v>59294.09375</v>
      </c>
      <c r="C433">
        <v>58371</v>
      </c>
      <c r="D433">
        <v>60059</v>
      </c>
      <c r="E433">
        <v>60190</v>
      </c>
      <c r="F433">
        <v>58957</v>
      </c>
      <c r="G433">
        <v>58355</v>
      </c>
      <c r="H433">
        <v>59018</v>
      </c>
      <c r="I433">
        <v>58371</v>
      </c>
      <c r="J433">
        <v>58675</v>
      </c>
      <c r="L433" s="1" t="str">
        <f t="shared" si="82"/>
        <v>19SEP2025:00:00:00</v>
      </c>
      <c r="M433">
        <v>1</v>
      </c>
      <c r="N433">
        <f t="shared" si="88"/>
        <v>-923.09375</v>
      </c>
      <c r="O433">
        <f t="shared" si="83"/>
        <v>-923.09375</v>
      </c>
      <c r="P433" t="str">
        <f t="shared" si="84"/>
        <v/>
      </c>
      <c r="Q433">
        <f t="shared" si="85"/>
        <v>1</v>
      </c>
      <c r="R433" t="str">
        <f t="shared" si="86"/>
        <v/>
      </c>
      <c r="S433">
        <f t="shared" si="89"/>
        <v>1.5568055629486706</v>
      </c>
      <c r="V433">
        <f t="shared" si="87"/>
        <v>1</v>
      </c>
      <c r="W433">
        <f t="shared" si="90"/>
        <v>-923.09375</v>
      </c>
      <c r="X433" t="str">
        <f t="shared" si="91"/>
        <v/>
      </c>
      <c r="Y433">
        <f t="shared" si="92"/>
        <v>1</v>
      </c>
      <c r="Z433" t="str">
        <f t="shared" si="93"/>
        <v/>
      </c>
    </row>
    <row r="434" spans="1:26" x14ac:dyDescent="0.25">
      <c r="A434" t="s">
        <v>458</v>
      </c>
      <c r="B434">
        <v>56251.644530999998</v>
      </c>
      <c r="C434">
        <v>55895</v>
      </c>
      <c r="D434">
        <v>56860</v>
      </c>
      <c r="E434">
        <v>56760</v>
      </c>
      <c r="F434">
        <v>55663</v>
      </c>
      <c r="G434">
        <v>55130</v>
      </c>
      <c r="H434">
        <v>55683</v>
      </c>
      <c r="I434">
        <v>55895</v>
      </c>
      <c r="J434">
        <v>55667</v>
      </c>
      <c r="L434" s="1" t="str">
        <f t="shared" si="82"/>
        <v>19SEP2025:01:00:00</v>
      </c>
      <c r="M434">
        <v>2</v>
      </c>
      <c r="N434">
        <f t="shared" si="88"/>
        <v>-356.6445309999981</v>
      </c>
      <c r="O434">
        <f t="shared" si="83"/>
        <v>-356.6445309999981</v>
      </c>
      <c r="P434" t="str">
        <f t="shared" si="84"/>
        <v/>
      </c>
      <c r="Q434">
        <f t="shared" si="85"/>
        <v>1</v>
      </c>
      <c r="R434" t="str">
        <f t="shared" si="86"/>
        <v/>
      </c>
      <c r="S434">
        <f t="shared" si="89"/>
        <v>0.63401618561294337</v>
      </c>
      <c r="V434">
        <f t="shared" si="87"/>
        <v>2</v>
      </c>
      <c r="W434">
        <f t="shared" si="90"/>
        <v>-356.6445309999981</v>
      </c>
      <c r="X434" t="str">
        <f t="shared" si="91"/>
        <v/>
      </c>
      <c r="Y434">
        <f t="shared" si="92"/>
        <v>1</v>
      </c>
      <c r="Z434" t="str">
        <f t="shared" si="93"/>
        <v/>
      </c>
    </row>
    <row r="435" spans="1:26" x14ac:dyDescent="0.25">
      <c r="A435" t="s">
        <v>459</v>
      </c>
      <c r="B435">
        <v>54078.101562999997</v>
      </c>
      <c r="C435">
        <v>53355</v>
      </c>
      <c r="D435">
        <v>54374</v>
      </c>
      <c r="E435">
        <v>54215</v>
      </c>
      <c r="F435">
        <v>53524</v>
      </c>
      <c r="G435">
        <v>52817</v>
      </c>
      <c r="H435">
        <v>53283</v>
      </c>
      <c r="I435">
        <v>53355</v>
      </c>
      <c r="J435">
        <v>53281</v>
      </c>
      <c r="L435" s="1" t="str">
        <f t="shared" si="82"/>
        <v>19SEP2025:02:00:00</v>
      </c>
      <c r="M435">
        <v>3</v>
      </c>
      <c r="N435">
        <f t="shared" si="88"/>
        <v>-723.10156299999653</v>
      </c>
      <c r="O435">
        <f t="shared" si="83"/>
        <v>-723.10156299999653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1.3371430248112472</v>
      </c>
      <c r="V435">
        <f t="shared" si="87"/>
        <v>3</v>
      </c>
      <c r="W435">
        <f t="shared" si="90"/>
        <v>-723.10156299999653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25">
      <c r="A436" t="s">
        <v>460</v>
      </c>
      <c r="B436">
        <v>53216.128905999998</v>
      </c>
      <c r="C436">
        <v>51593</v>
      </c>
      <c r="D436">
        <v>53127</v>
      </c>
      <c r="E436">
        <v>53153</v>
      </c>
      <c r="F436">
        <v>52358</v>
      </c>
      <c r="G436">
        <v>51420</v>
      </c>
      <c r="H436">
        <v>51625</v>
      </c>
      <c r="I436">
        <v>51593</v>
      </c>
      <c r="J436">
        <v>51792</v>
      </c>
      <c r="L436" s="1" t="str">
        <f t="shared" si="82"/>
        <v>19SEP2025:03:00:00</v>
      </c>
      <c r="M436">
        <v>4</v>
      </c>
      <c r="N436">
        <f t="shared" si="88"/>
        <v>-1623.1289059999981</v>
      </c>
      <c r="O436">
        <f t="shared" si="83"/>
        <v>-1623.1289059999981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3.0500694796253658</v>
      </c>
      <c r="V436">
        <f t="shared" si="87"/>
        <v>4</v>
      </c>
      <c r="W436">
        <f t="shared" si="90"/>
        <v>-1623.1289059999981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25">
      <c r="A437" t="s">
        <v>461</v>
      </c>
      <c r="B437">
        <v>51807.65625</v>
      </c>
      <c r="C437">
        <v>50377</v>
      </c>
      <c r="D437">
        <v>51677</v>
      </c>
      <c r="E437">
        <v>51565</v>
      </c>
      <c r="F437">
        <v>51081</v>
      </c>
      <c r="G437">
        <v>50189</v>
      </c>
      <c r="H437">
        <v>50501</v>
      </c>
      <c r="I437">
        <v>50377</v>
      </c>
      <c r="J437">
        <v>50554</v>
      </c>
      <c r="L437" s="1" t="str">
        <f t="shared" si="82"/>
        <v>19SEP2025:04:00:00</v>
      </c>
      <c r="M437">
        <v>5</v>
      </c>
      <c r="N437">
        <f t="shared" si="88"/>
        <v>-1430.65625</v>
      </c>
      <c r="O437">
        <f t="shared" si="83"/>
        <v>-1430.65625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2.7614764950885036</v>
      </c>
      <c r="V437">
        <f t="shared" si="87"/>
        <v>5</v>
      </c>
      <c r="W437">
        <f t="shared" si="90"/>
        <v>-1430.65625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25">
      <c r="A438" t="s">
        <v>462</v>
      </c>
      <c r="B438">
        <v>51137.753905999998</v>
      </c>
      <c r="C438">
        <v>49813</v>
      </c>
      <c r="D438">
        <v>50986</v>
      </c>
      <c r="E438">
        <v>50965</v>
      </c>
      <c r="F438">
        <v>50371</v>
      </c>
      <c r="G438">
        <v>49645</v>
      </c>
      <c r="H438">
        <v>50095</v>
      </c>
      <c r="I438">
        <v>49813</v>
      </c>
      <c r="J438">
        <v>49985</v>
      </c>
      <c r="L438" s="1" t="str">
        <f t="shared" si="82"/>
        <v>19SEP2025:05:00:00</v>
      </c>
      <c r="M438">
        <v>6</v>
      </c>
      <c r="N438">
        <f t="shared" si="88"/>
        <v>-1324.7539059999981</v>
      </c>
      <c r="O438">
        <f t="shared" si="83"/>
        <v>-1324.7539059999981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2.5905594298003858</v>
      </c>
      <c r="V438">
        <f t="shared" si="87"/>
        <v>6</v>
      </c>
      <c r="W438">
        <f t="shared" si="90"/>
        <v>-1324.7539059999981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25">
      <c r="A439" t="s">
        <v>463</v>
      </c>
      <c r="B439">
        <v>51565.746094000002</v>
      </c>
      <c r="C439">
        <v>50476</v>
      </c>
      <c r="D439">
        <v>51268</v>
      </c>
      <c r="E439">
        <v>51060</v>
      </c>
      <c r="F439">
        <v>50903</v>
      </c>
      <c r="G439">
        <v>50004</v>
      </c>
      <c r="H439">
        <v>50880</v>
      </c>
      <c r="I439">
        <v>50476</v>
      </c>
      <c r="J439">
        <v>50591</v>
      </c>
      <c r="L439" s="1" t="str">
        <f t="shared" si="82"/>
        <v>19SEP2025:06:00:00</v>
      </c>
      <c r="M439">
        <v>7</v>
      </c>
      <c r="N439">
        <f t="shared" si="88"/>
        <v>-1089.7460940000019</v>
      </c>
      <c r="O439">
        <f t="shared" si="83"/>
        <v>-1089.7460940000019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2.1133139274538699</v>
      </c>
      <c r="V439">
        <f t="shared" si="87"/>
        <v>7</v>
      </c>
      <c r="W439">
        <f t="shared" si="90"/>
        <v>-1089.7460940000019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25">
      <c r="A440" t="s">
        <v>464</v>
      </c>
      <c r="B440">
        <v>53289.414062999997</v>
      </c>
      <c r="C440">
        <v>52074</v>
      </c>
      <c r="D440">
        <v>53015</v>
      </c>
      <c r="E440">
        <v>52786</v>
      </c>
      <c r="F440">
        <v>52727</v>
      </c>
      <c r="G440">
        <v>51863</v>
      </c>
      <c r="H440">
        <v>52615</v>
      </c>
      <c r="I440">
        <v>52074</v>
      </c>
      <c r="J440">
        <v>52340</v>
      </c>
      <c r="L440" s="1" t="str">
        <f t="shared" si="82"/>
        <v>19SEP2025:07:00:00</v>
      </c>
      <c r="M440">
        <v>8</v>
      </c>
      <c r="N440">
        <f t="shared" si="88"/>
        <v>-1215.4140629999965</v>
      </c>
      <c r="O440">
        <f t="shared" si="83"/>
        <v>-1215.4140629999965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2.2807795588878221</v>
      </c>
      <c r="V440">
        <f t="shared" si="87"/>
        <v>8</v>
      </c>
      <c r="W440">
        <f t="shared" si="90"/>
        <v>-1215.4140629999965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25">
      <c r="A441" t="s">
        <v>465</v>
      </c>
      <c r="B441">
        <v>53982.550780999998</v>
      </c>
      <c r="C441">
        <v>52615</v>
      </c>
      <c r="D441">
        <v>53895</v>
      </c>
      <c r="E441">
        <v>53651</v>
      </c>
      <c r="F441">
        <v>53438</v>
      </c>
      <c r="G441">
        <v>52458</v>
      </c>
      <c r="H441">
        <v>53228</v>
      </c>
      <c r="I441">
        <v>52615</v>
      </c>
      <c r="J441">
        <v>52968</v>
      </c>
      <c r="L441" s="1" t="str">
        <f t="shared" si="82"/>
        <v>19SEP2025:08:00:00</v>
      </c>
      <c r="M441">
        <v>9</v>
      </c>
      <c r="N441">
        <f t="shared" si="88"/>
        <v>-1367.5507809999981</v>
      </c>
      <c r="O441">
        <f t="shared" si="83"/>
        <v>-1367.5507809999981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2.5333200473389428</v>
      </c>
      <c r="V441">
        <f t="shared" si="87"/>
        <v>9</v>
      </c>
      <c r="W441">
        <f t="shared" si="90"/>
        <v>-1367.5507809999981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25">
      <c r="A442" t="s">
        <v>466</v>
      </c>
      <c r="B442">
        <v>57674.246094000002</v>
      </c>
      <c r="C442">
        <v>55257</v>
      </c>
      <c r="D442">
        <v>57180</v>
      </c>
      <c r="E442">
        <v>57019</v>
      </c>
      <c r="F442">
        <v>56568</v>
      </c>
      <c r="G442">
        <v>55191</v>
      </c>
      <c r="H442">
        <v>55929</v>
      </c>
      <c r="I442">
        <v>55257</v>
      </c>
      <c r="J442">
        <v>55770</v>
      </c>
      <c r="L442" s="1" t="str">
        <f t="shared" si="82"/>
        <v>19SEP2025:09:00:00</v>
      </c>
      <c r="M442">
        <v>10</v>
      </c>
      <c r="N442">
        <f t="shared" si="88"/>
        <v>-2417.2460940000019</v>
      </c>
      <c r="O442">
        <f t="shared" si="83"/>
        <v>-2417.2460940000019</v>
      </c>
      <c r="P442" t="str">
        <f t="shared" si="84"/>
        <v/>
      </c>
      <c r="Q442">
        <f t="shared" si="85"/>
        <v>1</v>
      </c>
      <c r="R442" t="str">
        <f t="shared" si="86"/>
        <v/>
      </c>
      <c r="S442">
        <f t="shared" si="89"/>
        <v>4.191205360639251</v>
      </c>
      <c r="V442">
        <f t="shared" si="87"/>
        <v>10</v>
      </c>
      <c r="W442">
        <f t="shared" si="90"/>
        <v>-2417.2460940000019</v>
      </c>
      <c r="X442" t="str">
        <f t="shared" si="91"/>
        <v/>
      </c>
      <c r="Y442">
        <f t="shared" si="92"/>
        <v>1</v>
      </c>
      <c r="Z442" t="str">
        <f t="shared" si="93"/>
        <v/>
      </c>
    </row>
    <row r="443" spans="1:26" x14ac:dyDescent="0.25">
      <c r="A443" t="s">
        <v>467</v>
      </c>
      <c r="B443">
        <v>63682.488280999998</v>
      </c>
      <c r="C443">
        <v>59762</v>
      </c>
      <c r="D443">
        <v>62063</v>
      </c>
      <c r="E443">
        <v>62063</v>
      </c>
      <c r="F443">
        <v>62168</v>
      </c>
      <c r="G443">
        <v>60344</v>
      </c>
      <c r="H443">
        <v>60302</v>
      </c>
      <c r="I443">
        <v>59762</v>
      </c>
      <c r="J443">
        <v>60702</v>
      </c>
      <c r="L443" s="1" t="str">
        <f t="shared" si="82"/>
        <v>19SEP2025:10:00:00</v>
      </c>
      <c r="M443">
        <v>11</v>
      </c>
      <c r="N443">
        <f t="shared" si="88"/>
        <v>-3920.4882809999981</v>
      </c>
      <c r="O443">
        <f t="shared" si="83"/>
        <v>-3920.4882809999981</v>
      </c>
      <c r="P443" t="str">
        <f t="shared" si="84"/>
        <v/>
      </c>
      <c r="Q443">
        <f t="shared" si="85"/>
        <v>1</v>
      </c>
      <c r="R443" t="str">
        <f t="shared" si="86"/>
        <v/>
      </c>
      <c r="S443">
        <f t="shared" si="89"/>
        <v>6.1563051112274083</v>
      </c>
      <c r="V443">
        <f t="shared" si="87"/>
        <v>11</v>
      </c>
      <c r="W443">
        <f t="shared" si="90"/>
        <v>-3920.4882809999981</v>
      </c>
      <c r="X443" t="str">
        <f t="shared" si="91"/>
        <v/>
      </c>
      <c r="Y443">
        <f t="shared" si="92"/>
        <v>1</v>
      </c>
      <c r="Z443" t="str">
        <f t="shared" si="93"/>
        <v/>
      </c>
    </row>
    <row r="444" spans="1:26" x14ac:dyDescent="0.25">
      <c r="A444" t="s">
        <v>468</v>
      </c>
      <c r="B444">
        <v>66727.367188000004</v>
      </c>
      <c r="C444">
        <v>63565</v>
      </c>
      <c r="D444">
        <v>64740</v>
      </c>
      <c r="E444">
        <v>64416</v>
      </c>
      <c r="F444">
        <v>65123</v>
      </c>
      <c r="G444">
        <v>62858</v>
      </c>
      <c r="H444">
        <v>64060</v>
      </c>
      <c r="I444">
        <v>63565</v>
      </c>
      <c r="J444">
        <v>63905</v>
      </c>
      <c r="L444" s="1" t="str">
        <f t="shared" si="82"/>
        <v>19SEP2025:11:00:00</v>
      </c>
      <c r="M444">
        <v>12</v>
      </c>
      <c r="N444">
        <f t="shared" si="88"/>
        <v>-3162.3671880000038</v>
      </c>
      <c r="O444">
        <f t="shared" si="83"/>
        <v>-3162.3671880000038</v>
      </c>
      <c r="P444" t="str">
        <f t="shared" si="84"/>
        <v/>
      </c>
      <c r="Q444">
        <f t="shared" si="85"/>
        <v>1</v>
      </c>
      <c r="R444" t="str">
        <f t="shared" si="86"/>
        <v/>
      </c>
      <c r="S444">
        <f t="shared" si="89"/>
        <v>4.7392356708608636</v>
      </c>
      <c r="V444">
        <f t="shared" si="87"/>
        <v>12</v>
      </c>
      <c r="W444">
        <f t="shared" si="90"/>
        <v>-3162.3671880000038</v>
      </c>
      <c r="X444" t="str">
        <f t="shared" si="91"/>
        <v/>
      </c>
      <c r="Y444">
        <f t="shared" si="92"/>
        <v>1</v>
      </c>
      <c r="Z444" t="str">
        <f t="shared" si="93"/>
        <v/>
      </c>
    </row>
    <row r="445" spans="1:26" x14ac:dyDescent="0.25">
      <c r="A445" t="s">
        <v>469</v>
      </c>
      <c r="B445">
        <v>67479.710938000004</v>
      </c>
      <c r="C445">
        <v>67062</v>
      </c>
      <c r="D445">
        <v>66278</v>
      </c>
      <c r="E445">
        <v>66074</v>
      </c>
      <c r="F445">
        <v>66851</v>
      </c>
      <c r="G445">
        <v>64271</v>
      </c>
      <c r="H445">
        <v>67079</v>
      </c>
      <c r="I445">
        <v>67062</v>
      </c>
      <c r="J445">
        <v>66316</v>
      </c>
      <c r="L445" s="1" t="str">
        <f t="shared" si="82"/>
        <v>19SEP2025:12:00:00</v>
      </c>
      <c r="M445">
        <v>13</v>
      </c>
      <c r="N445">
        <f t="shared" si="88"/>
        <v>-417.71093800000381</v>
      </c>
      <c r="O445">
        <f t="shared" si="83"/>
        <v>-417.71093800000381</v>
      </c>
      <c r="P445" t="str">
        <f t="shared" si="84"/>
        <v/>
      </c>
      <c r="Q445">
        <f t="shared" si="85"/>
        <v>1</v>
      </c>
      <c r="R445" t="str">
        <f t="shared" si="86"/>
        <v/>
      </c>
      <c r="S445">
        <f t="shared" si="89"/>
        <v>0.61901708260693999</v>
      </c>
      <c r="V445">
        <f t="shared" si="87"/>
        <v>13</v>
      </c>
      <c r="W445">
        <f t="shared" si="90"/>
        <v>-417.71093800000381</v>
      </c>
      <c r="X445" t="str">
        <f t="shared" si="91"/>
        <v/>
      </c>
      <c r="Y445">
        <f t="shared" si="92"/>
        <v>1</v>
      </c>
      <c r="Z445" t="str">
        <f t="shared" si="93"/>
        <v/>
      </c>
    </row>
    <row r="446" spans="1:26" x14ac:dyDescent="0.25">
      <c r="A446" t="s">
        <v>470</v>
      </c>
      <c r="B446">
        <v>69803.515625</v>
      </c>
      <c r="C446">
        <v>70500</v>
      </c>
      <c r="D446">
        <v>69758</v>
      </c>
      <c r="E446">
        <v>69610</v>
      </c>
      <c r="F446">
        <v>69725</v>
      </c>
      <c r="G446">
        <v>66951</v>
      </c>
      <c r="H446">
        <v>69901</v>
      </c>
      <c r="I446">
        <v>70500</v>
      </c>
      <c r="J446">
        <v>69311</v>
      </c>
      <c r="L446" s="1" t="str">
        <f t="shared" si="82"/>
        <v>19SEP2025:13:00:00</v>
      </c>
      <c r="M446">
        <v>14</v>
      </c>
      <c r="N446">
        <f t="shared" si="88"/>
        <v>696.484375</v>
      </c>
      <c r="O446" t="str">
        <f t="shared" si="83"/>
        <v/>
      </c>
      <c r="P446">
        <f t="shared" si="84"/>
        <v>696.484375</v>
      </c>
      <c r="Q446" t="str">
        <f t="shared" si="85"/>
        <v/>
      </c>
      <c r="R446">
        <f t="shared" si="86"/>
        <v>1</v>
      </c>
      <c r="S446">
        <f t="shared" si="89"/>
        <v>0.99777836225566174</v>
      </c>
      <c r="V446">
        <f t="shared" si="87"/>
        <v>14</v>
      </c>
      <c r="W446" t="str">
        <f t="shared" si="90"/>
        <v/>
      </c>
      <c r="X446">
        <f t="shared" si="91"/>
        <v>696.484375</v>
      </c>
      <c r="Y446" t="str">
        <f t="shared" si="92"/>
        <v/>
      </c>
      <c r="Z446">
        <f t="shared" si="93"/>
        <v>1</v>
      </c>
    </row>
    <row r="447" spans="1:26" x14ac:dyDescent="0.25">
      <c r="A447" t="s">
        <v>471</v>
      </c>
      <c r="B447">
        <v>73256.914063000004</v>
      </c>
      <c r="C447">
        <v>73740</v>
      </c>
      <c r="D447">
        <v>73494</v>
      </c>
      <c r="E447">
        <v>73582</v>
      </c>
      <c r="F447">
        <v>72766</v>
      </c>
      <c r="G447">
        <v>69885</v>
      </c>
      <c r="H447">
        <v>72637</v>
      </c>
      <c r="I447">
        <v>73740</v>
      </c>
      <c r="J447">
        <v>72336</v>
      </c>
      <c r="L447" s="1" t="str">
        <f t="shared" si="82"/>
        <v>19SEP2025:14:00:00</v>
      </c>
      <c r="M447">
        <v>15</v>
      </c>
      <c r="N447">
        <f t="shared" si="88"/>
        <v>483.08593699999619</v>
      </c>
      <c r="O447" t="str">
        <f t="shared" si="83"/>
        <v/>
      </c>
      <c r="P447">
        <f t="shared" si="84"/>
        <v>483.08593699999619</v>
      </c>
      <c r="Q447" t="str">
        <f t="shared" si="85"/>
        <v/>
      </c>
      <c r="R447">
        <f t="shared" si="86"/>
        <v>1</v>
      </c>
      <c r="S447">
        <f t="shared" si="89"/>
        <v>0.65944074109448358</v>
      </c>
      <c r="V447">
        <f t="shared" si="87"/>
        <v>15</v>
      </c>
      <c r="W447" t="str">
        <f t="shared" si="90"/>
        <v/>
      </c>
      <c r="X447">
        <f t="shared" si="91"/>
        <v>483.08593699999619</v>
      </c>
      <c r="Y447" t="str">
        <f t="shared" si="92"/>
        <v/>
      </c>
      <c r="Z447">
        <f t="shared" si="93"/>
        <v>1</v>
      </c>
    </row>
    <row r="448" spans="1:26" x14ac:dyDescent="0.25">
      <c r="A448" t="s">
        <v>472</v>
      </c>
      <c r="B448">
        <v>75481</v>
      </c>
      <c r="C448">
        <v>75944</v>
      </c>
      <c r="D448">
        <v>76006</v>
      </c>
      <c r="E448">
        <v>76231</v>
      </c>
      <c r="F448">
        <v>74929</v>
      </c>
      <c r="G448">
        <v>72104</v>
      </c>
      <c r="H448">
        <v>74433</v>
      </c>
      <c r="I448">
        <v>75944</v>
      </c>
      <c r="J448">
        <v>74461</v>
      </c>
      <c r="L448" s="1" t="str">
        <f t="shared" si="82"/>
        <v>19SEP2025:15:00:00</v>
      </c>
      <c r="M448">
        <v>16</v>
      </c>
      <c r="N448">
        <f t="shared" si="88"/>
        <v>463</v>
      </c>
      <c r="O448" t="str">
        <f t="shared" si="83"/>
        <v/>
      </c>
      <c r="P448">
        <f t="shared" si="84"/>
        <v>463</v>
      </c>
      <c r="Q448" t="str">
        <f t="shared" si="85"/>
        <v/>
      </c>
      <c r="R448">
        <f t="shared" si="86"/>
        <v>1</v>
      </c>
      <c r="S448">
        <f t="shared" si="89"/>
        <v>0.61339939852413194</v>
      </c>
      <c r="V448">
        <f t="shared" si="87"/>
        <v>16</v>
      </c>
      <c r="W448" t="str">
        <f t="shared" si="90"/>
        <v/>
      </c>
      <c r="X448">
        <f t="shared" si="91"/>
        <v>463</v>
      </c>
      <c r="Y448" t="str">
        <f t="shared" si="92"/>
        <v/>
      </c>
      <c r="Z448">
        <f t="shared" si="93"/>
        <v>1</v>
      </c>
    </row>
    <row r="449" spans="1:26" x14ac:dyDescent="0.25">
      <c r="A449" t="s">
        <v>473</v>
      </c>
      <c r="B449">
        <v>77292.195313000004</v>
      </c>
      <c r="C449">
        <v>77049</v>
      </c>
      <c r="D449">
        <v>77297</v>
      </c>
      <c r="E449">
        <v>77817</v>
      </c>
      <c r="F449">
        <v>76298</v>
      </c>
      <c r="G449">
        <v>73398</v>
      </c>
      <c r="H449">
        <v>75552</v>
      </c>
      <c r="I449">
        <v>77049</v>
      </c>
      <c r="J449">
        <v>75661</v>
      </c>
      <c r="L449" s="1" t="str">
        <f t="shared" si="82"/>
        <v>19SEP2025:16:00:00</v>
      </c>
      <c r="M449">
        <v>17</v>
      </c>
      <c r="N449">
        <f t="shared" si="88"/>
        <v>-243.19531300000381</v>
      </c>
      <c r="O449">
        <f t="shared" si="83"/>
        <v>-243.19531300000381</v>
      </c>
      <c r="P449" t="str">
        <f t="shared" si="84"/>
        <v/>
      </c>
      <c r="Q449">
        <f t="shared" si="85"/>
        <v>1</v>
      </c>
      <c r="R449" t="str">
        <f t="shared" si="86"/>
        <v/>
      </c>
      <c r="S449">
        <f t="shared" si="89"/>
        <v>0.31464407501322461</v>
      </c>
      <c r="V449">
        <f t="shared" si="87"/>
        <v>17</v>
      </c>
      <c r="W449">
        <f t="shared" si="90"/>
        <v>-243.19531300000381</v>
      </c>
      <c r="X449" t="str">
        <f t="shared" si="91"/>
        <v/>
      </c>
      <c r="Y449">
        <f t="shared" si="92"/>
        <v>1</v>
      </c>
      <c r="Z449" t="str">
        <f t="shared" si="93"/>
        <v/>
      </c>
    </row>
    <row r="450" spans="1:26" x14ac:dyDescent="0.25">
      <c r="A450" t="s">
        <v>474</v>
      </c>
      <c r="B450">
        <v>78254.515625</v>
      </c>
      <c r="C450">
        <v>77216</v>
      </c>
      <c r="D450">
        <v>78006</v>
      </c>
      <c r="E450">
        <v>78079</v>
      </c>
      <c r="F450">
        <v>76902</v>
      </c>
      <c r="G450">
        <v>73905</v>
      </c>
      <c r="H450">
        <v>75845</v>
      </c>
      <c r="I450">
        <v>77216</v>
      </c>
      <c r="J450">
        <v>76024</v>
      </c>
      <c r="L450" s="1" t="str">
        <f t="shared" si="82"/>
        <v>19SEP2025:17:00:00</v>
      </c>
      <c r="M450">
        <v>18</v>
      </c>
      <c r="N450">
        <f t="shared" si="88"/>
        <v>-1038.515625</v>
      </c>
      <c r="O450">
        <f t="shared" si="83"/>
        <v>-1038.515625</v>
      </c>
      <c r="P450" t="str">
        <f t="shared" si="84"/>
        <v/>
      </c>
      <c r="Q450">
        <f t="shared" si="85"/>
        <v>1</v>
      </c>
      <c r="R450" t="str">
        <f t="shared" si="86"/>
        <v/>
      </c>
      <c r="S450">
        <f t="shared" si="89"/>
        <v>1.3270999337298628</v>
      </c>
      <c r="V450">
        <f t="shared" si="87"/>
        <v>18</v>
      </c>
      <c r="W450">
        <f t="shared" si="90"/>
        <v>-1038.515625</v>
      </c>
      <c r="X450" t="str">
        <f t="shared" si="91"/>
        <v/>
      </c>
      <c r="Y450">
        <f t="shared" si="92"/>
        <v>1</v>
      </c>
      <c r="Z450" t="str">
        <f t="shared" si="93"/>
        <v/>
      </c>
    </row>
    <row r="451" spans="1:26" x14ac:dyDescent="0.25">
      <c r="A451" t="s">
        <v>475</v>
      </c>
      <c r="B451">
        <v>77505.851563000004</v>
      </c>
      <c r="C451">
        <v>76005</v>
      </c>
      <c r="D451">
        <v>77510</v>
      </c>
      <c r="E451">
        <v>77560</v>
      </c>
      <c r="F451">
        <v>76016</v>
      </c>
      <c r="G451">
        <v>73085</v>
      </c>
      <c r="H451">
        <v>75047</v>
      </c>
      <c r="I451">
        <v>76005</v>
      </c>
      <c r="J451">
        <v>75076</v>
      </c>
      <c r="L451" s="1" t="str">
        <f t="shared" ref="L451:L514" si="94">A451</f>
        <v>19SEP2025:18:00:00</v>
      </c>
      <c r="M451">
        <v>19</v>
      </c>
      <c r="N451">
        <f t="shared" si="88"/>
        <v>-1500.8515630000038</v>
      </c>
      <c r="O451">
        <f t="shared" ref="O451:O514" si="95">IF(N451&lt;0,N451,"")</f>
        <v>-1500.8515630000038</v>
      </c>
      <c r="P451" t="str">
        <f t="shared" ref="P451:P514" si="96">IF(N451&gt;0,N451,"")</f>
        <v/>
      </c>
      <c r="Q451">
        <f t="shared" ref="Q451:Q514" si="97">IF(O451&lt;0,1,"")</f>
        <v>1</v>
      </c>
      <c r="R451" t="str">
        <f t="shared" ref="R451:R514" si="98">IF(AND(P451&gt;0,P451&lt;&gt;""),1,"")</f>
        <v/>
      </c>
      <c r="S451">
        <f t="shared" si="89"/>
        <v>1.9364364531625704</v>
      </c>
      <c r="V451">
        <f t="shared" ref="V451:V514" si="99">M451</f>
        <v>19</v>
      </c>
      <c r="W451">
        <f t="shared" si="90"/>
        <v>-1500.8515630000038</v>
      </c>
      <c r="X451" t="str">
        <f t="shared" si="91"/>
        <v/>
      </c>
      <c r="Y451">
        <f t="shared" si="92"/>
        <v>1</v>
      </c>
      <c r="Z451" t="str">
        <f t="shared" si="93"/>
        <v/>
      </c>
    </row>
    <row r="452" spans="1:26" x14ac:dyDescent="0.25">
      <c r="A452" t="s">
        <v>476</v>
      </c>
      <c r="B452">
        <v>74753.515625</v>
      </c>
      <c r="C452">
        <v>73028</v>
      </c>
      <c r="D452">
        <v>74629</v>
      </c>
      <c r="E452">
        <v>74590</v>
      </c>
      <c r="F452">
        <v>73205</v>
      </c>
      <c r="G452">
        <v>70668</v>
      </c>
      <c r="H452">
        <v>72432</v>
      </c>
      <c r="I452">
        <v>73028</v>
      </c>
      <c r="J452">
        <v>72360</v>
      </c>
      <c r="L452" s="1" t="str">
        <f t="shared" si="94"/>
        <v>19SEP2025:19:00:00</v>
      </c>
      <c r="M452">
        <v>20</v>
      </c>
      <c r="N452">
        <f t="shared" si="88"/>
        <v>-1725.515625</v>
      </c>
      <c r="O452">
        <f t="shared" si="95"/>
        <v>-1725.515625</v>
      </c>
      <c r="P452" t="str">
        <f t="shared" si="96"/>
        <v/>
      </c>
      <c r="Q452">
        <f t="shared" si="97"/>
        <v>1</v>
      </c>
      <c r="R452" t="str">
        <f t="shared" si="98"/>
        <v/>
      </c>
      <c r="S452">
        <f t="shared" si="89"/>
        <v>2.3082735448270095</v>
      </c>
      <c r="V452">
        <f t="shared" si="99"/>
        <v>20</v>
      </c>
      <c r="W452">
        <f t="shared" si="90"/>
        <v>-1725.515625</v>
      </c>
      <c r="X452" t="str">
        <f t="shared" si="91"/>
        <v/>
      </c>
      <c r="Y452">
        <f t="shared" si="92"/>
        <v>1</v>
      </c>
      <c r="Z452" t="str">
        <f t="shared" si="93"/>
        <v/>
      </c>
    </row>
    <row r="453" spans="1:26" x14ac:dyDescent="0.25">
      <c r="A453" t="s">
        <v>477</v>
      </c>
      <c r="B453">
        <v>71283.140625</v>
      </c>
      <c r="C453">
        <v>69539</v>
      </c>
      <c r="D453">
        <v>71081</v>
      </c>
      <c r="E453">
        <v>71032</v>
      </c>
      <c r="F453">
        <v>69848</v>
      </c>
      <c r="G453">
        <v>67644</v>
      </c>
      <c r="H453">
        <v>69250</v>
      </c>
      <c r="I453">
        <v>69539</v>
      </c>
      <c r="J453">
        <v>69113</v>
      </c>
      <c r="L453" s="1" t="str">
        <f t="shared" si="94"/>
        <v>19SEP2025:20:00:00</v>
      </c>
      <c r="M453">
        <v>21</v>
      </c>
      <c r="N453">
        <f t="shared" si="88"/>
        <v>-1744.140625</v>
      </c>
      <c r="O453">
        <f t="shared" si="95"/>
        <v>-1744.140625</v>
      </c>
      <c r="P453" t="str">
        <f t="shared" si="96"/>
        <v/>
      </c>
      <c r="Q453">
        <f t="shared" si="97"/>
        <v>1</v>
      </c>
      <c r="R453" t="str">
        <f t="shared" si="98"/>
        <v/>
      </c>
      <c r="S453">
        <f t="shared" si="89"/>
        <v>2.4467785926765204</v>
      </c>
      <c r="V453">
        <f t="shared" si="99"/>
        <v>21</v>
      </c>
      <c r="W453">
        <f t="shared" si="90"/>
        <v>-1744.140625</v>
      </c>
      <c r="X453" t="str">
        <f t="shared" si="91"/>
        <v/>
      </c>
      <c r="Y453">
        <f t="shared" si="92"/>
        <v>1</v>
      </c>
      <c r="Z453" t="str">
        <f t="shared" si="93"/>
        <v/>
      </c>
    </row>
    <row r="454" spans="1:26" x14ac:dyDescent="0.25">
      <c r="A454" t="s">
        <v>478</v>
      </c>
      <c r="B454">
        <v>69015.289063000004</v>
      </c>
      <c r="C454">
        <v>67341</v>
      </c>
      <c r="D454">
        <v>68985</v>
      </c>
      <c r="E454">
        <v>68804</v>
      </c>
      <c r="F454">
        <v>67545</v>
      </c>
      <c r="G454">
        <v>65594</v>
      </c>
      <c r="H454">
        <v>67308</v>
      </c>
      <c r="I454">
        <v>67341</v>
      </c>
      <c r="J454">
        <v>66954</v>
      </c>
      <c r="L454" s="1" t="str">
        <f t="shared" si="94"/>
        <v>19SEP2025:21:00:00</v>
      </c>
      <c r="M454">
        <v>22</v>
      </c>
      <c r="N454">
        <f t="shared" si="88"/>
        <v>-1674.2890630000038</v>
      </c>
      <c r="O454">
        <f t="shared" si="95"/>
        <v>-1674.2890630000038</v>
      </c>
      <c r="P454" t="str">
        <f t="shared" si="96"/>
        <v/>
      </c>
      <c r="Q454">
        <f t="shared" si="97"/>
        <v>1</v>
      </c>
      <c r="R454" t="str">
        <f t="shared" si="98"/>
        <v/>
      </c>
      <c r="S454">
        <f t="shared" si="89"/>
        <v>2.425968340829006</v>
      </c>
      <c r="V454">
        <f t="shared" si="99"/>
        <v>22</v>
      </c>
      <c r="W454">
        <f t="shared" si="90"/>
        <v>-1674.2890630000038</v>
      </c>
      <c r="X454" t="str">
        <f t="shared" si="91"/>
        <v/>
      </c>
      <c r="Y454">
        <f t="shared" si="92"/>
        <v>1</v>
      </c>
      <c r="Z454" t="str">
        <f t="shared" si="93"/>
        <v/>
      </c>
    </row>
    <row r="455" spans="1:26" x14ac:dyDescent="0.25">
      <c r="A455" t="s">
        <v>479</v>
      </c>
      <c r="B455">
        <v>66465.585938000004</v>
      </c>
      <c r="C455">
        <v>64549</v>
      </c>
      <c r="D455">
        <v>66486</v>
      </c>
      <c r="E455">
        <v>66151</v>
      </c>
      <c r="F455">
        <v>64986</v>
      </c>
      <c r="G455">
        <v>63111</v>
      </c>
      <c r="H455">
        <v>64870</v>
      </c>
      <c r="I455">
        <v>64549</v>
      </c>
      <c r="J455">
        <v>64354</v>
      </c>
      <c r="L455" s="1" t="str">
        <f t="shared" si="94"/>
        <v>19SEP2025:22:00:00</v>
      </c>
      <c r="M455">
        <v>23</v>
      </c>
      <c r="N455">
        <f t="shared" si="88"/>
        <v>-1916.5859380000038</v>
      </c>
      <c r="O455">
        <f t="shared" si="95"/>
        <v>-1916.5859380000038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2.8835763815996764</v>
      </c>
      <c r="V455">
        <f t="shared" si="99"/>
        <v>23</v>
      </c>
      <c r="W455">
        <f t="shared" si="90"/>
        <v>-1916.5859380000038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25">
      <c r="A456" t="s">
        <v>480</v>
      </c>
      <c r="B456">
        <v>62974.960937999997</v>
      </c>
      <c r="C456">
        <v>61528</v>
      </c>
      <c r="D456">
        <v>62898</v>
      </c>
      <c r="E456">
        <v>62816</v>
      </c>
      <c r="F456">
        <v>62019</v>
      </c>
      <c r="G456">
        <v>60369</v>
      </c>
      <c r="H456">
        <v>61908</v>
      </c>
      <c r="I456">
        <v>61528</v>
      </c>
      <c r="J456">
        <v>61386</v>
      </c>
      <c r="L456" s="1" t="str">
        <f t="shared" si="94"/>
        <v>19SEP2025:23:00:00</v>
      </c>
      <c r="M456">
        <v>24</v>
      </c>
      <c r="N456">
        <f t="shared" si="88"/>
        <v>-1446.9609379999965</v>
      </c>
      <c r="O456">
        <f t="shared" si="95"/>
        <v>-1446.9609379999965</v>
      </c>
      <c r="P456" t="str">
        <f t="shared" si="96"/>
        <v/>
      </c>
      <c r="Q456">
        <f t="shared" si="97"/>
        <v>1</v>
      </c>
      <c r="R456" t="str">
        <f t="shared" si="98"/>
        <v/>
      </c>
      <c r="S456">
        <f t="shared" si="89"/>
        <v>2.2976765947096913</v>
      </c>
      <c r="V456">
        <f t="shared" si="99"/>
        <v>24</v>
      </c>
      <c r="W456">
        <f t="shared" si="90"/>
        <v>-1446.9609379999965</v>
      </c>
      <c r="X456" t="str">
        <f t="shared" si="91"/>
        <v/>
      </c>
      <c r="Y456">
        <f t="shared" si="92"/>
        <v>1</v>
      </c>
      <c r="Z456" t="str">
        <f t="shared" si="93"/>
        <v/>
      </c>
    </row>
    <row r="457" spans="1:26" x14ac:dyDescent="0.25">
      <c r="A457" t="s">
        <v>481</v>
      </c>
      <c r="B457">
        <v>59803.15625</v>
      </c>
      <c r="C457">
        <v>58437</v>
      </c>
      <c r="D457">
        <v>59440</v>
      </c>
      <c r="E457">
        <v>59427</v>
      </c>
      <c r="F457">
        <v>59084</v>
      </c>
      <c r="G457">
        <v>57684</v>
      </c>
      <c r="H457">
        <v>58775</v>
      </c>
      <c r="I457">
        <v>58437</v>
      </c>
      <c r="J457">
        <v>58409</v>
      </c>
      <c r="L457" s="1" t="str">
        <f t="shared" si="94"/>
        <v>20SEP2025:00:00:00</v>
      </c>
      <c r="M457">
        <v>1</v>
      </c>
      <c r="N457">
        <f t="shared" si="88"/>
        <v>-1366.15625</v>
      </c>
      <c r="O457">
        <f t="shared" si="95"/>
        <v>-1366.15625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2.284421652076265</v>
      </c>
      <c r="V457">
        <f t="shared" si="99"/>
        <v>1</v>
      </c>
      <c r="W457">
        <f t="shared" si="90"/>
        <v>-1366.15625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25">
      <c r="A458" t="s">
        <v>482</v>
      </c>
      <c r="B458">
        <v>56980.234375</v>
      </c>
      <c r="C458">
        <v>56648</v>
      </c>
      <c r="D458">
        <v>56790</v>
      </c>
      <c r="E458">
        <v>56830</v>
      </c>
      <c r="F458">
        <v>56648</v>
      </c>
      <c r="G458">
        <v>56994</v>
      </c>
      <c r="H458">
        <v>55438</v>
      </c>
      <c r="I458">
        <v>57485</v>
      </c>
      <c r="J458">
        <v>56717</v>
      </c>
      <c r="L458" s="1" t="str">
        <f t="shared" si="94"/>
        <v>20SEP2025:01:00:00</v>
      </c>
      <c r="M458">
        <v>2</v>
      </c>
      <c r="N458">
        <f t="shared" si="88"/>
        <v>-332.234375</v>
      </c>
      <c r="O458">
        <f t="shared" si="95"/>
        <v>-332.234375</v>
      </c>
      <c r="P458" t="str">
        <f t="shared" si="96"/>
        <v/>
      </c>
      <c r="Q458">
        <f t="shared" si="97"/>
        <v>1</v>
      </c>
      <c r="R458" t="str">
        <f t="shared" si="98"/>
        <v/>
      </c>
      <c r="S458">
        <f t="shared" si="89"/>
        <v>0.58306951286561814</v>
      </c>
      <c r="V458">
        <f t="shared" si="99"/>
        <v>2</v>
      </c>
      <c r="W458">
        <f t="shared" si="90"/>
        <v>-332.234375</v>
      </c>
      <c r="X458" t="str">
        <f t="shared" si="91"/>
        <v/>
      </c>
      <c r="Y458">
        <f t="shared" si="92"/>
        <v>1</v>
      </c>
      <c r="Z458" t="str">
        <f t="shared" si="93"/>
        <v/>
      </c>
    </row>
    <row r="459" spans="1:26" x14ac:dyDescent="0.25">
      <c r="A459" t="s">
        <v>483</v>
      </c>
      <c r="B459">
        <v>54420.78125</v>
      </c>
      <c r="C459">
        <v>54340</v>
      </c>
      <c r="D459">
        <v>54427</v>
      </c>
      <c r="E459">
        <v>54713</v>
      </c>
      <c r="F459">
        <v>54340</v>
      </c>
      <c r="G459">
        <v>54661</v>
      </c>
      <c r="H459">
        <v>52800</v>
      </c>
      <c r="I459">
        <v>55328</v>
      </c>
      <c r="J459">
        <v>54349</v>
      </c>
      <c r="L459" s="1" t="str">
        <f t="shared" si="94"/>
        <v>20SEP2025:02:00:00</v>
      </c>
      <c r="M459">
        <v>3</v>
      </c>
      <c r="N459">
        <f t="shared" si="88"/>
        <v>-80.78125</v>
      </c>
      <c r="O459">
        <f t="shared" si="95"/>
        <v>-80.78125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0.14843824021728833</v>
      </c>
      <c r="V459">
        <f t="shared" si="99"/>
        <v>3</v>
      </c>
      <c r="W459">
        <f t="shared" si="90"/>
        <v>-80.78125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25">
      <c r="A460" t="s">
        <v>484</v>
      </c>
      <c r="B460">
        <v>52808.308594000002</v>
      </c>
      <c r="C460">
        <v>52686</v>
      </c>
      <c r="D460">
        <v>52445</v>
      </c>
      <c r="E460">
        <v>52483</v>
      </c>
      <c r="F460">
        <v>52686</v>
      </c>
      <c r="G460">
        <v>52909</v>
      </c>
      <c r="H460">
        <v>50806</v>
      </c>
      <c r="I460">
        <v>53720</v>
      </c>
      <c r="J460">
        <v>52588</v>
      </c>
      <c r="L460" s="1" t="str">
        <f t="shared" si="94"/>
        <v>20SEP2025:03:00:00</v>
      </c>
      <c r="M460">
        <v>4</v>
      </c>
      <c r="N460">
        <f t="shared" si="88"/>
        <v>-122.3085940000019</v>
      </c>
      <c r="O460">
        <f t="shared" si="95"/>
        <v>-122.3085940000019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0.23160861852314357</v>
      </c>
      <c r="V460">
        <f t="shared" si="99"/>
        <v>4</v>
      </c>
      <c r="W460">
        <f t="shared" si="90"/>
        <v>-122.3085940000019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25">
      <c r="A461" t="s">
        <v>485</v>
      </c>
      <c r="B461">
        <v>51297.558594000002</v>
      </c>
      <c r="C461">
        <v>51028</v>
      </c>
      <c r="D461">
        <v>50754</v>
      </c>
      <c r="E461">
        <v>50738</v>
      </c>
      <c r="F461">
        <v>51028</v>
      </c>
      <c r="G461">
        <v>51295</v>
      </c>
      <c r="H461">
        <v>49382</v>
      </c>
      <c r="I461">
        <v>52018</v>
      </c>
      <c r="J461">
        <v>50986</v>
      </c>
      <c r="L461" s="1" t="str">
        <f t="shared" si="94"/>
        <v>20SEP2025:04:00:00</v>
      </c>
      <c r="M461">
        <v>5</v>
      </c>
      <c r="N461">
        <f t="shared" si="88"/>
        <v>-269.5585940000019</v>
      </c>
      <c r="O461">
        <f t="shared" si="95"/>
        <v>-269.5585940000019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0.52548035693755357</v>
      </c>
      <c r="V461">
        <f t="shared" si="99"/>
        <v>5</v>
      </c>
      <c r="W461">
        <f t="shared" si="90"/>
        <v>-269.5585940000019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25">
      <c r="A462" t="s">
        <v>486</v>
      </c>
      <c r="B462">
        <v>50264.238280999998</v>
      </c>
      <c r="C462">
        <v>49900</v>
      </c>
      <c r="D462">
        <v>49744</v>
      </c>
      <c r="E462">
        <v>49979</v>
      </c>
      <c r="F462">
        <v>49900</v>
      </c>
      <c r="G462">
        <v>49987</v>
      </c>
      <c r="H462">
        <v>48496</v>
      </c>
      <c r="I462">
        <v>50768</v>
      </c>
      <c r="J462">
        <v>49829</v>
      </c>
      <c r="L462" s="1" t="str">
        <f t="shared" si="94"/>
        <v>20SEP2025:05:00:00</v>
      </c>
      <c r="M462">
        <v>6</v>
      </c>
      <c r="N462">
        <f t="shared" si="88"/>
        <v>-364.2382809999981</v>
      </c>
      <c r="O462">
        <f t="shared" si="95"/>
        <v>-364.2382809999981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0.72464697259260169</v>
      </c>
      <c r="V462">
        <f t="shared" si="99"/>
        <v>6</v>
      </c>
      <c r="W462">
        <f t="shared" si="90"/>
        <v>-364.2382809999981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25">
      <c r="A463" t="s">
        <v>487</v>
      </c>
      <c r="B463">
        <v>49402.160155999998</v>
      </c>
      <c r="C463">
        <v>49474</v>
      </c>
      <c r="D463">
        <v>49369</v>
      </c>
      <c r="E463">
        <v>49519</v>
      </c>
      <c r="F463">
        <v>49474</v>
      </c>
      <c r="G463">
        <v>49480</v>
      </c>
      <c r="H463">
        <v>48429</v>
      </c>
      <c r="I463">
        <v>50252</v>
      </c>
      <c r="J463">
        <v>49367</v>
      </c>
      <c r="L463" s="1" t="str">
        <f t="shared" si="94"/>
        <v>20SEP2025:06:00:00</v>
      </c>
      <c r="M463">
        <v>7</v>
      </c>
      <c r="N463">
        <f t="shared" si="88"/>
        <v>71.839844000001904</v>
      </c>
      <c r="O463" t="str">
        <f t="shared" si="95"/>
        <v/>
      </c>
      <c r="P463">
        <f t="shared" si="96"/>
        <v>71.839844000001904</v>
      </c>
      <c r="Q463" t="str">
        <f t="shared" si="97"/>
        <v/>
      </c>
      <c r="R463">
        <f t="shared" si="98"/>
        <v>1</v>
      </c>
      <c r="S463">
        <f t="shared" si="89"/>
        <v>0.14541842658934176</v>
      </c>
      <c r="V463">
        <f t="shared" si="99"/>
        <v>7</v>
      </c>
      <c r="W463" t="str">
        <f t="shared" si="90"/>
        <v/>
      </c>
      <c r="X463">
        <f t="shared" si="91"/>
        <v>71.839844000001904</v>
      </c>
      <c r="Y463" t="str">
        <f t="shared" si="92"/>
        <v/>
      </c>
      <c r="Z463">
        <f t="shared" si="93"/>
        <v>1</v>
      </c>
    </row>
    <row r="464" spans="1:26" x14ac:dyDescent="0.25">
      <c r="A464" t="s">
        <v>488</v>
      </c>
      <c r="B464">
        <v>49767.292969000002</v>
      </c>
      <c r="C464">
        <v>49737</v>
      </c>
      <c r="D464">
        <v>49708</v>
      </c>
      <c r="E464">
        <v>49827</v>
      </c>
      <c r="F464">
        <v>49737</v>
      </c>
      <c r="G464">
        <v>49913</v>
      </c>
      <c r="H464">
        <v>48902</v>
      </c>
      <c r="I464">
        <v>50518</v>
      </c>
      <c r="J464">
        <v>49773</v>
      </c>
      <c r="L464" s="1" t="str">
        <f t="shared" si="94"/>
        <v>20SEP2025:07:00:00</v>
      </c>
      <c r="M464">
        <v>8</v>
      </c>
      <c r="N464">
        <f t="shared" si="88"/>
        <v>-30.292969000001904</v>
      </c>
      <c r="O464">
        <f t="shared" si="95"/>
        <v>-30.292969000001904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6.0869231965000319E-2</v>
      </c>
      <c r="V464">
        <f t="shared" si="99"/>
        <v>8</v>
      </c>
      <c r="W464">
        <f t="shared" si="90"/>
        <v>-30.292969000001904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25">
      <c r="A465" t="s">
        <v>489</v>
      </c>
      <c r="B465">
        <v>50015.871094000002</v>
      </c>
      <c r="C465">
        <v>50066</v>
      </c>
      <c r="D465">
        <v>50288</v>
      </c>
      <c r="E465">
        <v>50487</v>
      </c>
      <c r="F465">
        <v>50066</v>
      </c>
      <c r="G465">
        <v>50284</v>
      </c>
      <c r="H465">
        <v>49090</v>
      </c>
      <c r="I465">
        <v>50921</v>
      </c>
      <c r="J465">
        <v>50089</v>
      </c>
      <c r="L465" s="1" t="str">
        <f t="shared" si="94"/>
        <v>20SEP2025:08:00:00</v>
      </c>
      <c r="M465">
        <v>9</v>
      </c>
      <c r="N465">
        <f t="shared" si="88"/>
        <v>50.128905999998096</v>
      </c>
      <c r="O465" t="str">
        <f t="shared" si="95"/>
        <v/>
      </c>
      <c r="P465">
        <f t="shared" si="96"/>
        <v>50.128905999998096</v>
      </c>
      <c r="Q465" t="str">
        <f t="shared" si="97"/>
        <v/>
      </c>
      <c r="R465">
        <f t="shared" si="98"/>
        <v>1</v>
      </c>
      <c r="S465">
        <f t="shared" si="89"/>
        <v>0.10022599807526227</v>
      </c>
      <c r="V465">
        <f t="shared" si="99"/>
        <v>9</v>
      </c>
      <c r="W465" t="str">
        <f t="shared" si="90"/>
        <v/>
      </c>
      <c r="X465">
        <f t="shared" si="91"/>
        <v>50.128905999998096</v>
      </c>
      <c r="Y465" t="str">
        <f t="shared" si="92"/>
        <v/>
      </c>
      <c r="Z465">
        <f t="shared" si="93"/>
        <v>1</v>
      </c>
    </row>
    <row r="466" spans="1:26" x14ac:dyDescent="0.25">
      <c r="A466" t="s">
        <v>490</v>
      </c>
      <c r="B466">
        <v>54004.800780999998</v>
      </c>
      <c r="C466">
        <v>53640</v>
      </c>
      <c r="D466">
        <v>53629</v>
      </c>
      <c r="E466">
        <v>54093</v>
      </c>
      <c r="F466">
        <v>53640</v>
      </c>
      <c r="G466">
        <v>53759</v>
      </c>
      <c r="H466">
        <v>52093</v>
      </c>
      <c r="I466">
        <v>54792</v>
      </c>
      <c r="J466">
        <v>53518</v>
      </c>
      <c r="L466" s="1" t="str">
        <f t="shared" si="94"/>
        <v>20SEP2025:09:00:00</v>
      </c>
      <c r="M466">
        <v>10</v>
      </c>
      <c r="N466">
        <f t="shared" si="88"/>
        <v>-364.8007809999981</v>
      </c>
      <c r="O466">
        <f t="shared" si="95"/>
        <v>-364.8007809999981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0.67549694790901349</v>
      </c>
      <c r="V466">
        <f t="shared" si="99"/>
        <v>10</v>
      </c>
      <c r="W466">
        <f t="shared" si="90"/>
        <v>-364.8007809999981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25">
      <c r="A467" t="s">
        <v>491</v>
      </c>
      <c r="B467">
        <v>60005.117187999997</v>
      </c>
      <c r="C467">
        <v>59821</v>
      </c>
      <c r="D467">
        <v>59329</v>
      </c>
      <c r="E467">
        <v>59814</v>
      </c>
      <c r="F467">
        <v>59821</v>
      </c>
      <c r="G467">
        <v>59615</v>
      </c>
      <c r="H467">
        <v>56727</v>
      </c>
      <c r="I467">
        <v>61175</v>
      </c>
      <c r="J467">
        <v>59274</v>
      </c>
      <c r="L467" s="1" t="str">
        <f t="shared" si="94"/>
        <v>20SEP2025:10:00:00</v>
      </c>
      <c r="M467">
        <v>11</v>
      </c>
      <c r="N467">
        <f t="shared" si="88"/>
        <v>-184.11718799999653</v>
      </c>
      <c r="O467">
        <f t="shared" si="95"/>
        <v>-184.11718799999653</v>
      </c>
      <c r="P467" t="str">
        <f t="shared" si="96"/>
        <v/>
      </c>
      <c r="Q467">
        <f t="shared" si="97"/>
        <v>1</v>
      </c>
      <c r="R467" t="str">
        <f t="shared" si="98"/>
        <v/>
      </c>
      <c r="S467">
        <f t="shared" si="89"/>
        <v>0.30683581105782232</v>
      </c>
      <c r="V467">
        <f t="shared" si="99"/>
        <v>11</v>
      </c>
      <c r="W467">
        <f t="shared" si="90"/>
        <v>-184.11718799999653</v>
      </c>
      <c r="X467" t="str">
        <f t="shared" si="91"/>
        <v/>
      </c>
      <c r="Y467">
        <f t="shared" si="92"/>
        <v>1</v>
      </c>
      <c r="Z467" t="str">
        <f t="shared" si="93"/>
        <v/>
      </c>
    </row>
    <row r="468" spans="1:26" x14ac:dyDescent="0.25">
      <c r="A468" t="s">
        <v>492</v>
      </c>
      <c r="B468">
        <v>64156.691405999998</v>
      </c>
      <c r="C468">
        <v>63457</v>
      </c>
      <c r="D468">
        <v>63190</v>
      </c>
      <c r="E468">
        <v>63427</v>
      </c>
      <c r="F468">
        <v>63457</v>
      </c>
      <c r="G468">
        <v>62833</v>
      </c>
      <c r="H468">
        <v>60297</v>
      </c>
      <c r="I468">
        <v>65025</v>
      </c>
      <c r="J468">
        <v>62880</v>
      </c>
      <c r="L468" s="1" t="str">
        <f t="shared" si="94"/>
        <v>20SEP2025:11:00:00</v>
      </c>
      <c r="M468">
        <v>12</v>
      </c>
      <c r="N468">
        <f t="shared" si="88"/>
        <v>-699.6914059999981</v>
      </c>
      <c r="O468">
        <f t="shared" si="95"/>
        <v>-699.6914059999981</v>
      </c>
      <c r="P468" t="str">
        <f t="shared" si="96"/>
        <v/>
      </c>
      <c r="Q468">
        <f t="shared" si="97"/>
        <v>1</v>
      </c>
      <c r="R468" t="str">
        <f t="shared" si="98"/>
        <v/>
      </c>
      <c r="S468">
        <f t="shared" si="89"/>
        <v>1.0905977079961489</v>
      </c>
      <c r="V468">
        <f t="shared" si="99"/>
        <v>12</v>
      </c>
      <c r="W468">
        <f t="shared" si="90"/>
        <v>-699.6914059999981</v>
      </c>
      <c r="X468" t="str">
        <f t="shared" si="91"/>
        <v/>
      </c>
      <c r="Y468">
        <f t="shared" si="92"/>
        <v>1</v>
      </c>
      <c r="Z468" t="str">
        <f t="shared" si="93"/>
        <v/>
      </c>
    </row>
    <row r="469" spans="1:26" x14ac:dyDescent="0.25">
      <c r="A469" t="s">
        <v>493</v>
      </c>
      <c r="B469">
        <v>67341.078125</v>
      </c>
      <c r="C469">
        <v>65622</v>
      </c>
      <c r="D469">
        <v>65939</v>
      </c>
      <c r="E469">
        <v>65928</v>
      </c>
      <c r="F469">
        <v>65622</v>
      </c>
      <c r="G469">
        <v>64635</v>
      </c>
      <c r="H469">
        <v>63697</v>
      </c>
      <c r="I469">
        <v>67264</v>
      </c>
      <c r="J469">
        <v>65283</v>
      </c>
      <c r="L469" s="1" t="str">
        <f t="shared" si="94"/>
        <v>20SEP2025:12:00:00</v>
      </c>
      <c r="M469">
        <v>13</v>
      </c>
      <c r="N469">
        <f t="shared" si="88"/>
        <v>-1719.078125</v>
      </c>
      <c r="O469">
        <f t="shared" si="95"/>
        <v>-1719.078125</v>
      </c>
      <c r="P469" t="str">
        <f t="shared" si="96"/>
        <v/>
      </c>
      <c r="Q469">
        <f t="shared" si="97"/>
        <v>1</v>
      </c>
      <c r="R469" t="str">
        <f t="shared" si="98"/>
        <v/>
      </c>
      <c r="S469">
        <f t="shared" si="89"/>
        <v>2.5527926978077318</v>
      </c>
      <c r="V469">
        <f t="shared" si="99"/>
        <v>13</v>
      </c>
      <c r="W469">
        <f t="shared" si="90"/>
        <v>-1719.078125</v>
      </c>
      <c r="X469" t="str">
        <f t="shared" si="91"/>
        <v/>
      </c>
      <c r="Y469">
        <f t="shared" si="92"/>
        <v>1</v>
      </c>
      <c r="Z469" t="str">
        <f t="shared" si="93"/>
        <v/>
      </c>
    </row>
    <row r="470" spans="1:26" x14ac:dyDescent="0.25">
      <c r="A470" t="s">
        <v>494</v>
      </c>
      <c r="B470">
        <v>69216.585938000004</v>
      </c>
      <c r="C470">
        <v>68717</v>
      </c>
      <c r="D470">
        <v>68836</v>
      </c>
      <c r="E470">
        <v>68893</v>
      </c>
      <c r="F470">
        <v>68717</v>
      </c>
      <c r="G470">
        <v>67229</v>
      </c>
      <c r="H470">
        <v>66862</v>
      </c>
      <c r="I470">
        <v>70229</v>
      </c>
      <c r="J470">
        <v>68264</v>
      </c>
      <c r="L470" s="1" t="str">
        <f t="shared" si="94"/>
        <v>20SEP2025:13:00:00</v>
      </c>
      <c r="M470">
        <v>14</v>
      </c>
      <c r="N470">
        <f t="shared" si="88"/>
        <v>-499.58593800000381</v>
      </c>
      <c r="O470">
        <f t="shared" si="95"/>
        <v>-499.58593800000381</v>
      </c>
      <c r="P470" t="str">
        <f t="shared" si="96"/>
        <v/>
      </c>
      <c r="Q470">
        <f t="shared" si="97"/>
        <v>1</v>
      </c>
      <c r="R470" t="str">
        <f t="shared" si="98"/>
        <v/>
      </c>
      <c r="S470">
        <f t="shared" si="89"/>
        <v>0.72177200194112789</v>
      </c>
      <c r="V470">
        <f t="shared" si="99"/>
        <v>14</v>
      </c>
      <c r="W470">
        <f t="shared" si="90"/>
        <v>-499.58593800000381</v>
      </c>
      <c r="X470" t="str">
        <f t="shared" si="91"/>
        <v/>
      </c>
      <c r="Y470">
        <f t="shared" si="92"/>
        <v>1</v>
      </c>
      <c r="Z470" t="str">
        <f t="shared" si="93"/>
        <v/>
      </c>
    </row>
    <row r="471" spans="1:26" x14ac:dyDescent="0.25">
      <c r="A471" t="s">
        <v>495</v>
      </c>
      <c r="B471">
        <v>71803.789063000004</v>
      </c>
      <c r="C471">
        <v>71596</v>
      </c>
      <c r="D471">
        <v>71634</v>
      </c>
      <c r="E471">
        <v>71750</v>
      </c>
      <c r="F471">
        <v>71596</v>
      </c>
      <c r="G471">
        <v>69633</v>
      </c>
      <c r="H471">
        <v>69657</v>
      </c>
      <c r="I471">
        <v>72920</v>
      </c>
      <c r="J471">
        <v>71018</v>
      </c>
      <c r="L471" s="1" t="str">
        <f t="shared" si="94"/>
        <v>20SEP2025:14:00:00</v>
      </c>
      <c r="M471">
        <v>15</v>
      </c>
      <c r="N471">
        <f t="shared" si="88"/>
        <v>-207.78906300000381</v>
      </c>
      <c r="O471">
        <f t="shared" si="95"/>
        <v>-207.78906300000381</v>
      </c>
      <c r="P471" t="str">
        <f t="shared" si="96"/>
        <v/>
      </c>
      <c r="Q471">
        <f t="shared" si="97"/>
        <v>1</v>
      </c>
      <c r="R471" t="str">
        <f t="shared" si="98"/>
        <v/>
      </c>
      <c r="S471">
        <f t="shared" si="89"/>
        <v>0.28938453765676841</v>
      </c>
      <c r="V471">
        <f t="shared" si="99"/>
        <v>15</v>
      </c>
      <c r="W471">
        <f t="shared" si="90"/>
        <v>-207.78906300000381</v>
      </c>
      <c r="X471" t="str">
        <f t="shared" si="91"/>
        <v/>
      </c>
      <c r="Y471">
        <f t="shared" si="92"/>
        <v>1</v>
      </c>
      <c r="Z471" t="str">
        <f t="shared" si="93"/>
        <v/>
      </c>
    </row>
    <row r="472" spans="1:26" x14ac:dyDescent="0.25">
      <c r="A472" t="s">
        <v>496</v>
      </c>
      <c r="B472">
        <v>74075.289063000004</v>
      </c>
      <c r="C472">
        <v>73933</v>
      </c>
      <c r="D472">
        <v>74239</v>
      </c>
      <c r="E472">
        <v>74273</v>
      </c>
      <c r="F472">
        <v>73933</v>
      </c>
      <c r="G472">
        <v>71572</v>
      </c>
      <c r="H472">
        <v>71852</v>
      </c>
      <c r="I472">
        <v>75073</v>
      </c>
      <c r="J472">
        <v>73242</v>
      </c>
      <c r="L472" s="1" t="str">
        <f t="shared" si="94"/>
        <v>20SEP2025:15:00:00</v>
      </c>
      <c r="M472">
        <v>16</v>
      </c>
      <c r="N472">
        <f t="shared" si="88"/>
        <v>-142.28906300000381</v>
      </c>
      <c r="O472">
        <f t="shared" si="95"/>
        <v>-142.28906300000381</v>
      </c>
      <c r="P472" t="str">
        <f t="shared" si="96"/>
        <v/>
      </c>
      <c r="Q472">
        <f t="shared" si="97"/>
        <v>1</v>
      </c>
      <c r="R472" t="str">
        <f t="shared" si="98"/>
        <v/>
      </c>
      <c r="S472">
        <f t="shared" si="89"/>
        <v>0.19208708437032077</v>
      </c>
      <c r="V472">
        <f t="shared" si="99"/>
        <v>16</v>
      </c>
      <c r="W472">
        <f t="shared" si="90"/>
        <v>-142.28906300000381</v>
      </c>
      <c r="X472" t="str">
        <f t="shared" si="91"/>
        <v/>
      </c>
      <c r="Y472">
        <f t="shared" si="92"/>
        <v>1</v>
      </c>
      <c r="Z472" t="str">
        <f t="shared" si="93"/>
        <v/>
      </c>
    </row>
    <row r="473" spans="1:26" x14ac:dyDescent="0.25">
      <c r="A473" t="s">
        <v>497</v>
      </c>
      <c r="B473">
        <v>75728.390625</v>
      </c>
      <c r="C473">
        <v>75614</v>
      </c>
      <c r="D473">
        <v>75954</v>
      </c>
      <c r="E473">
        <v>76201</v>
      </c>
      <c r="F473">
        <v>75614</v>
      </c>
      <c r="G473">
        <v>72994</v>
      </c>
      <c r="H473">
        <v>73263</v>
      </c>
      <c r="I473">
        <v>76548</v>
      </c>
      <c r="J473">
        <v>74819</v>
      </c>
      <c r="L473" s="1" t="str">
        <f t="shared" si="94"/>
        <v>20SEP2025:16:00:00</v>
      </c>
      <c r="M473">
        <v>17</v>
      </c>
      <c r="N473">
        <f t="shared" si="88"/>
        <v>-114.390625</v>
      </c>
      <c r="O473">
        <f t="shared" si="95"/>
        <v>-114.390625</v>
      </c>
      <c r="P473" t="str">
        <f t="shared" si="96"/>
        <v/>
      </c>
      <c r="Q473">
        <f t="shared" si="97"/>
        <v>1</v>
      </c>
      <c r="R473" t="str">
        <f t="shared" si="98"/>
        <v/>
      </c>
      <c r="S473">
        <f t="shared" si="89"/>
        <v>0.15105381753912059</v>
      </c>
      <c r="V473">
        <f t="shared" si="99"/>
        <v>17</v>
      </c>
      <c r="W473">
        <f t="shared" si="90"/>
        <v>-114.390625</v>
      </c>
      <c r="X473" t="str">
        <f t="shared" si="91"/>
        <v/>
      </c>
      <c r="Y473">
        <f t="shared" si="92"/>
        <v>1</v>
      </c>
      <c r="Z473" t="str">
        <f t="shared" si="93"/>
        <v/>
      </c>
    </row>
    <row r="474" spans="1:26" x14ac:dyDescent="0.25">
      <c r="A474" t="s">
        <v>498</v>
      </c>
      <c r="B474">
        <v>76155.304688000004</v>
      </c>
      <c r="C474">
        <v>76493</v>
      </c>
      <c r="D474">
        <v>76473</v>
      </c>
      <c r="E474">
        <v>76716</v>
      </c>
      <c r="F474">
        <v>76493</v>
      </c>
      <c r="G474">
        <v>73499</v>
      </c>
      <c r="H474">
        <v>73718</v>
      </c>
      <c r="I474">
        <v>77148</v>
      </c>
      <c r="J474">
        <v>75495</v>
      </c>
      <c r="L474" s="1" t="str">
        <f t="shared" si="94"/>
        <v>20SEP2025:17:00:00</v>
      </c>
      <c r="M474">
        <v>18</v>
      </c>
      <c r="N474">
        <f t="shared" si="88"/>
        <v>337.69531199999619</v>
      </c>
      <c r="O474" t="str">
        <f t="shared" si="95"/>
        <v/>
      </c>
      <c r="P474">
        <f t="shared" si="96"/>
        <v>337.69531199999619</v>
      </c>
      <c r="Q474" t="str">
        <f t="shared" si="97"/>
        <v/>
      </c>
      <c r="R474">
        <f t="shared" si="98"/>
        <v>1</v>
      </c>
      <c r="S474">
        <f t="shared" si="89"/>
        <v>0.44342979570956631</v>
      </c>
      <c r="V474">
        <f t="shared" si="99"/>
        <v>18</v>
      </c>
      <c r="W474" t="str">
        <f t="shared" si="90"/>
        <v/>
      </c>
      <c r="X474">
        <f t="shared" si="91"/>
        <v>337.69531199999619</v>
      </c>
      <c r="Y474" t="str">
        <f t="shared" si="92"/>
        <v/>
      </c>
      <c r="Z474">
        <f t="shared" si="93"/>
        <v>1</v>
      </c>
    </row>
    <row r="475" spans="1:26" x14ac:dyDescent="0.25">
      <c r="A475" t="s">
        <v>499</v>
      </c>
      <c r="B475">
        <v>75565.484375</v>
      </c>
      <c r="C475">
        <v>75781</v>
      </c>
      <c r="D475">
        <v>75468</v>
      </c>
      <c r="E475">
        <v>75344</v>
      </c>
      <c r="F475">
        <v>75781</v>
      </c>
      <c r="G475">
        <v>72687</v>
      </c>
      <c r="H475">
        <v>72840</v>
      </c>
      <c r="I475">
        <v>76152</v>
      </c>
      <c r="J475">
        <v>74722</v>
      </c>
      <c r="L475" s="1" t="str">
        <f t="shared" si="94"/>
        <v>20SEP2025:18:00:00</v>
      </c>
      <c r="M475">
        <v>19</v>
      </c>
      <c r="N475">
        <f t="shared" si="88"/>
        <v>215.515625</v>
      </c>
      <c r="O475" t="str">
        <f t="shared" si="95"/>
        <v/>
      </c>
      <c r="P475">
        <f t="shared" si="96"/>
        <v>215.515625</v>
      </c>
      <c r="Q475" t="str">
        <f t="shared" si="97"/>
        <v/>
      </c>
      <c r="R475">
        <f t="shared" si="98"/>
        <v>1</v>
      </c>
      <c r="S475">
        <f t="shared" si="89"/>
        <v>0.28520378951120828</v>
      </c>
      <c r="V475">
        <f t="shared" si="99"/>
        <v>19</v>
      </c>
      <c r="W475" t="str">
        <f t="shared" si="90"/>
        <v/>
      </c>
      <c r="X475">
        <f t="shared" si="91"/>
        <v>215.515625</v>
      </c>
      <c r="Y475" t="str">
        <f t="shared" si="92"/>
        <v/>
      </c>
      <c r="Z475">
        <f t="shared" si="93"/>
        <v>1</v>
      </c>
    </row>
    <row r="476" spans="1:26" x14ac:dyDescent="0.25">
      <c r="A476" t="s">
        <v>500</v>
      </c>
      <c r="B476">
        <v>73098.460938000004</v>
      </c>
      <c r="C476">
        <v>73269</v>
      </c>
      <c r="D476">
        <v>72827</v>
      </c>
      <c r="E476">
        <v>72655</v>
      </c>
      <c r="F476">
        <v>73269</v>
      </c>
      <c r="G476">
        <v>70084</v>
      </c>
      <c r="H476">
        <v>69971</v>
      </c>
      <c r="I476">
        <v>73456</v>
      </c>
      <c r="J476">
        <v>72070</v>
      </c>
      <c r="L476" s="1" t="str">
        <f t="shared" si="94"/>
        <v>20SEP2025:19:00:00</v>
      </c>
      <c r="M476">
        <v>20</v>
      </c>
      <c r="N476">
        <f t="shared" si="88"/>
        <v>170.53906199999619</v>
      </c>
      <c r="O476" t="str">
        <f t="shared" si="95"/>
        <v/>
      </c>
      <c r="P476">
        <f t="shared" si="96"/>
        <v>170.53906199999619</v>
      </c>
      <c r="Q476" t="str">
        <f t="shared" si="97"/>
        <v/>
      </c>
      <c r="R476">
        <f t="shared" si="98"/>
        <v>1</v>
      </c>
      <c r="S476">
        <f t="shared" si="89"/>
        <v>0.23330048240638401</v>
      </c>
      <c r="V476">
        <f t="shared" si="99"/>
        <v>20</v>
      </c>
      <c r="W476" t="str">
        <f t="shared" si="90"/>
        <v/>
      </c>
      <c r="X476">
        <f t="shared" si="91"/>
        <v>170.53906199999619</v>
      </c>
      <c r="Y476" t="str">
        <f t="shared" si="92"/>
        <v/>
      </c>
      <c r="Z476">
        <f t="shared" si="93"/>
        <v>1</v>
      </c>
    </row>
    <row r="477" spans="1:26" x14ac:dyDescent="0.25">
      <c r="A477" t="s">
        <v>501</v>
      </c>
      <c r="B477">
        <v>70236.84375</v>
      </c>
      <c r="C477">
        <v>70158</v>
      </c>
      <c r="D477">
        <v>69985</v>
      </c>
      <c r="E477">
        <v>69987</v>
      </c>
      <c r="F477">
        <v>70158</v>
      </c>
      <c r="G477">
        <v>67353</v>
      </c>
      <c r="H477">
        <v>67065</v>
      </c>
      <c r="I477">
        <v>70218</v>
      </c>
      <c r="J477">
        <v>68992</v>
      </c>
      <c r="L477" s="1" t="str">
        <f t="shared" si="94"/>
        <v>20SEP2025:20:00:00</v>
      </c>
      <c r="M477">
        <v>21</v>
      </c>
      <c r="N477">
        <f t="shared" si="88"/>
        <v>-78.84375</v>
      </c>
      <c r="O477">
        <f t="shared" si="95"/>
        <v>-78.84375</v>
      </c>
      <c r="P477" t="str">
        <f t="shared" si="96"/>
        <v/>
      </c>
      <c r="Q477">
        <f t="shared" si="97"/>
        <v>1</v>
      </c>
      <c r="R477" t="str">
        <f t="shared" si="98"/>
        <v/>
      </c>
      <c r="S477">
        <f t="shared" si="89"/>
        <v>0.1122541187651246</v>
      </c>
      <c r="V477">
        <f t="shared" si="99"/>
        <v>21</v>
      </c>
      <c r="W477">
        <f t="shared" si="90"/>
        <v>-78.84375</v>
      </c>
      <c r="X477" t="str">
        <f t="shared" si="91"/>
        <v/>
      </c>
      <c r="Y477">
        <f t="shared" si="92"/>
        <v>1</v>
      </c>
      <c r="Z477" t="str">
        <f t="shared" si="93"/>
        <v/>
      </c>
    </row>
    <row r="478" spans="1:26" x14ac:dyDescent="0.25">
      <c r="A478" t="s">
        <v>502</v>
      </c>
      <c r="B478">
        <v>68172.859375</v>
      </c>
      <c r="C478">
        <v>67911</v>
      </c>
      <c r="D478">
        <v>67919</v>
      </c>
      <c r="E478">
        <v>67791</v>
      </c>
      <c r="F478">
        <v>67911</v>
      </c>
      <c r="G478">
        <v>65568</v>
      </c>
      <c r="H478">
        <v>65412</v>
      </c>
      <c r="I478">
        <v>67933</v>
      </c>
      <c r="J478">
        <v>66975</v>
      </c>
      <c r="L478" s="1" t="str">
        <f t="shared" si="94"/>
        <v>20SEP2025:21:00:00</v>
      </c>
      <c r="M478">
        <v>22</v>
      </c>
      <c r="N478">
        <f t="shared" si="88"/>
        <v>-261.859375</v>
      </c>
      <c r="O478">
        <f t="shared" si="95"/>
        <v>-261.859375</v>
      </c>
      <c r="P478" t="str">
        <f t="shared" si="96"/>
        <v/>
      </c>
      <c r="Q478">
        <f t="shared" si="97"/>
        <v>1</v>
      </c>
      <c r="R478" t="str">
        <f t="shared" si="98"/>
        <v/>
      </c>
      <c r="S478">
        <f t="shared" si="89"/>
        <v>0.38411088723678755</v>
      </c>
      <c r="V478">
        <f t="shared" si="99"/>
        <v>22</v>
      </c>
      <c r="W478">
        <f t="shared" si="90"/>
        <v>-261.859375</v>
      </c>
      <c r="X478" t="str">
        <f t="shared" si="91"/>
        <v/>
      </c>
      <c r="Y478">
        <f t="shared" si="92"/>
        <v>1</v>
      </c>
      <c r="Z478" t="str">
        <f t="shared" si="93"/>
        <v/>
      </c>
    </row>
    <row r="479" spans="1:26" x14ac:dyDescent="0.25">
      <c r="A479" t="s">
        <v>503</v>
      </c>
      <c r="B479">
        <v>65742.804688000004</v>
      </c>
      <c r="C479">
        <v>65143</v>
      </c>
      <c r="D479">
        <v>65223</v>
      </c>
      <c r="E479">
        <v>64892</v>
      </c>
      <c r="F479">
        <v>65143</v>
      </c>
      <c r="G479">
        <v>63228</v>
      </c>
      <c r="H479">
        <v>62915</v>
      </c>
      <c r="I479">
        <v>65201</v>
      </c>
      <c r="J479">
        <v>64357</v>
      </c>
      <c r="L479" s="1" t="str">
        <f t="shared" si="94"/>
        <v>20SEP2025:22:00:00</v>
      </c>
      <c r="M479">
        <v>23</v>
      </c>
      <c r="N479">
        <f t="shared" si="88"/>
        <v>-599.80468800000381</v>
      </c>
      <c r="O479">
        <f t="shared" si="95"/>
        <v>-599.80468800000381</v>
      </c>
      <c r="P479" t="str">
        <f t="shared" si="96"/>
        <v/>
      </c>
      <c r="Q479">
        <f t="shared" si="97"/>
        <v>1</v>
      </c>
      <c r="R479" t="str">
        <f t="shared" si="98"/>
        <v/>
      </c>
      <c r="S479">
        <f t="shared" si="89"/>
        <v>0.91235031855810955</v>
      </c>
      <c r="V479">
        <f t="shared" si="99"/>
        <v>23</v>
      </c>
      <c r="W479">
        <f t="shared" si="90"/>
        <v>-599.80468800000381</v>
      </c>
      <c r="X479" t="str">
        <f t="shared" si="91"/>
        <v/>
      </c>
      <c r="Y479">
        <f t="shared" si="92"/>
        <v>1</v>
      </c>
      <c r="Z479" t="str">
        <f t="shared" si="93"/>
        <v/>
      </c>
    </row>
    <row r="480" spans="1:26" x14ac:dyDescent="0.25">
      <c r="A480" t="s">
        <v>504</v>
      </c>
      <c r="B480">
        <v>62651.011719000002</v>
      </c>
      <c r="C480">
        <v>62043</v>
      </c>
      <c r="D480">
        <v>62294</v>
      </c>
      <c r="E480">
        <v>62337</v>
      </c>
      <c r="F480">
        <v>62043</v>
      </c>
      <c r="G480">
        <v>60662</v>
      </c>
      <c r="H480">
        <v>60127</v>
      </c>
      <c r="I480">
        <v>62385</v>
      </c>
      <c r="J480">
        <v>61514</v>
      </c>
      <c r="L480" s="1" t="str">
        <f t="shared" si="94"/>
        <v>20SEP2025:23:00:00</v>
      </c>
      <c r="M480">
        <v>24</v>
      </c>
      <c r="N480">
        <f t="shared" si="88"/>
        <v>-608.0117190000019</v>
      </c>
      <c r="O480">
        <f t="shared" si="95"/>
        <v>-608.0117190000019</v>
      </c>
      <c r="P480" t="str">
        <f t="shared" si="96"/>
        <v/>
      </c>
      <c r="Q480">
        <f t="shared" si="97"/>
        <v>1</v>
      </c>
      <c r="R480" t="str">
        <f t="shared" si="98"/>
        <v/>
      </c>
      <c r="S480">
        <f t="shared" si="89"/>
        <v>0.97047390348145302</v>
      </c>
      <c r="V480">
        <f t="shared" si="99"/>
        <v>24</v>
      </c>
      <c r="W480">
        <f t="shared" si="90"/>
        <v>-608.0117190000019</v>
      </c>
      <c r="X480" t="str">
        <f t="shared" si="91"/>
        <v/>
      </c>
      <c r="Y480">
        <f t="shared" si="92"/>
        <v>1</v>
      </c>
      <c r="Z480" t="str">
        <f t="shared" si="93"/>
        <v/>
      </c>
    </row>
    <row r="481" spans="1:26" x14ac:dyDescent="0.25">
      <c r="A481" t="s">
        <v>505</v>
      </c>
      <c r="B481">
        <v>59578.960937999997</v>
      </c>
      <c r="C481">
        <v>58980</v>
      </c>
      <c r="D481">
        <v>58990</v>
      </c>
      <c r="E481">
        <v>59044</v>
      </c>
      <c r="F481">
        <v>58980</v>
      </c>
      <c r="G481">
        <v>58062</v>
      </c>
      <c r="H481">
        <v>57209</v>
      </c>
      <c r="I481">
        <v>59482</v>
      </c>
      <c r="J481">
        <v>58635</v>
      </c>
      <c r="L481" s="1" t="str">
        <f t="shared" si="94"/>
        <v>21SEP2025:00:00:00</v>
      </c>
      <c r="M481">
        <v>1</v>
      </c>
      <c r="N481">
        <f t="shared" si="88"/>
        <v>-598.96093799999653</v>
      </c>
      <c r="O481">
        <f t="shared" si="95"/>
        <v>-598.96093799999653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1.0053229001816544</v>
      </c>
      <c r="V481">
        <f t="shared" si="99"/>
        <v>1</v>
      </c>
      <c r="W481">
        <f t="shared" si="90"/>
        <v>-598.96093799999653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25">
      <c r="A482" t="s">
        <v>506</v>
      </c>
      <c r="B482">
        <v>56846.464844000002</v>
      </c>
      <c r="C482">
        <v>55630</v>
      </c>
      <c r="D482">
        <v>55726</v>
      </c>
      <c r="E482">
        <v>55845</v>
      </c>
      <c r="F482">
        <v>55630</v>
      </c>
      <c r="G482">
        <v>56094</v>
      </c>
      <c r="H482">
        <v>56120</v>
      </c>
      <c r="I482">
        <v>57502</v>
      </c>
      <c r="J482">
        <v>56422</v>
      </c>
      <c r="L482" s="1" t="str">
        <f t="shared" si="94"/>
        <v>21SEP2025:01:00:00</v>
      </c>
      <c r="M482">
        <v>2</v>
      </c>
      <c r="N482">
        <f t="shared" ref="N482:N545" si="100">C482-B482</f>
        <v>-1216.4648440000019</v>
      </c>
      <c r="O482">
        <f t="shared" si="95"/>
        <v>-1216.4648440000019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2.1399129169039202</v>
      </c>
      <c r="V482">
        <f t="shared" si="99"/>
        <v>2</v>
      </c>
      <c r="W482">
        <f t="shared" ref="W482:W545" si="102">O482</f>
        <v>-1216.4648440000019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25">
      <c r="A483" t="s">
        <v>507</v>
      </c>
      <c r="B483">
        <v>54535.113280999998</v>
      </c>
      <c r="C483">
        <v>53671</v>
      </c>
      <c r="D483">
        <v>53677</v>
      </c>
      <c r="E483">
        <v>53807</v>
      </c>
      <c r="F483">
        <v>53671</v>
      </c>
      <c r="G483">
        <v>54212</v>
      </c>
      <c r="H483">
        <v>53537</v>
      </c>
      <c r="I483">
        <v>55451</v>
      </c>
      <c r="J483">
        <v>54257</v>
      </c>
      <c r="L483" s="1" t="str">
        <f t="shared" si="94"/>
        <v>21SEP2025:02:00:00</v>
      </c>
      <c r="M483">
        <v>3</v>
      </c>
      <c r="N483">
        <f t="shared" si="100"/>
        <v>-864.1132809999981</v>
      </c>
      <c r="O483">
        <f t="shared" si="95"/>
        <v>-864.1132809999981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1.5845080884815079</v>
      </c>
      <c r="V483">
        <f t="shared" si="99"/>
        <v>3</v>
      </c>
      <c r="W483">
        <f t="shared" si="102"/>
        <v>-864.1132809999981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25">
      <c r="A484" t="s">
        <v>508</v>
      </c>
      <c r="B484">
        <v>52995.613280999998</v>
      </c>
      <c r="C484">
        <v>52431</v>
      </c>
      <c r="D484">
        <v>52322</v>
      </c>
      <c r="E484">
        <v>52372</v>
      </c>
      <c r="F484">
        <v>52431</v>
      </c>
      <c r="G484">
        <v>52895</v>
      </c>
      <c r="H484">
        <v>51695</v>
      </c>
      <c r="I484">
        <v>54208</v>
      </c>
      <c r="J484">
        <v>52854</v>
      </c>
      <c r="L484" s="1" t="str">
        <f t="shared" si="94"/>
        <v>21SEP2025:03:00:00</v>
      </c>
      <c r="M484">
        <v>4</v>
      </c>
      <c r="N484">
        <f t="shared" si="100"/>
        <v>-564.6132809999981</v>
      </c>
      <c r="O484">
        <f t="shared" si="95"/>
        <v>-564.6132809999981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1.0653962583775276</v>
      </c>
      <c r="V484">
        <f t="shared" si="99"/>
        <v>4</v>
      </c>
      <c r="W484">
        <f t="shared" si="102"/>
        <v>-564.6132809999981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25">
      <c r="A485" t="s">
        <v>509</v>
      </c>
      <c r="B485">
        <v>51635.214844000002</v>
      </c>
      <c r="C485">
        <v>50732</v>
      </c>
      <c r="D485">
        <v>50649</v>
      </c>
      <c r="E485">
        <v>50788</v>
      </c>
      <c r="F485">
        <v>50732</v>
      </c>
      <c r="G485">
        <v>51396</v>
      </c>
      <c r="H485">
        <v>50227</v>
      </c>
      <c r="I485">
        <v>52512</v>
      </c>
      <c r="J485">
        <v>51265</v>
      </c>
      <c r="L485" s="1" t="str">
        <f t="shared" si="94"/>
        <v>21SEP2025:04:00:00</v>
      </c>
      <c r="M485">
        <v>5</v>
      </c>
      <c r="N485">
        <f t="shared" si="100"/>
        <v>-903.2148440000019</v>
      </c>
      <c r="O485">
        <f t="shared" si="95"/>
        <v>-903.2148440000019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1.7492225930090328</v>
      </c>
      <c r="V485">
        <f t="shared" si="99"/>
        <v>5</v>
      </c>
      <c r="W485">
        <f t="shared" si="102"/>
        <v>-903.2148440000019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25">
      <c r="A486" t="s">
        <v>510</v>
      </c>
      <c r="B486">
        <v>50386.769530999998</v>
      </c>
      <c r="C486">
        <v>49429</v>
      </c>
      <c r="D486">
        <v>49557</v>
      </c>
      <c r="E486">
        <v>49718</v>
      </c>
      <c r="F486">
        <v>49429</v>
      </c>
      <c r="G486">
        <v>50310</v>
      </c>
      <c r="H486">
        <v>49217</v>
      </c>
      <c r="I486">
        <v>51176</v>
      </c>
      <c r="J486">
        <v>50070</v>
      </c>
      <c r="L486" s="1" t="str">
        <f t="shared" si="94"/>
        <v>21SEP2025:05:00:00</v>
      </c>
      <c r="M486">
        <v>6</v>
      </c>
      <c r="N486">
        <f t="shared" si="100"/>
        <v>-957.7695309999981</v>
      </c>
      <c r="O486">
        <f t="shared" si="95"/>
        <v>-957.7695309999981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1.9008353580015469</v>
      </c>
      <c r="V486">
        <f t="shared" si="99"/>
        <v>6</v>
      </c>
      <c r="W486">
        <f t="shared" si="102"/>
        <v>-957.7695309999981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25">
      <c r="A487" t="s">
        <v>511</v>
      </c>
      <c r="B487">
        <v>49993.859375</v>
      </c>
      <c r="C487">
        <v>48743</v>
      </c>
      <c r="D487">
        <v>49059</v>
      </c>
      <c r="E487">
        <v>49151</v>
      </c>
      <c r="F487">
        <v>48743</v>
      </c>
      <c r="G487">
        <v>49719</v>
      </c>
      <c r="H487">
        <v>48839</v>
      </c>
      <c r="I487">
        <v>50434</v>
      </c>
      <c r="J487">
        <v>49517</v>
      </c>
      <c r="L487" s="1" t="str">
        <f t="shared" si="94"/>
        <v>21SEP2025:06:00:00</v>
      </c>
      <c r="M487">
        <v>7</v>
      </c>
      <c r="N487">
        <f t="shared" si="100"/>
        <v>-1250.859375</v>
      </c>
      <c r="O487">
        <f t="shared" si="95"/>
        <v>-1250.859375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2.5020260300718182</v>
      </c>
      <c r="V487">
        <f t="shared" si="99"/>
        <v>7</v>
      </c>
      <c r="W487">
        <f t="shared" si="102"/>
        <v>-1250.859375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25">
      <c r="A488" t="s">
        <v>512</v>
      </c>
      <c r="B488">
        <v>50031.460937999997</v>
      </c>
      <c r="C488">
        <v>49163</v>
      </c>
      <c r="D488">
        <v>49260</v>
      </c>
      <c r="E488">
        <v>49487</v>
      </c>
      <c r="F488">
        <v>49163</v>
      </c>
      <c r="G488">
        <v>50014</v>
      </c>
      <c r="H488">
        <v>49008</v>
      </c>
      <c r="I488">
        <v>50444</v>
      </c>
      <c r="J488">
        <v>49700</v>
      </c>
      <c r="L488" s="1" t="str">
        <f t="shared" si="94"/>
        <v>21SEP2025:07:00:00</v>
      </c>
      <c r="M488">
        <v>8</v>
      </c>
      <c r="N488">
        <f t="shared" si="100"/>
        <v>-868.46093799999653</v>
      </c>
      <c r="O488">
        <f t="shared" si="95"/>
        <v>-868.46093799999653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1.7358296594141251</v>
      </c>
      <c r="V488">
        <f t="shared" si="99"/>
        <v>8</v>
      </c>
      <c r="W488">
        <f t="shared" si="102"/>
        <v>-868.46093799999653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25">
      <c r="A489" t="s">
        <v>513</v>
      </c>
      <c r="B489">
        <v>50169.082030999998</v>
      </c>
      <c r="C489">
        <v>49366</v>
      </c>
      <c r="D489">
        <v>49758</v>
      </c>
      <c r="E489">
        <v>49872</v>
      </c>
      <c r="F489">
        <v>49366</v>
      </c>
      <c r="G489">
        <v>50142</v>
      </c>
      <c r="H489">
        <v>49197</v>
      </c>
      <c r="I489">
        <v>50764</v>
      </c>
      <c r="J489">
        <v>49916</v>
      </c>
      <c r="L489" s="1" t="str">
        <f t="shared" si="94"/>
        <v>21SEP2025:08:00:00</v>
      </c>
      <c r="M489">
        <v>9</v>
      </c>
      <c r="N489">
        <f t="shared" si="100"/>
        <v>-803.0820309999981</v>
      </c>
      <c r="O489">
        <f t="shared" si="95"/>
        <v>-803.0820309999981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1.6007508977416915</v>
      </c>
      <c r="V489">
        <f t="shared" si="99"/>
        <v>9</v>
      </c>
      <c r="W489">
        <f t="shared" si="102"/>
        <v>-803.0820309999981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25">
      <c r="A490" t="s">
        <v>514</v>
      </c>
      <c r="B490">
        <v>54117.238280999998</v>
      </c>
      <c r="C490">
        <v>53183</v>
      </c>
      <c r="D490">
        <v>53717</v>
      </c>
      <c r="E490">
        <v>54291</v>
      </c>
      <c r="F490">
        <v>53183</v>
      </c>
      <c r="G490">
        <v>53406</v>
      </c>
      <c r="H490">
        <v>52189</v>
      </c>
      <c r="I490">
        <v>54602</v>
      </c>
      <c r="J490">
        <v>53353</v>
      </c>
      <c r="L490" s="1" t="str">
        <f t="shared" si="94"/>
        <v>21SEP2025:09:00:00</v>
      </c>
      <c r="M490">
        <v>10</v>
      </c>
      <c r="N490">
        <f t="shared" si="100"/>
        <v>-934.2382809999981</v>
      </c>
      <c r="O490">
        <f t="shared" si="95"/>
        <v>-934.2382809999981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1.72632290685092</v>
      </c>
      <c r="V490">
        <f t="shared" si="99"/>
        <v>10</v>
      </c>
      <c r="W490">
        <f t="shared" si="102"/>
        <v>-934.2382809999981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25">
      <c r="A491" t="s">
        <v>515</v>
      </c>
      <c r="B491">
        <v>61239.035155999998</v>
      </c>
      <c r="C491">
        <v>59168</v>
      </c>
      <c r="D491">
        <v>59612</v>
      </c>
      <c r="E491">
        <v>60156</v>
      </c>
      <c r="F491">
        <v>59168</v>
      </c>
      <c r="G491">
        <v>58802</v>
      </c>
      <c r="H491">
        <v>56850</v>
      </c>
      <c r="I491">
        <v>60880</v>
      </c>
      <c r="J491">
        <v>58938</v>
      </c>
      <c r="L491" s="1" t="str">
        <f t="shared" si="94"/>
        <v>21SEP2025:10:00:00</v>
      </c>
      <c r="M491">
        <v>11</v>
      </c>
      <c r="N491">
        <f t="shared" si="100"/>
        <v>-2071.0351559999981</v>
      </c>
      <c r="O491">
        <f t="shared" si="95"/>
        <v>-2071.0351559999981</v>
      </c>
      <c r="P491" t="str">
        <f t="shared" si="96"/>
        <v/>
      </c>
      <c r="Q491">
        <f t="shared" si="97"/>
        <v>1</v>
      </c>
      <c r="R491" t="str">
        <f t="shared" si="98"/>
        <v/>
      </c>
      <c r="S491">
        <f t="shared" si="101"/>
        <v>3.3818873055792826</v>
      </c>
      <c r="V491">
        <f t="shared" si="99"/>
        <v>11</v>
      </c>
      <c r="W491">
        <f t="shared" si="102"/>
        <v>-2071.0351559999981</v>
      </c>
      <c r="X491" t="str">
        <f t="shared" si="103"/>
        <v/>
      </c>
      <c r="Y491">
        <f t="shared" si="104"/>
        <v>1</v>
      </c>
      <c r="Z491" t="str">
        <f t="shared" si="105"/>
        <v/>
      </c>
    </row>
    <row r="492" spans="1:26" x14ac:dyDescent="0.25">
      <c r="A492" t="s">
        <v>516</v>
      </c>
      <c r="B492">
        <v>63256.816405999998</v>
      </c>
      <c r="C492">
        <v>62426</v>
      </c>
      <c r="D492">
        <v>62975</v>
      </c>
      <c r="E492">
        <v>63359</v>
      </c>
      <c r="F492">
        <v>62426</v>
      </c>
      <c r="G492">
        <v>61563</v>
      </c>
      <c r="H492">
        <v>60371</v>
      </c>
      <c r="I492">
        <v>64671</v>
      </c>
      <c r="J492">
        <v>62291</v>
      </c>
      <c r="L492" s="1" t="str">
        <f t="shared" si="94"/>
        <v>21SEP2025:11:00:00</v>
      </c>
      <c r="M492">
        <v>12</v>
      </c>
      <c r="N492">
        <f t="shared" si="100"/>
        <v>-830.8164059999981</v>
      </c>
      <c r="O492">
        <f t="shared" si="95"/>
        <v>-830.8164059999981</v>
      </c>
      <c r="P492" t="str">
        <f t="shared" si="96"/>
        <v/>
      </c>
      <c r="Q492">
        <f t="shared" si="97"/>
        <v>1</v>
      </c>
      <c r="R492" t="str">
        <f t="shared" si="98"/>
        <v/>
      </c>
      <c r="S492">
        <f t="shared" si="101"/>
        <v>1.313402180513773</v>
      </c>
      <c r="V492">
        <f t="shared" si="99"/>
        <v>12</v>
      </c>
      <c r="W492">
        <f t="shared" si="102"/>
        <v>-830.8164059999981</v>
      </c>
      <c r="X492" t="str">
        <f t="shared" si="103"/>
        <v/>
      </c>
      <c r="Y492">
        <f t="shared" si="104"/>
        <v>1</v>
      </c>
      <c r="Z492" t="str">
        <f t="shared" si="105"/>
        <v/>
      </c>
    </row>
    <row r="493" spans="1:26" x14ac:dyDescent="0.25">
      <c r="A493" t="s">
        <v>517</v>
      </c>
      <c r="B493">
        <v>66527.140625</v>
      </c>
      <c r="C493">
        <v>64395</v>
      </c>
      <c r="D493">
        <v>64903</v>
      </c>
      <c r="E493">
        <v>65003</v>
      </c>
      <c r="F493">
        <v>64395</v>
      </c>
      <c r="G493">
        <v>63004</v>
      </c>
      <c r="H493">
        <v>63541</v>
      </c>
      <c r="I493">
        <v>66999</v>
      </c>
      <c r="J493">
        <v>64498</v>
      </c>
      <c r="L493" s="1" t="str">
        <f t="shared" si="94"/>
        <v>21SEP2025:12:00:00</v>
      </c>
      <c r="M493">
        <v>13</v>
      </c>
      <c r="N493">
        <f t="shared" si="100"/>
        <v>-2132.140625</v>
      </c>
      <c r="O493">
        <f t="shared" si="95"/>
        <v>-2132.140625</v>
      </c>
      <c r="P493" t="str">
        <f t="shared" si="96"/>
        <v/>
      </c>
      <c r="Q493">
        <f t="shared" si="97"/>
        <v>1</v>
      </c>
      <c r="R493" t="str">
        <f t="shared" si="98"/>
        <v/>
      </c>
      <c r="S493">
        <f t="shared" si="101"/>
        <v>3.2049184813434932</v>
      </c>
      <c r="V493">
        <f t="shared" si="99"/>
        <v>13</v>
      </c>
      <c r="W493">
        <f t="shared" si="102"/>
        <v>-2132.140625</v>
      </c>
      <c r="X493" t="str">
        <f t="shared" si="103"/>
        <v/>
      </c>
      <c r="Y493">
        <f t="shared" si="104"/>
        <v>1</v>
      </c>
      <c r="Z493" t="str">
        <f t="shared" si="105"/>
        <v/>
      </c>
    </row>
    <row r="494" spans="1:26" x14ac:dyDescent="0.25">
      <c r="A494" t="s">
        <v>518</v>
      </c>
      <c r="B494">
        <v>69916.414063000004</v>
      </c>
      <c r="C494">
        <v>67290</v>
      </c>
      <c r="D494">
        <v>67502</v>
      </c>
      <c r="E494">
        <v>67762</v>
      </c>
      <c r="F494">
        <v>67290</v>
      </c>
      <c r="G494">
        <v>65547</v>
      </c>
      <c r="H494">
        <v>66464</v>
      </c>
      <c r="I494">
        <v>70203</v>
      </c>
      <c r="J494">
        <v>67388</v>
      </c>
      <c r="L494" s="1" t="str">
        <f t="shared" si="94"/>
        <v>21SEP2025:13:00:00</v>
      </c>
      <c r="M494">
        <v>14</v>
      </c>
      <c r="N494">
        <f t="shared" si="100"/>
        <v>-2626.4140630000038</v>
      </c>
      <c r="O494">
        <f t="shared" si="95"/>
        <v>-2626.4140630000038</v>
      </c>
      <c r="P494" t="str">
        <f t="shared" si="96"/>
        <v/>
      </c>
      <c r="Q494">
        <f t="shared" si="97"/>
        <v>1</v>
      </c>
      <c r="R494" t="str">
        <f t="shared" si="98"/>
        <v/>
      </c>
      <c r="S494">
        <f t="shared" si="101"/>
        <v>3.7565056763829521</v>
      </c>
      <c r="V494">
        <f t="shared" si="99"/>
        <v>14</v>
      </c>
      <c r="W494">
        <f t="shared" si="102"/>
        <v>-2626.4140630000038</v>
      </c>
      <c r="X494" t="str">
        <f t="shared" si="103"/>
        <v/>
      </c>
      <c r="Y494">
        <f t="shared" si="104"/>
        <v>1</v>
      </c>
      <c r="Z494" t="str">
        <f t="shared" si="105"/>
        <v/>
      </c>
    </row>
    <row r="495" spans="1:26" x14ac:dyDescent="0.25">
      <c r="A495" t="s">
        <v>519</v>
      </c>
      <c r="B495">
        <v>72235.3125</v>
      </c>
      <c r="C495">
        <v>70376</v>
      </c>
      <c r="D495">
        <v>69946</v>
      </c>
      <c r="E495">
        <v>70442</v>
      </c>
      <c r="F495">
        <v>70376</v>
      </c>
      <c r="G495">
        <v>68266</v>
      </c>
      <c r="H495">
        <v>69162</v>
      </c>
      <c r="I495">
        <v>73282</v>
      </c>
      <c r="J495">
        <v>70276</v>
      </c>
      <c r="L495" s="1" t="str">
        <f t="shared" si="94"/>
        <v>21SEP2025:14:00:00</v>
      </c>
      <c r="M495">
        <v>15</v>
      </c>
      <c r="N495">
        <f t="shared" si="100"/>
        <v>-1859.3125</v>
      </c>
      <c r="O495">
        <f t="shared" si="95"/>
        <v>-1859.3125</v>
      </c>
      <c r="P495" t="str">
        <f t="shared" si="96"/>
        <v/>
      </c>
      <c r="Q495">
        <f t="shared" si="97"/>
        <v>1</v>
      </c>
      <c r="R495" t="str">
        <f t="shared" si="98"/>
        <v/>
      </c>
      <c r="S495">
        <f t="shared" si="101"/>
        <v>2.5739661609410218</v>
      </c>
      <c r="V495">
        <f t="shared" si="99"/>
        <v>15</v>
      </c>
      <c r="W495">
        <f t="shared" si="102"/>
        <v>-1859.3125</v>
      </c>
      <c r="X495" t="str">
        <f t="shared" si="103"/>
        <v/>
      </c>
      <c r="Y495">
        <f t="shared" si="104"/>
        <v>1</v>
      </c>
      <c r="Z495" t="str">
        <f t="shared" si="105"/>
        <v/>
      </c>
    </row>
    <row r="496" spans="1:26" x14ac:dyDescent="0.25">
      <c r="A496" t="s">
        <v>520</v>
      </c>
      <c r="B496">
        <v>74457.039063000004</v>
      </c>
      <c r="C496">
        <v>72754</v>
      </c>
      <c r="D496">
        <v>72638</v>
      </c>
      <c r="E496">
        <v>72922</v>
      </c>
      <c r="F496">
        <v>72754</v>
      </c>
      <c r="G496">
        <v>70431</v>
      </c>
      <c r="H496">
        <v>71185</v>
      </c>
      <c r="I496">
        <v>75525</v>
      </c>
      <c r="J496">
        <v>72476</v>
      </c>
      <c r="L496" s="1" t="str">
        <f t="shared" si="94"/>
        <v>21SEP2025:15:00:00</v>
      </c>
      <c r="M496">
        <v>16</v>
      </c>
      <c r="N496">
        <f t="shared" si="100"/>
        <v>-1703.0390630000038</v>
      </c>
      <c r="O496">
        <f t="shared" si="95"/>
        <v>-1703.0390630000038</v>
      </c>
      <c r="P496" t="str">
        <f t="shared" si="96"/>
        <v/>
      </c>
      <c r="Q496">
        <f t="shared" si="97"/>
        <v>1</v>
      </c>
      <c r="R496" t="str">
        <f t="shared" si="98"/>
        <v/>
      </c>
      <c r="S496">
        <f t="shared" si="101"/>
        <v>2.2872774480852223</v>
      </c>
      <c r="V496">
        <f t="shared" si="99"/>
        <v>16</v>
      </c>
      <c r="W496">
        <f t="shared" si="102"/>
        <v>-1703.0390630000038</v>
      </c>
      <c r="X496" t="str">
        <f t="shared" si="103"/>
        <v/>
      </c>
      <c r="Y496">
        <f t="shared" si="104"/>
        <v>1</v>
      </c>
      <c r="Z496" t="str">
        <f t="shared" si="105"/>
        <v/>
      </c>
    </row>
    <row r="497" spans="1:26" x14ac:dyDescent="0.25">
      <c r="A497" t="s">
        <v>521</v>
      </c>
      <c r="B497">
        <v>76069.0625</v>
      </c>
      <c r="C497">
        <v>74562</v>
      </c>
      <c r="D497">
        <v>74291</v>
      </c>
      <c r="E497">
        <v>74890</v>
      </c>
      <c r="F497">
        <v>74562</v>
      </c>
      <c r="G497">
        <v>72106</v>
      </c>
      <c r="H497">
        <v>72468</v>
      </c>
      <c r="I497">
        <v>76930</v>
      </c>
      <c r="J497">
        <v>74003</v>
      </c>
      <c r="L497" s="1" t="str">
        <f t="shared" si="94"/>
        <v>21SEP2025:16:00:00</v>
      </c>
      <c r="M497">
        <v>17</v>
      </c>
      <c r="N497">
        <f t="shared" si="100"/>
        <v>-1507.0625</v>
      </c>
      <c r="O497">
        <f t="shared" si="95"/>
        <v>-1507.0625</v>
      </c>
      <c r="P497" t="str">
        <f t="shared" si="96"/>
        <v/>
      </c>
      <c r="Q497">
        <f t="shared" si="97"/>
        <v>1</v>
      </c>
      <c r="R497" t="str">
        <f t="shared" si="98"/>
        <v/>
      </c>
      <c r="S497">
        <f t="shared" si="101"/>
        <v>1.981176644578734</v>
      </c>
      <c r="V497">
        <f t="shared" si="99"/>
        <v>17</v>
      </c>
      <c r="W497">
        <f t="shared" si="102"/>
        <v>-1507.0625</v>
      </c>
      <c r="X497" t="str">
        <f t="shared" si="103"/>
        <v/>
      </c>
      <c r="Y497">
        <f t="shared" si="104"/>
        <v>1</v>
      </c>
      <c r="Z497" t="str">
        <f t="shared" si="105"/>
        <v/>
      </c>
    </row>
    <row r="498" spans="1:26" x14ac:dyDescent="0.25">
      <c r="A498" t="s">
        <v>522</v>
      </c>
      <c r="B498">
        <v>76987.617188000004</v>
      </c>
      <c r="C498">
        <v>75371</v>
      </c>
      <c r="D498">
        <v>74945</v>
      </c>
      <c r="E498">
        <v>75577</v>
      </c>
      <c r="F498">
        <v>75371</v>
      </c>
      <c r="G498">
        <v>72829</v>
      </c>
      <c r="H498">
        <v>73065</v>
      </c>
      <c r="I498">
        <v>77385</v>
      </c>
      <c r="J498">
        <v>74650</v>
      </c>
      <c r="L498" s="1" t="str">
        <f t="shared" si="94"/>
        <v>21SEP2025:17:00:00</v>
      </c>
      <c r="M498">
        <v>18</v>
      </c>
      <c r="N498">
        <f t="shared" si="100"/>
        <v>-1616.6171880000038</v>
      </c>
      <c r="O498">
        <f t="shared" si="95"/>
        <v>-1616.6171880000038</v>
      </c>
      <c r="P498" t="str">
        <f t="shared" si="96"/>
        <v/>
      </c>
      <c r="Q498">
        <f t="shared" si="97"/>
        <v>1</v>
      </c>
      <c r="R498" t="str">
        <f t="shared" si="98"/>
        <v/>
      </c>
      <c r="S498">
        <f t="shared" si="101"/>
        <v>2.0998405289675395</v>
      </c>
      <c r="V498">
        <f t="shared" si="99"/>
        <v>18</v>
      </c>
      <c r="W498">
        <f t="shared" si="102"/>
        <v>-1616.6171880000038</v>
      </c>
      <c r="X498" t="str">
        <f t="shared" si="103"/>
        <v/>
      </c>
      <c r="Y498">
        <f t="shared" si="104"/>
        <v>1</v>
      </c>
      <c r="Z498" t="str">
        <f t="shared" si="105"/>
        <v/>
      </c>
    </row>
    <row r="499" spans="1:26" x14ac:dyDescent="0.25">
      <c r="A499" t="s">
        <v>523</v>
      </c>
      <c r="B499">
        <v>76321.21875</v>
      </c>
      <c r="C499">
        <v>75074</v>
      </c>
      <c r="D499">
        <v>74194</v>
      </c>
      <c r="E499">
        <v>74588</v>
      </c>
      <c r="F499">
        <v>75074</v>
      </c>
      <c r="G499">
        <v>72478</v>
      </c>
      <c r="H499">
        <v>72815</v>
      </c>
      <c r="I499">
        <v>76516</v>
      </c>
      <c r="J499">
        <v>74198</v>
      </c>
      <c r="L499" s="1" t="str">
        <f t="shared" si="94"/>
        <v>21SEP2025:18:00:00</v>
      </c>
      <c r="M499">
        <v>19</v>
      </c>
      <c r="N499">
        <f t="shared" si="100"/>
        <v>-1247.21875</v>
      </c>
      <c r="O499">
        <f t="shared" si="95"/>
        <v>-1247.21875</v>
      </c>
      <c r="P499" t="str">
        <f t="shared" si="96"/>
        <v/>
      </c>
      <c r="Q499">
        <f t="shared" si="97"/>
        <v>1</v>
      </c>
      <c r="R499" t="str">
        <f t="shared" si="98"/>
        <v/>
      </c>
      <c r="S499">
        <f t="shared" si="101"/>
        <v>1.6341703793874494</v>
      </c>
      <c r="V499">
        <f t="shared" si="99"/>
        <v>19</v>
      </c>
      <c r="W499">
        <f t="shared" si="102"/>
        <v>-1247.21875</v>
      </c>
      <c r="X499" t="str">
        <f t="shared" si="103"/>
        <v/>
      </c>
      <c r="Y499">
        <f t="shared" si="104"/>
        <v>1</v>
      </c>
      <c r="Z499" t="str">
        <f t="shared" si="105"/>
        <v/>
      </c>
    </row>
    <row r="500" spans="1:26" x14ac:dyDescent="0.25">
      <c r="A500" t="s">
        <v>524</v>
      </c>
      <c r="B500">
        <v>74267.320313000004</v>
      </c>
      <c r="C500">
        <v>73063</v>
      </c>
      <c r="D500">
        <v>72066</v>
      </c>
      <c r="E500">
        <v>72213</v>
      </c>
      <c r="F500">
        <v>73063</v>
      </c>
      <c r="G500">
        <v>70684</v>
      </c>
      <c r="H500">
        <v>71111</v>
      </c>
      <c r="I500">
        <v>74139</v>
      </c>
      <c r="J500">
        <v>72217</v>
      </c>
      <c r="L500" s="1" t="str">
        <f t="shared" si="94"/>
        <v>21SEP2025:19:00:00</v>
      </c>
      <c r="M500">
        <v>20</v>
      </c>
      <c r="N500">
        <f t="shared" si="100"/>
        <v>-1204.3203130000038</v>
      </c>
      <c r="O500">
        <f t="shared" si="95"/>
        <v>-1204.3203130000038</v>
      </c>
      <c r="P500" t="str">
        <f t="shared" si="96"/>
        <v/>
      </c>
      <c r="Q500">
        <f t="shared" si="97"/>
        <v>1</v>
      </c>
      <c r="R500" t="str">
        <f t="shared" si="98"/>
        <v/>
      </c>
      <c r="S500">
        <f t="shared" si="101"/>
        <v>1.6216019481036743</v>
      </c>
      <c r="V500">
        <f t="shared" si="99"/>
        <v>20</v>
      </c>
      <c r="W500">
        <f t="shared" si="102"/>
        <v>-1204.3203130000038</v>
      </c>
      <c r="X500" t="str">
        <f t="shared" si="103"/>
        <v/>
      </c>
      <c r="Y500">
        <f t="shared" si="104"/>
        <v>1</v>
      </c>
      <c r="Z500" t="str">
        <f t="shared" si="105"/>
        <v/>
      </c>
    </row>
    <row r="501" spans="1:26" x14ac:dyDescent="0.25">
      <c r="A501" t="s">
        <v>525</v>
      </c>
      <c r="B501">
        <v>71776.445313000004</v>
      </c>
      <c r="C501">
        <v>70554</v>
      </c>
      <c r="D501">
        <v>69710</v>
      </c>
      <c r="E501">
        <v>69816</v>
      </c>
      <c r="F501">
        <v>70554</v>
      </c>
      <c r="G501">
        <v>68603</v>
      </c>
      <c r="H501">
        <v>68883</v>
      </c>
      <c r="I501">
        <v>71531</v>
      </c>
      <c r="J501">
        <v>69843</v>
      </c>
      <c r="L501" s="1" t="str">
        <f t="shared" si="94"/>
        <v>21SEP2025:20:00:00</v>
      </c>
      <c r="M501">
        <v>21</v>
      </c>
      <c r="N501">
        <f t="shared" si="100"/>
        <v>-1222.4453130000038</v>
      </c>
      <c r="O501">
        <f t="shared" si="95"/>
        <v>-1222.4453130000038</v>
      </c>
      <c r="P501" t="str">
        <f t="shared" si="96"/>
        <v/>
      </c>
      <c r="Q501">
        <f t="shared" si="97"/>
        <v>1</v>
      </c>
      <c r="R501" t="str">
        <f t="shared" si="98"/>
        <v/>
      </c>
      <c r="S501">
        <f t="shared" si="101"/>
        <v>1.7031288017527346</v>
      </c>
      <c r="V501">
        <f t="shared" si="99"/>
        <v>21</v>
      </c>
      <c r="W501">
        <f t="shared" si="102"/>
        <v>-1222.4453130000038</v>
      </c>
      <c r="X501" t="str">
        <f t="shared" si="103"/>
        <v/>
      </c>
      <c r="Y501">
        <f t="shared" si="104"/>
        <v>1</v>
      </c>
      <c r="Z501" t="str">
        <f t="shared" si="105"/>
        <v/>
      </c>
    </row>
    <row r="502" spans="1:26" x14ac:dyDescent="0.25">
      <c r="A502" t="s">
        <v>526</v>
      </c>
      <c r="B502">
        <v>69496.890625</v>
      </c>
      <c r="C502">
        <v>68635</v>
      </c>
      <c r="D502">
        <v>68438</v>
      </c>
      <c r="E502">
        <v>68545</v>
      </c>
      <c r="F502">
        <v>68635</v>
      </c>
      <c r="G502">
        <v>67184</v>
      </c>
      <c r="H502">
        <v>67371</v>
      </c>
      <c r="I502">
        <v>69741</v>
      </c>
      <c r="J502">
        <v>68195</v>
      </c>
      <c r="L502" s="1" t="str">
        <f t="shared" si="94"/>
        <v>21SEP2025:21:00:00</v>
      </c>
      <c r="M502">
        <v>22</v>
      </c>
      <c r="N502">
        <f t="shared" si="100"/>
        <v>-861.890625</v>
      </c>
      <c r="O502">
        <f t="shared" si="95"/>
        <v>-861.890625</v>
      </c>
      <c r="P502" t="str">
        <f t="shared" si="96"/>
        <v/>
      </c>
      <c r="Q502">
        <f t="shared" si="97"/>
        <v>1</v>
      </c>
      <c r="R502" t="str">
        <f t="shared" si="98"/>
        <v/>
      </c>
      <c r="S502">
        <f t="shared" si="101"/>
        <v>1.2401858806183101</v>
      </c>
      <c r="V502">
        <f t="shared" si="99"/>
        <v>22</v>
      </c>
      <c r="W502">
        <f t="shared" si="102"/>
        <v>-861.890625</v>
      </c>
      <c r="X502" t="str">
        <f t="shared" si="103"/>
        <v/>
      </c>
      <c r="Y502">
        <f t="shared" si="104"/>
        <v>1</v>
      </c>
      <c r="Z502" t="str">
        <f t="shared" si="105"/>
        <v/>
      </c>
    </row>
    <row r="503" spans="1:26" x14ac:dyDescent="0.25">
      <c r="A503" t="s">
        <v>527</v>
      </c>
      <c r="B503">
        <v>66807.171875</v>
      </c>
      <c r="C503">
        <v>66132</v>
      </c>
      <c r="D503">
        <v>66108</v>
      </c>
      <c r="E503">
        <v>66169</v>
      </c>
      <c r="F503">
        <v>66132</v>
      </c>
      <c r="G503">
        <v>64947</v>
      </c>
      <c r="H503">
        <v>64933</v>
      </c>
      <c r="I503">
        <v>67158</v>
      </c>
      <c r="J503">
        <v>65768</v>
      </c>
      <c r="L503" s="1" t="str">
        <f t="shared" si="94"/>
        <v>21SEP2025:22:00:00</v>
      </c>
      <c r="M503">
        <v>23</v>
      </c>
      <c r="N503">
        <f t="shared" si="100"/>
        <v>-675.171875</v>
      </c>
      <c r="O503">
        <f t="shared" si="95"/>
        <v>-675.171875</v>
      </c>
      <c r="P503" t="str">
        <f t="shared" si="96"/>
        <v/>
      </c>
      <c r="Q503">
        <f t="shared" si="97"/>
        <v>1</v>
      </c>
      <c r="R503" t="str">
        <f t="shared" si="98"/>
        <v/>
      </c>
      <c r="S503">
        <f t="shared" si="101"/>
        <v>1.0106278353816336</v>
      </c>
      <c r="V503">
        <f t="shared" si="99"/>
        <v>23</v>
      </c>
      <c r="W503">
        <f t="shared" si="102"/>
        <v>-675.171875</v>
      </c>
      <c r="X503" t="str">
        <f t="shared" si="103"/>
        <v/>
      </c>
      <c r="Y503">
        <f t="shared" si="104"/>
        <v>1</v>
      </c>
      <c r="Z503" t="str">
        <f t="shared" si="105"/>
        <v/>
      </c>
    </row>
    <row r="504" spans="1:26" x14ac:dyDescent="0.25">
      <c r="A504" t="s">
        <v>528</v>
      </c>
      <c r="B504">
        <v>63163.082030999998</v>
      </c>
      <c r="C504">
        <v>62708</v>
      </c>
      <c r="D504">
        <v>62332</v>
      </c>
      <c r="E504">
        <v>62582</v>
      </c>
      <c r="F504">
        <v>62708</v>
      </c>
      <c r="G504">
        <v>61888</v>
      </c>
      <c r="H504">
        <v>61843</v>
      </c>
      <c r="I504">
        <v>63778</v>
      </c>
      <c r="J504">
        <v>62540</v>
      </c>
      <c r="L504" s="1" t="str">
        <f t="shared" si="94"/>
        <v>21SEP2025:23:00:00</v>
      </c>
      <c r="M504">
        <v>24</v>
      </c>
      <c r="N504">
        <f t="shared" si="100"/>
        <v>-455.0820309999981</v>
      </c>
      <c r="O504">
        <f t="shared" si="95"/>
        <v>-455.0820309999981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0.72048737390086037</v>
      </c>
      <c r="V504">
        <f t="shared" si="99"/>
        <v>24</v>
      </c>
      <c r="W504">
        <f t="shared" si="102"/>
        <v>-455.0820309999981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25">
      <c r="A505" t="s">
        <v>529</v>
      </c>
      <c r="B505">
        <v>59655.570312999997</v>
      </c>
      <c r="C505">
        <v>59256</v>
      </c>
      <c r="D505">
        <v>58649</v>
      </c>
      <c r="E505">
        <v>58768</v>
      </c>
      <c r="F505">
        <v>59256</v>
      </c>
      <c r="G505">
        <v>58732</v>
      </c>
      <c r="H505">
        <v>58536</v>
      </c>
      <c r="I505">
        <v>60312</v>
      </c>
      <c r="J505">
        <v>59199</v>
      </c>
      <c r="L505" s="1" t="str">
        <f t="shared" si="94"/>
        <v>22SEP2025:00:00:00</v>
      </c>
      <c r="M505">
        <v>1</v>
      </c>
      <c r="N505">
        <f t="shared" si="100"/>
        <v>-399.57031299999653</v>
      </c>
      <c r="O505">
        <f t="shared" si="95"/>
        <v>-399.57031299999653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0.66979547912045212</v>
      </c>
      <c r="V505">
        <f t="shared" si="99"/>
        <v>1</v>
      </c>
      <c r="W505">
        <f t="shared" si="102"/>
        <v>-399.57031299999653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25">
      <c r="A506" t="s">
        <v>530</v>
      </c>
      <c r="B506">
        <v>56732.894530999998</v>
      </c>
      <c r="C506">
        <v>57634</v>
      </c>
      <c r="D506">
        <v>55958</v>
      </c>
      <c r="E506">
        <v>56269</v>
      </c>
      <c r="F506">
        <v>55395</v>
      </c>
      <c r="G506">
        <v>56704</v>
      </c>
      <c r="H506">
        <v>56504</v>
      </c>
      <c r="I506">
        <v>57634</v>
      </c>
      <c r="J506">
        <v>56634</v>
      </c>
      <c r="L506" s="1" t="str">
        <f t="shared" si="94"/>
        <v>22SEP2025:01:00:00</v>
      </c>
      <c r="M506">
        <v>2</v>
      </c>
      <c r="N506">
        <f t="shared" si="100"/>
        <v>901.1054690000019</v>
      </c>
      <c r="O506" t="str">
        <f t="shared" si="95"/>
        <v/>
      </c>
      <c r="P506">
        <f t="shared" si="96"/>
        <v>901.1054690000019</v>
      </c>
      <c r="Q506" t="str">
        <f t="shared" si="97"/>
        <v/>
      </c>
      <c r="R506">
        <f t="shared" si="98"/>
        <v>1</v>
      </c>
      <c r="S506">
        <f t="shared" si="101"/>
        <v>1.5883297978170667</v>
      </c>
      <c r="V506">
        <f t="shared" si="99"/>
        <v>2</v>
      </c>
      <c r="W506" t="str">
        <f t="shared" si="102"/>
        <v/>
      </c>
      <c r="X506">
        <f t="shared" si="103"/>
        <v>901.1054690000019</v>
      </c>
      <c r="Y506" t="str">
        <f t="shared" si="104"/>
        <v/>
      </c>
      <c r="Z506">
        <f t="shared" si="105"/>
        <v>1</v>
      </c>
    </row>
    <row r="507" spans="1:26" x14ac:dyDescent="0.25">
      <c r="A507" t="s">
        <v>531</v>
      </c>
      <c r="B507">
        <v>54737.765625</v>
      </c>
      <c r="C507">
        <v>55595</v>
      </c>
      <c r="D507">
        <v>53897</v>
      </c>
      <c r="E507">
        <v>54109</v>
      </c>
      <c r="F507">
        <v>53485</v>
      </c>
      <c r="G507">
        <v>54717</v>
      </c>
      <c r="H507">
        <v>54202</v>
      </c>
      <c r="I507">
        <v>55595</v>
      </c>
      <c r="J507">
        <v>54555</v>
      </c>
      <c r="L507" s="1" t="str">
        <f t="shared" si="94"/>
        <v>22SEP2025:02:00:00</v>
      </c>
      <c r="M507">
        <v>3</v>
      </c>
      <c r="N507">
        <f t="shared" si="100"/>
        <v>857.234375</v>
      </c>
      <c r="O507" t="str">
        <f t="shared" si="95"/>
        <v/>
      </c>
      <c r="P507">
        <f t="shared" si="96"/>
        <v>857.234375</v>
      </c>
      <c r="Q507" t="str">
        <f t="shared" si="97"/>
        <v/>
      </c>
      <c r="R507">
        <f t="shared" si="98"/>
        <v>1</v>
      </c>
      <c r="S507">
        <f t="shared" si="101"/>
        <v>1.5660748392120727</v>
      </c>
      <c r="V507">
        <f t="shared" si="99"/>
        <v>3</v>
      </c>
      <c r="W507" t="str">
        <f t="shared" si="102"/>
        <v/>
      </c>
      <c r="X507">
        <f t="shared" si="103"/>
        <v>857.234375</v>
      </c>
      <c r="Y507" t="str">
        <f t="shared" si="104"/>
        <v/>
      </c>
      <c r="Z507">
        <f t="shared" si="105"/>
        <v>1</v>
      </c>
    </row>
    <row r="508" spans="1:26" x14ac:dyDescent="0.25">
      <c r="A508" t="s">
        <v>532</v>
      </c>
      <c r="B508">
        <v>53436.515625</v>
      </c>
      <c r="C508">
        <v>54542</v>
      </c>
      <c r="D508">
        <v>52930</v>
      </c>
      <c r="E508">
        <v>53122</v>
      </c>
      <c r="F508">
        <v>52559</v>
      </c>
      <c r="G508">
        <v>53790</v>
      </c>
      <c r="H508">
        <v>52641</v>
      </c>
      <c r="I508">
        <v>54542</v>
      </c>
      <c r="J508">
        <v>53449</v>
      </c>
      <c r="L508" s="1" t="str">
        <f t="shared" si="94"/>
        <v>22SEP2025:03:00:00</v>
      </c>
      <c r="M508">
        <v>4</v>
      </c>
      <c r="N508">
        <f t="shared" si="100"/>
        <v>1105.484375</v>
      </c>
      <c r="O508" t="str">
        <f t="shared" si="95"/>
        <v/>
      </c>
      <c r="P508">
        <f t="shared" si="96"/>
        <v>1105.484375</v>
      </c>
      <c r="Q508" t="str">
        <f t="shared" si="97"/>
        <v/>
      </c>
      <c r="R508">
        <f t="shared" si="98"/>
        <v>1</v>
      </c>
      <c r="S508">
        <f t="shared" si="101"/>
        <v>2.0687807991784641</v>
      </c>
      <c r="V508">
        <f t="shared" si="99"/>
        <v>4</v>
      </c>
      <c r="W508" t="str">
        <f t="shared" si="102"/>
        <v/>
      </c>
      <c r="X508">
        <f t="shared" si="103"/>
        <v>1105.484375</v>
      </c>
      <c r="Y508" t="str">
        <f t="shared" si="104"/>
        <v/>
      </c>
      <c r="Z508">
        <f t="shared" si="105"/>
        <v>1</v>
      </c>
    </row>
    <row r="509" spans="1:26" x14ac:dyDescent="0.25">
      <c r="A509" t="s">
        <v>533</v>
      </c>
      <c r="B509">
        <v>52746.304687999997</v>
      </c>
      <c r="C509">
        <v>53393</v>
      </c>
      <c r="D509">
        <v>51869</v>
      </c>
      <c r="E509">
        <v>52025</v>
      </c>
      <c r="F509">
        <v>51509</v>
      </c>
      <c r="G509">
        <v>52739</v>
      </c>
      <c r="H509">
        <v>51523</v>
      </c>
      <c r="I509">
        <v>53393</v>
      </c>
      <c r="J509">
        <v>52340</v>
      </c>
      <c r="L509" s="1" t="str">
        <f t="shared" si="94"/>
        <v>22SEP2025:04:00:00</v>
      </c>
      <c r="M509">
        <v>5</v>
      </c>
      <c r="N509">
        <f t="shared" si="100"/>
        <v>646.69531200000347</v>
      </c>
      <c r="O509" t="str">
        <f t="shared" si="95"/>
        <v/>
      </c>
      <c r="P509">
        <f t="shared" si="96"/>
        <v>646.69531200000347</v>
      </c>
      <c r="Q509" t="str">
        <f t="shared" si="97"/>
        <v/>
      </c>
      <c r="R509">
        <f t="shared" si="98"/>
        <v>1</v>
      </c>
      <c r="S509">
        <f t="shared" si="101"/>
        <v>1.2260485655351121</v>
      </c>
      <c r="V509">
        <f t="shared" si="99"/>
        <v>5</v>
      </c>
      <c r="W509" t="str">
        <f t="shared" si="102"/>
        <v/>
      </c>
      <c r="X509">
        <f t="shared" si="103"/>
        <v>646.69531200000347</v>
      </c>
      <c r="Y509" t="str">
        <f t="shared" si="104"/>
        <v/>
      </c>
      <c r="Z509">
        <f t="shared" si="105"/>
        <v>1</v>
      </c>
    </row>
    <row r="510" spans="1:26" x14ac:dyDescent="0.25">
      <c r="A510" t="s">
        <v>534</v>
      </c>
      <c r="B510">
        <v>52947.171875</v>
      </c>
      <c r="C510">
        <v>53075</v>
      </c>
      <c r="D510">
        <v>51627</v>
      </c>
      <c r="E510">
        <v>51854</v>
      </c>
      <c r="F510">
        <v>51228</v>
      </c>
      <c r="G510">
        <v>52541</v>
      </c>
      <c r="H510">
        <v>51292</v>
      </c>
      <c r="I510">
        <v>53075</v>
      </c>
      <c r="J510">
        <v>52081</v>
      </c>
      <c r="L510" s="1" t="str">
        <f t="shared" si="94"/>
        <v>22SEP2025:05:00:00</v>
      </c>
      <c r="M510">
        <v>6</v>
      </c>
      <c r="N510">
        <f t="shared" si="100"/>
        <v>127.828125</v>
      </c>
      <c r="O510" t="str">
        <f t="shared" si="95"/>
        <v/>
      </c>
      <c r="P510">
        <f t="shared" si="96"/>
        <v>127.828125</v>
      </c>
      <c r="Q510" t="str">
        <f t="shared" si="97"/>
        <v/>
      </c>
      <c r="R510">
        <f t="shared" si="98"/>
        <v>1</v>
      </c>
      <c r="S510">
        <f t="shared" si="101"/>
        <v>0.24142578436820425</v>
      </c>
      <c r="V510">
        <f t="shared" si="99"/>
        <v>6</v>
      </c>
      <c r="W510" t="str">
        <f t="shared" si="102"/>
        <v/>
      </c>
      <c r="X510">
        <f t="shared" si="103"/>
        <v>127.828125</v>
      </c>
      <c r="Y510" t="str">
        <f t="shared" si="104"/>
        <v/>
      </c>
      <c r="Z510">
        <f t="shared" si="105"/>
        <v>1</v>
      </c>
    </row>
    <row r="511" spans="1:26" x14ac:dyDescent="0.25">
      <c r="A511" t="s">
        <v>535</v>
      </c>
      <c r="B511">
        <v>54433.535155999998</v>
      </c>
      <c r="C511">
        <v>53601</v>
      </c>
      <c r="D511">
        <v>52245</v>
      </c>
      <c r="E511">
        <v>52378</v>
      </c>
      <c r="F511">
        <v>51852</v>
      </c>
      <c r="G511">
        <v>53170</v>
      </c>
      <c r="H511">
        <v>52317</v>
      </c>
      <c r="I511">
        <v>53601</v>
      </c>
      <c r="J511">
        <v>52787</v>
      </c>
      <c r="L511" s="1" t="str">
        <f t="shared" si="94"/>
        <v>22SEP2025:06:00:00</v>
      </c>
      <c r="M511">
        <v>7</v>
      </c>
      <c r="N511">
        <f t="shared" si="100"/>
        <v>-832.5351559999981</v>
      </c>
      <c r="O511">
        <f t="shared" si="95"/>
        <v>-832.5351559999981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1.5294526684957206</v>
      </c>
      <c r="V511">
        <f t="shared" si="99"/>
        <v>7</v>
      </c>
      <c r="W511">
        <f t="shared" si="102"/>
        <v>-832.5351559999981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25">
      <c r="A512" t="s">
        <v>536</v>
      </c>
      <c r="B512">
        <v>55629.667969000002</v>
      </c>
      <c r="C512">
        <v>55491</v>
      </c>
      <c r="D512">
        <v>54160</v>
      </c>
      <c r="E512">
        <v>54541</v>
      </c>
      <c r="F512">
        <v>53770</v>
      </c>
      <c r="G512">
        <v>55231</v>
      </c>
      <c r="H512">
        <v>54352</v>
      </c>
      <c r="I512">
        <v>55491</v>
      </c>
      <c r="J512">
        <v>54782</v>
      </c>
      <c r="L512" s="1" t="str">
        <f t="shared" si="94"/>
        <v>22SEP2025:07:00:00</v>
      </c>
      <c r="M512">
        <v>8</v>
      </c>
      <c r="N512">
        <f t="shared" si="100"/>
        <v>-138.6679690000019</v>
      </c>
      <c r="O512">
        <f t="shared" si="95"/>
        <v>-138.6679690000019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0.2492698124268431</v>
      </c>
      <c r="V512">
        <f t="shared" si="99"/>
        <v>8</v>
      </c>
      <c r="W512">
        <f t="shared" si="102"/>
        <v>-138.6679690000019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25">
      <c r="A513" t="s">
        <v>537</v>
      </c>
      <c r="B513">
        <v>56706.554687999997</v>
      </c>
      <c r="C513">
        <v>56230</v>
      </c>
      <c r="D513">
        <v>55429</v>
      </c>
      <c r="E513">
        <v>55432</v>
      </c>
      <c r="F513">
        <v>54588</v>
      </c>
      <c r="G513">
        <v>55916</v>
      </c>
      <c r="H513">
        <v>55228</v>
      </c>
      <c r="I513">
        <v>56230</v>
      </c>
      <c r="J513">
        <v>55570</v>
      </c>
      <c r="L513" s="1" t="str">
        <f t="shared" si="94"/>
        <v>22SEP2025:08:00:00</v>
      </c>
      <c r="M513">
        <v>9</v>
      </c>
      <c r="N513">
        <f t="shared" si="100"/>
        <v>-476.55468799999653</v>
      </c>
      <c r="O513">
        <f t="shared" si="95"/>
        <v>-476.55468799999653</v>
      </c>
      <c r="P513" t="str">
        <f t="shared" si="96"/>
        <v/>
      </c>
      <c r="Q513">
        <f t="shared" si="97"/>
        <v>1</v>
      </c>
      <c r="R513" t="str">
        <f t="shared" si="98"/>
        <v/>
      </c>
      <c r="S513">
        <f t="shared" si="101"/>
        <v>0.84038730729102651</v>
      </c>
      <c r="V513">
        <f t="shared" si="99"/>
        <v>9</v>
      </c>
      <c r="W513">
        <f t="shared" si="102"/>
        <v>-476.55468799999653</v>
      </c>
      <c r="X513" t="str">
        <f t="shared" si="103"/>
        <v/>
      </c>
      <c r="Y513">
        <f t="shared" si="104"/>
        <v>1</v>
      </c>
      <c r="Z513" t="str">
        <f t="shared" si="105"/>
        <v/>
      </c>
    </row>
    <row r="514" spans="1:26" x14ac:dyDescent="0.25">
      <c r="A514" t="s">
        <v>538</v>
      </c>
      <c r="B514">
        <v>59061.917969000002</v>
      </c>
      <c r="C514">
        <v>59503</v>
      </c>
      <c r="D514">
        <v>59032</v>
      </c>
      <c r="E514">
        <v>59146</v>
      </c>
      <c r="F514">
        <v>57887</v>
      </c>
      <c r="G514">
        <v>58718</v>
      </c>
      <c r="H514">
        <v>57563</v>
      </c>
      <c r="I514">
        <v>59503</v>
      </c>
      <c r="J514">
        <v>58477</v>
      </c>
      <c r="L514" s="1" t="str">
        <f t="shared" si="94"/>
        <v>22SEP2025:09:00:00</v>
      </c>
      <c r="M514">
        <v>10</v>
      </c>
      <c r="N514">
        <f t="shared" si="100"/>
        <v>441.0820309999981</v>
      </c>
      <c r="O514" t="str">
        <f t="shared" si="95"/>
        <v/>
      </c>
      <c r="P514">
        <f t="shared" si="96"/>
        <v>441.0820309999981</v>
      </c>
      <c r="Q514" t="str">
        <f t="shared" si="97"/>
        <v/>
      </c>
      <c r="R514">
        <f t="shared" si="98"/>
        <v>1</v>
      </c>
      <c r="S514">
        <f t="shared" si="101"/>
        <v>0.74681291459500199</v>
      </c>
      <c r="V514">
        <f t="shared" si="99"/>
        <v>10</v>
      </c>
      <c r="W514" t="str">
        <f t="shared" si="102"/>
        <v/>
      </c>
      <c r="X514">
        <f t="shared" si="103"/>
        <v>441.0820309999981</v>
      </c>
      <c r="Y514" t="str">
        <f t="shared" si="104"/>
        <v/>
      </c>
      <c r="Z514">
        <f t="shared" si="105"/>
        <v>1</v>
      </c>
    </row>
    <row r="515" spans="1:26" x14ac:dyDescent="0.25">
      <c r="A515" t="s">
        <v>539</v>
      </c>
      <c r="B515">
        <v>65565.632813000004</v>
      </c>
      <c r="C515">
        <v>65272</v>
      </c>
      <c r="D515">
        <v>64035</v>
      </c>
      <c r="E515">
        <v>64252</v>
      </c>
      <c r="F515">
        <v>63398</v>
      </c>
      <c r="G515">
        <v>63696</v>
      </c>
      <c r="H515">
        <v>61670</v>
      </c>
      <c r="I515">
        <v>65272</v>
      </c>
      <c r="J515">
        <v>63566</v>
      </c>
      <c r="L515" s="1" t="str">
        <f t="shared" ref="L515:L578" si="106">A515</f>
        <v>22SEP2025:10:00:00</v>
      </c>
      <c r="M515">
        <v>11</v>
      </c>
      <c r="N515">
        <f t="shared" si="100"/>
        <v>-293.63281300000381</v>
      </c>
      <c r="O515">
        <f t="shared" ref="O515:O578" si="107">IF(N515&lt;0,N515,"")</f>
        <v>-293.63281300000381</v>
      </c>
      <c r="P515" t="str">
        <f t="shared" ref="P515:P578" si="108">IF(N515&gt;0,N515,"")</f>
        <v/>
      </c>
      <c r="Q515">
        <f t="shared" ref="Q515:Q578" si="109">IF(O515&lt;0,1,"")</f>
        <v>1</v>
      </c>
      <c r="R515" t="str">
        <f t="shared" ref="R515:R578" si="110">IF(AND(P515&gt;0,P515&lt;&gt;""),1,"")</f>
        <v/>
      </c>
      <c r="S515">
        <f t="shared" si="101"/>
        <v>0.44784561728775668</v>
      </c>
      <c r="V515">
        <f t="shared" ref="V515:V578" si="111">M515</f>
        <v>11</v>
      </c>
      <c r="W515">
        <f t="shared" si="102"/>
        <v>-293.63281300000381</v>
      </c>
      <c r="X515" t="str">
        <f t="shared" si="103"/>
        <v/>
      </c>
      <c r="Y515">
        <f t="shared" si="104"/>
        <v>1</v>
      </c>
      <c r="Z515" t="str">
        <f t="shared" si="105"/>
        <v/>
      </c>
    </row>
    <row r="516" spans="1:26" x14ac:dyDescent="0.25">
      <c r="A516" t="s">
        <v>540</v>
      </c>
      <c r="B516">
        <v>67672.484375</v>
      </c>
      <c r="C516">
        <v>69391</v>
      </c>
      <c r="D516">
        <v>66764</v>
      </c>
      <c r="E516">
        <v>67375</v>
      </c>
      <c r="F516">
        <v>66906</v>
      </c>
      <c r="G516">
        <v>66692</v>
      </c>
      <c r="H516">
        <v>65288</v>
      </c>
      <c r="I516">
        <v>69391</v>
      </c>
      <c r="J516">
        <v>67122</v>
      </c>
      <c r="L516" s="1" t="str">
        <f t="shared" si="106"/>
        <v>22SEP2025:11:00:00</v>
      </c>
      <c r="M516">
        <v>12</v>
      </c>
      <c r="N516">
        <f t="shared" si="100"/>
        <v>1718.515625</v>
      </c>
      <c r="O516" t="str">
        <f t="shared" si="107"/>
        <v/>
      </c>
      <c r="P516">
        <f t="shared" si="108"/>
        <v>1718.515625</v>
      </c>
      <c r="Q516" t="str">
        <f t="shared" si="109"/>
        <v/>
      </c>
      <c r="R516">
        <f t="shared" si="110"/>
        <v>1</v>
      </c>
      <c r="S516">
        <f t="shared" si="101"/>
        <v>2.5394599309773014</v>
      </c>
      <c r="V516">
        <f t="shared" si="111"/>
        <v>12</v>
      </c>
      <c r="W516" t="str">
        <f t="shared" si="102"/>
        <v/>
      </c>
      <c r="X516">
        <f t="shared" si="103"/>
        <v>1718.515625</v>
      </c>
      <c r="Y516" t="str">
        <f t="shared" si="104"/>
        <v/>
      </c>
      <c r="Z516">
        <f t="shared" si="105"/>
        <v>1</v>
      </c>
    </row>
    <row r="517" spans="1:26" x14ac:dyDescent="0.25">
      <c r="A517" t="s">
        <v>541</v>
      </c>
      <c r="B517">
        <v>69570.265625</v>
      </c>
      <c r="C517">
        <v>72160</v>
      </c>
      <c r="D517">
        <v>67918</v>
      </c>
      <c r="E517">
        <v>69006</v>
      </c>
      <c r="F517">
        <v>69190</v>
      </c>
      <c r="G517">
        <v>68568</v>
      </c>
      <c r="H517">
        <v>68645</v>
      </c>
      <c r="I517">
        <v>72160</v>
      </c>
      <c r="J517">
        <v>69706</v>
      </c>
      <c r="L517" s="1" t="str">
        <f t="shared" si="106"/>
        <v>22SEP2025:12:00:00</v>
      </c>
      <c r="M517">
        <v>13</v>
      </c>
      <c r="N517">
        <f t="shared" si="100"/>
        <v>2589.734375</v>
      </c>
      <c r="O517" t="str">
        <f t="shared" si="107"/>
        <v/>
      </c>
      <c r="P517">
        <f t="shared" si="108"/>
        <v>2589.734375</v>
      </c>
      <c r="Q517" t="str">
        <f t="shared" si="109"/>
        <v/>
      </c>
      <c r="R517">
        <f t="shared" si="110"/>
        <v>1</v>
      </c>
      <c r="S517">
        <f t="shared" si="101"/>
        <v>3.7224730303018734</v>
      </c>
      <c r="V517">
        <f t="shared" si="111"/>
        <v>13</v>
      </c>
      <c r="W517" t="str">
        <f t="shared" si="102"/>
        <v/>
      </c>
      <c r="X517">
        <f t="shared" si="103"/>
        <v>2589.734375</v>
      </c>
      <c r="Y517" t="str">
        <f t="shared" si="104"/>
        <v/>
      </c>
      <c r="Z517">
        <f t="shared" si="105"/>
        <v>1</v>
      </c>
    </row>
    <row r="518" spans="1:26" x14ac:dyDescent="0.25">
      <c r="A518" t="s">
        <v>542</v>
      </c>
      <c r="B518">
        <v>72358.765625</v>
      </c>
      <c r="C518">
        <v>74848</v>
      </c>
      <c r="D518">
        <v>70904</v>
      </c>
      <c r="E518">
        <v>71742</v>
      </c>
      <c r="F518">
        <v>71605</v>
      </c>
      <c r="G518">
        <v>70701</v>
      </c>
      <c r="H518">
        <v>71919</v>
      </c>
      <c r="I518">
        <v>74848</v>
      </c>
      <c r="J518">
        <v>72335</v>
      </c>
      <c r="L518" s="1" t="str">
        <f t="shared" si="106"/>
        <v>22SEP2025:13:00:00</v>
      </c>
      <c r="M518">
        <v>14</v>
      </c>
      <c r="N518">
        <f t="shared" si="100"/>
        <v>2489.234375</v>
      </c>
      <c r="O518" t="str">
        <f t="shared" si="107"/>
        <v/>
      </c>
      <c r="P518">
        <f t="shared" si="108"/>
        <v>2489.234375</v>
      </c>
      <c r="Q518" t="str">
        <f t="shared" si="109"/>
        <v/>
      </c>
      <c r="R518">
        <f t="shared" si="110"/>
        <v>1</v>
      </c>
      <c r="S518">
        <f t="shared" si="101"/>
        <v>3.4401283016635205</v>
      </c>
      <c r="V518">
        <f t="shared" si="111"/>
        <v>14</v>
      </c>
      <c r="W518" t="str">
        <f t="shared" si="102"/>
        <v/>
      </c>
      <c r="X518">
        <f t="shared" si="103"/>
        <v>2489.234375</v>
      </c>
      <c r="Y518" t="str">
        <f t="shared" si="104"/>
        <v/>
      </c>
      <c r="Z518">
        <f t="shared" si="105"/>
        <v>1</v>
      </c>
    </row>
    <row r="519" spans="1:26" x14ac:dyDescent="0.25">
      <c r="A519" t="s">
        <v>543</v>
      </c>
      <c r="B519">
        <v>75609.15625</v>
      </c>
      <c r="C519">
        <v>77783</v>
      </c>
      <c r="D519">
        <v>74302</v>
      </c>
      <c r="E519">
        <v>75014</v>
      </c>
      <c r="F519">
        <v>74638</v>
      </c>
      <c r="G519">
        <v>73495</v>
      </c>
      <c r="H519">
        <v>74970</v>
      </c>
      <c r="I519">
        <v>77783</v>
      </c>
      <c r="J519">
        <v>75267</v>
      </c>
      <c r="L519" s="1" t="str">
        <f t="shared" si="106"/>
        <v>22SEP2025:14:00:00</v>
      </c>
      <c r="M519">
        <v>15</v>
      </c>
      <c r="N519">
        <f t="shared" si="100"/>
        <v>2173.84375</v>
      </c>
      <c r="O519" t="str">
        <f t="shared" si="107"/>
        <v/>
      </c>
      <c r="P519">
        <f t="shared" si="108"/>
        <v>2173.84375</v>
      </c>
      <c r="Q519" t="str">
        <f t="shared" si="109"/>
        <v/>
      </c>
      <c r="R519">
        <f t="shared" si="110"/>
        <v>1</v>
      </c>
      <c r="S519">
        <f t="shared" si="101"/>
        <v>2.8751064789193439</v>
      </c>
      <c r="V519">
        <f t="shared" si="111"/>
        <v>15</v>
      </c>
      <c r="W519" t="str">
        <f t="shared" si="102"/>
        <v/>
      </c>
      <c r="X519">
        <f t="shared" si="103"/>
        <v>2173.84375</v>
      </c>
      <c r="Y519" t="str">
        <f t="shared" si="104"/>
        <v/>
      </c>
      <c r="Z519">
        <f t="shared" si="105"/>
        <v>1</v>
      </c>
    </row>
    <row r="520" spans="1:26" x14ac:dyDescent="0.25">
      <c r="A520" t="s">
        <v>544</v>
      </c>
      <c r="B520">
        <v>78020.140625</v>
      </c>
      <c r="C520">
        <v>79704</v>
      </c>
      <c r="D520">
        <v>76809</v>
      </c>
      <c r="E520">
        <v>77282</v>
      </c>
      <c r="F520">
        <v>76724</v>
      </c>
      <c r="G520">
        <v>75518</v>
      </c>
      <c r="H520">
        <v>76842</v>
      </c>
      <c r="I520">
        <v>79704</v>
      </c>
      <c r="J520">
        <v>77229</v>
      </c>
      <c r="L520" s="1" t="str">
        <f t="shared" si="106"/>
        <v>22SEP2025:15:00:00</v>
      </c>
      <c r="M520">
        <v>16</v>
      </c>
      <c r="N520">
        <f t="shared" si="100"/>
        <v>1683.859375</v>
      </c>
      <c r="O520" t="str">
        <f t="shared" si="107"/>
        <v/>
      </c>
      <c r="P520">
        <f t="shared" si="108"/>
        <v>1683.859375</v>
      </c>
      <c r="Q520" t="str">
        <f t="shared" si="109"/>
        <v/>
      </c>
      <c r="R520">
        <f t="shared" si="110"/>
        <v>1</v>
      </c>
      <c r="S520">
        <f t="shared" si="101"/>
        <v>2.1582367854133819</v>
      </c>
      <c r="V520">
        <f t="shared" si="111"/>
        <v>16</v>
      </c>
      <c r="W520" t="str">
        <f t="shared" si="102"/>
        <v/>
      </c>
      <c r="X520">
        <f t="shared" si="103"/>
        <v>1683.859375</v>
      </c>
      <c r="Y520" t="str">
        <f t="shared" si="104"/>
        <v/>
      </c>
      <c r="Z520">
        <f t="shared" si="105"/>
        <v>1</v>
      </c>
    </row>
    <row r="521" spans="1:26" x14ac:dyDescent="0.25">
      <c r="A521" t="s">
        <v>545</v>
      </c>
      <c r="B521">
        <v>78830.734375</v>
      </c>
      <c r="C521">
        <v>80688</v>
      </c>
      <c r="D521">
        <v>78551</v>
      </c>
      <c r="E521">
        <v>79166</v>
      </c>
      <c r="F521">
        <v>78095</v>
      </c>
      <c r="G521">
        <v>76628</v>
      </c>
      <c r="H521">
        <v>77851</v>
      </c>
      <c r="I521">
        <v>80688</v>
      </c>
      <c r="J521">
        <v>78339</v>
      </c>
      <c r="L521" s="1" t="str">
        <f t="shared" si="106"/>
        <v>22SEP2025:16:00:00</v>
      </c>
      <c r="M521">
        <v>17</v>
      </c>
      <c r="N521">
        <f t="shared" si="100"/>
        <v>1857.265625</v>
      </c>
      <c r="O521" t="str">
        <f t="shared" si="107"/>
        <v/>
      </c>
      <c r="P521">
        <f t="shared" si="108"/>
        <v>1857.265625</v>
      </c>
      <c r="Q521" t="str">
        <f t="shared" si="109"/>
        <v/>
      </c>
      <c r="R521">
        <f t="shared" si="110"/>
        <v>1</v>
      </c>
      <c r="S521">
        <f t="shared" si="101"/>
        <v>2.356017154635317</v>
      </c>
      <c r="V521">
        <f t="shared" si="111"/>
        <v>17</v>
      </c>
      <c r="W521" t="str">
        <f t="shared" si="102"/>
        <v/>
      </c>
      <c r="X521">
        <f t="shared" si="103"/>
        <v>1857.265625</v>
      </c>
      <c r="Y521" t="str">
        <f t="shared" si="104"/>
        <v/>
      </c>
      <c r="Z521">
        <f t="shared" si="105"/>
        <v>1</v>
      </c>
    </row>
    <row r="522" spans="1:26" x14ac:dyDescent="0.25">
      <c r="A522" t="s">
        <v>546</v>
      </c>
      <c r="B522">
        <v>79527.265625</v>
      </c>
      <c r="C522">
        <v>80856</v>
      </c>
      <c r="D522">
        <v>79454</v>
      </c>
      <c r="E522">
        <v>79728</v>
      </c>
      <c r="F522">
        <v>78662</v>
      </c>
      <c r="G522">
        <v>77065</v>
      </c>
      <c r="H522">
        <v>78284</v>
      </c>
      <c r="I522">
        <v>80856</v>
      </c>
      <c r="J522">
        <v>78732</v>
      </c>
      <c r="L522" s="1" t="str">
        <f t="shared" si="106"/>
        <v>22SEP2025:17:00:00</v>
      </c>
      <c r="M522">
        <v>18</v>
      </c>
      <c r="N522">
        <f t="shared" si="100"/>
        <v>1328.734375</v>
      </c>
      <c r="O522" t="str">
        <f t="shared" si="107"/>
        <v/>
      </c>
      <c r="P522">
        <f t="shared" si="108"/>
        <v>1328.734375</v>
      </c>
      <c r="Q522" t="str">
        <f t="shared" si="109"/>
        <v/>
      </c>
      <c r="R522">
        <f t="shared" si="110"/>
        <v>1</v>
      </c>
      <c r="S522">
        <f t="shared" si="101"/>
        <v>1.6707909728286976</v>
      </c>
      <c r="V522">
        <f t="shared" si="111"/>
        <v>18</v>
      </c>
      <c r="W522" t="str">
        <f t="shared" si="102"/>
        <v/>
      </c>
      <c r="X522">
        <f t="shared" si="103"/>
        <v>1328.734375</v>
      </c>
      <c r="Y522" t="str">
        <f t="shared" si="104"/>
        <v/>
      </c>
      <c r="Z522">
        <f t="shared" si="105"/>
        <v>1</v>
      </c>
    </row>
    <row r="523" spans="1:26" x14ac:dyDescent="0.25">
      <c r="A523" t="s">
        <v>547</v>
      </c>
      <c r="B523">
        <v>79390.632813000004</v>
      </c>
      <c r="C523">
        <v>79784</v>
      </c>
      <c r="D523">
        <v>78326</v>
      </c>
      <c r="E523">
        <v>78852</v>
      </c>
      <c r="F523">
        <v>78106</v>
      </c>
      <c r="G523">
        <v>76534</v>
      </c>
      <c r="H523">
        <v>77874</v>
      </c>
      <c r="I523">
        <v>79784</v>
      </c>
      <c r="J523">
        <v>78105</v>
      </c>
      <c r="L523" s="1" t="str">
        <f t="shared" si="106"/>
        <v>22SEP2025:18:00:00</v>
      </c>
      <c r="M523">
        <v>19</v>
      </c>
      <c r="N523">
        <f t="shared" si="100"/>
        <v>393.36718699999619</v>
      </c>
      <c r="O523" t="str">
        <f t="shared" si="107"/>
        <v/>
      </c>
      <c r="P523">
        <f t="shared" si="108"/>
        <v>393.36718699999619</v>
      </c>
      <c r="Q523" t="str">
        <f t="shared" si="109"/>
        <v/>
      </c>
      <c r="R523">
        <f t="shared" si="110"/>
        <v>1</v>
      </c>
      <c r="S523">
        <f t="shared" si="101"/>
        <v>0.49548312321246968</v>
      </c>
      <c r="V523">
        <f t="shared" si="111"/>
        <v>19</v>
      </c>
      <c r="W523" t="str">
        <f t="shared" si="102"/>
        <v/>
      </c>
      <c r="X523">
        <f t="shared" si="103"/>
        <v>393.36718699999619</v>
      </c>
      <c r="Y523" t="str">
        <f t="shared" si="104"/>
        <v/>
      </c>
      <c r="Z523">
        <f t="shared" si="105"/>
        <v>1</v>
      </c>
    </row>
    <row r="524" spans="1:26" x14ac:dyDescent="0.25">
      <c r="A524" t="s">
        <v>548</v>
      </c>
      <c r="B524">
        <v>77860.21875</v>
      </c>
      <c r="C524">
        <v>77538</v>
      </c>
      <c r="D524">
        <v>75946</v>
      </c>
      <c r="E524">
        <v>76702</v>
      </c>
      <c r="F524">
        <v>76263</v>
      </c>
      <c r="G524">
        <v>74875</v>
      </c>
      <c r="H524">
        <v>76084</v>
      </c>
      <c r="I524">
        <v>77538</v>
      </c>
      <c r="J524">
        <v>76212</v>
      </c>
      <c r="L524" s="1" t="str">
        <f t="shared" si="106"/>
        <v>22SEP2025:19:00:00</v>
      </c>
      <c r="M524">
        <v>20</v>
      </c>
      <c r="N524">
        <f t="shared" si="100"/>
        <v>-322.21875</v>
      </c>
      <c r="O524">
        <f t="shared" si="107"/>
        <v>-322.21875</v>
      </c>
      <c r="P524" t="str">
        <f t="shared" si="108"/>
        <v/>
      </c>
      <c r="Q524">
        <f t="shared" si="109"/>
        <v>1</v>
      </c>
      <c r="R524" t="str">
        <f t="shared" si="110"/>
        <v/>
      </c>
      <c r="S524">
        <f t="shared" si="101"/>
        <v>0.41384259532407236</v>
      </c>
      <c r="V524">
        <f t="shared" si="111"/>
        <v>20</v>
      </c>
      <c r="W524">
        <f t="shared" si="102"/>
        <v>-322.21875</v>
      </c>
      <c r="X524" t="str">
        <f t="shared" si="103"/>
        <v/>
      </c>
      <c r="Y524">
        <f t="shared" si="104"/>
        <v>1</v>
      </c>
      <c r="Z524" t="str">
        <f t="shared" si="105"/>
        <v/>
      </c>
    </row>
    <row r="525" spans="1:26" x14ac:dyDescent="0.25">
      <c r="A525" t="s">
        <v>549</v>
      </c>
      <c r="B525">
        <v>76045.484375</v>
      </c>
      <c r="C525">
        <v>74935</v>
      </c>
      <c r="D525">
        <v>73325</v>
      </c>
      <c r="E525">
        <v>74201</v>
      </c>
      <c r="F525">
        <v>73871</v>
      </c>
      <c r="G525">
        <v>72779</v>
      </c>
      <c r="H525">
        <v>73536</v>
      </c>
      <c r="I525">
        <v>74935</v>
      </c>
      <c r="J525">
        <v>73809</v>
      </c>
      <c r="L525" s="1" t="str">
        <f t="shared" si="106"/>
        <v>22SEP2025:20:00:00</v>
      </c>
      <c r="M525">
        <v>21</v>
      </c>
      <c r="N525">
        <f t="shared" si="100"/>
        <v>-1110.484375</v>
      </c>
      <c r="O525">
        <f t="shared" si="107"/>
        <v>-1110.484375</v>
      </c>
      <c r="P525" t="str">
        <f t="shared" si="108"/>
        <v/>
      </c>
      <c r="Q525">
        <f t="shared" si="109"/>
        <v>1</v>
      </c>
      <c r="R525" t="str">
        <f t="shared" si="110"/>
        <v/>
      </c>
      <c r="S525">
        <f t="shared" si="101"/>
        <v>1.4602896991541452</v>
      </c>
      <c r="V525">
        <f t="shared" si="111"/>
        <v>21</v>
      </c>
      <c r="W525">
        <f t="shared" si="102"/>
        <v>-1110.484375</v>
      </c>
      <c r="X525" t="str">
        <f t="shared" si="103"/>
        <v/>
      </c>
      <c r="Y525">
        <f t="shared" si="104"/>
        <v>1</v>
      </c>
      <c r="Z525" t="str">
        <f t="shared" si="105"/>
        <v/>
      </c>
    </row>
    <row r="526" spans="1:26" x14ac:dyDescent="0.25">
      <c r="A526" t="s">
        <v>550</v>
      </c>
      <c r="B526">
        <v>74361.820313000004</v>
      </c>
      <c r="C526">
        <v>72985</v>
      </c>
      <c r="D526">
        <v>72295</v>
      </c>
      <c r="E526">
        <v>73122</v>
      </c>
      <c r="F526">
        <v>71820</v>
      </c>
      <c r="G526">
        <v>70996</v>
      </c>
      <c r="H526">
        <v>71664</v>
      </c>
      <c r="I526">
        <v>72985</v>
      </c>
      <c r="J526">
        <v>71901</v>
      </c>
      <c r="L526" s="1" t="str">
        <f t="shared" si="106"/>
        <v>22SEP2025:21:00:00</v>
      </c>
      <c r="M526">
        <v>22</v>
      </c>
      <c r="N526">
        <f t="shared" si="100"/>
        <v>-1376.8203130000038</v>
      </c>
      <c r="O526">
        <f t="shared" si="107"/>
        <v>-1376.8203130000038</v>
      </c>
      <c r="P526" t="str">
        <f t="shared" si="108"/>
        <v/>
      </c>
      <c r="Q526">
        <f t="shared" si="109"/>
        <v>1</v>
      </c>
      <c r="R526" t="str">
        <f t="shared" si="110"/>
        <v/>
      </c>
      <c r="S526">
        <f t="shared" si="101"/>
        <v>1.8515150748122644</v>
      </c>
      <c r="V526">
        <f t="shared" si="111"/>
        <v>22</v>
      </c>
      <c r="W526">
        <f t="shared" si="102"/>
        <v>-1376.8203130000038</v>
      </c>
      <c r="X526" t="str">
        <f t="shared" si="103"/>
        <v/>
      </c>
      <c r="Y526">
        <f t="shared" si="104"/>
        <v>1</v>
      </c>
      <c r="Z526" t="str">
        <f t="shared" si="105"/>
        <v/>
      </c>
    </row>
    <row r="527" spans="1:26" x14ac:dyDescent="0.25">
      <c r="A527" t="s">
        <v>551</v>
      </c>
      <c r="B527">
        <v>71132.476563000004</v>
      </c>
      <c r="C527">
        <v>70300</v>
      </c>
      <c r="D527">
        <v>69773</v>
      </c>
      <c r="E527">
        <v>70407</v>
      </c>
      <c r="F527">
        <v>69219</v>
      </c>
      <c r="G527">
        <v>68544</v>
      </c>
      <c r="H527">
        <v>68844</v>
      </c>
      <c r="I527">
        <v>70300</v>
      </c>
      <c r="J527">
        <v>69265</v>
      </c>
      <c r="L527" s="1" t="str">
        <f t="shared" si="106"/>
        <v>22SEP2025:22:00:00</v>
      </c>
      <c r="M527">
        <v>23</v>
      </c>
      <c r="N527">
        <f t="shared" si="100"/>
        <v>-832.47656300000381</v>
      </c>
      <c r="O527">
        <f t="shared" si="107"/>
        <v>-832.47656300000381</v>
      </c>
      <c r="P527" t="str">
        <f t="shared" si="108"/>
        <v/>
      </c>
      <c r="Q527">
        <f t="shared" si="109"/>
        <v>1</v>
      </c>
      <c r="R527" t="str">
        <f t="shared" si="110"/>
        <v/>
      </c>
      <c r="S527">
        <f t="shared" si="101"/>
        <v>1.1703185425615021</v>
      </c>
      <c r="V527">
        <f t="shared" si="111"/>
        <v>23</v>
      </c>
      <c r="W527">
        <f t="shared" si="102"/>
        <v>-832.47656300000381</v>
      </c>
      <c r="X527" t="str">
        <f t="shared" si="103"/>
        <v/>
      </c>
      <c r="Y527">
        <f t="shared" si="104"/>
        <v>1</v>
      </c>
      <c r="Z527" t="str">
        <f t="shared" si="105"/>
        <v/>
      </c>
    </row>
    <row r="528" spans="1:26" x14ac:dyDescent="0.25">
      <c r="A528" t="s">
        <v>552</v>
      </c>
      <c r="B528">
        <v>67789.382813000004</v>
      </c>
      <c r="C528">
        <v>66673</v>
      </c>
      <c r="D528">
        <v>65821</v>
      </c>
      <c r="E528">
        <v>66197</v>
      </c>
      <c r="F528">
        <v>65550</v>
      </c>
      <c r="G528">
        <v>65184</v>
      </c>
      <c r="H528">
        <v>65390</v>
      </c>
      <c r="I528">
        <v>66673</v>
      </c>
      <c r="J528">
        <v>65736</v>
      </c>
      <c r="L528" s="1" t="str">
        <f t="shared" si="106"/>
        <v>22SEP2025:23:00:00</v>
      </c>
      <c r="M528">
        <v>24</v>
      </c>
      <c r="N528">
        <f t="shared" si="100"/>
        <v>-1116.3828130000038</v>
      </c>
      <c r="O528">
        <f t="shared" si="107"/>
        <v>-1116.3828130000038</v>
      </c>
      <c r="P528" t="str">
        <f t="shared" si="108"/>
        <v/>
      </c>
      <c r="Q528">
        <f t="shared" si="109"/>
        <v>1</v>
      </c>
      <c r="R528" t="str">
        <f t="shared" si="110"/>
        <v/>
      </c>
      <c r="S528">
        <f t="shared" si="101"/>
        <v>1.6468402081187181</v>
      </c>
      <c r="V528">
        <f t="shared" si="111"/>
        <v>24</v>
      </c>
      <c r="W528">
        <f t="shared" si="102"/>
        <v>-1116.3828130000038</v>
      </c>
      <c r="X528" t="str">
        <f t="shared" si="103"/>
        <v/>
      </c>
      <c r="Y528">
        <f t="shared" si="104"/>
        <v>1</v>
      </c>
      <c r="Z528" t="str">
        <f t="shared" si="105"/>
        <v/>
      </c>
    </row>
    <row r="529" spans="1:26" x14ac:dyDescent="0.25">
      <c r="A529" t="s">
        <v>553</v>
      </c>
      <c r="B529">
        <v>64051.25</v>
      </c>
      <c r="C529">
        <v>63059</v>
      </c>
      <c r="D529">
        <v>61960</v>
      </c>
      <c r="E529">
        <v>62166</v>
      </c>
      <c r="F529">
        <v>61945</v>
      </c>
      <c r="G529">
        <v>61918</v>
      </c>
      <c r="H529">
        <v>61861</v>
      </c>
      <c r="I529">
        <v>63059</v>
      </c>
      <c r="J529">
        <v>62231</v>
      </c>
      <c r="L529" s="1" t="str">
        <f t="shared" si="106"/>
        <v>23SEP2025:00:00:00</v>
      </c>
      <c r="M529">
        <v>1</v>
      </c>
      <c r="N529">
        <f t="shared" si="100"/>
        <v>-992.25</v>
      </c>
      <c r="O529">
        <f t="shared" si="107"/>
        <v>-992.25</v>
      </c>
      <c r="P529" t="str">
        <f t="shared" si="108"/>
        <v/>
      </c>
      <c r="Q529">
        <f t="shared" si="109"/>
        <v>1</v>
      </c>
      <c r="R529" t="str">
        <f t="shared" si="110"/>
        <v/>
      </c>
      <c r="S529">
        <f t="shared" si="101"/>
        <v>1.5491500946507679</v>
      </c>
      <c r="V529">
        <f t="shared" si="111"/>
        <v>1</v>
      </c>
      <c r="W529">
        <f t="shared" si="102"/>
        <v>-992.25</v>
      </c>
      <c r="X529" t="str">
        <f t="shared" si="103"/>
        <v/>
      </c>
      <c r="Y529">
        <f t="shared" si="104"/>
        <v>1</v>
      </c>
      <c r="Z529" t="str">
        <f t="shared" si="105"/>
        <v/>
      </c>
    </row>
    <row r="530" spans="1:26" x14ac:dyDescent="0.25">
      <c r="A530" t="s">
        <v>554</v>
      </c>
      <c r="B530">
        <v>60695.148437999997</v>
      </c>
      <c r="C530">
        <v>58408</v>
      </c>
      <c r="D530">
        <v>59061</v>
      </c>
      <c r="E530">
        <v>59576</v>
      </c>
      <c r="F530">
        <v>58408</v>
      </c>
      <c r="G530">
        <v>60130</v>
      </c>
      <c r="H530">
        <v>59050</v>
      </c>
      <c r="I530">
        <v>60067</v>
      </c>
      <c r="J530">
        <v>59490</v>
      </c>
      <c r="L530" s="1" t="str">
        <f t="shared" si="106"/>
        <v>23SEP2025:01:00:00</v>
      </c>
      <c r="M530">
        <v>2</v>
      </c>
      <c r="N530">
        <f t="shared" si="100"/>
        <v>-2287.1484379999965</v>
      </c>
      <c r="O530">
        <f t="shared" si="107"/>
        <v>-2287.1484379999965</v>
      </c>
      <c r="P530" t="str">
        <f t="shared" si="108"/>
        <v/>
      </c>
      <c r="Q530">
        <f t="shared" si="109"/>
        <v>1</v>
      </c>
      <c r="R530" t="str">
        <f t="shared" si="110"/>
        <v/>
      </c>
      <c r="S530">
        <f t="shared" si="101"/>
        <v>3.7682557780319383</v>
      </c>
      <c r="V530">
        <f t="shared" si="111"/>
        <v>2</v>
      </c>
      <c r="W530">
        <f t="shared" si="102"/>
        <v>-2287.1484379999965</v>
      </c>
      <c r="X530" t="str">
        <f t="shared" si="103"/>
        <v/>
      </c>
      <c r="Y530">
        <f t="shared" si="104"/>
        <v>1</v>
      </c>
      <c r="Z530" t="str">
        <f t="shared" si="105"/>
        <v/>
      </c>
    </row>
    <row r="531" spans="1:26" x14ac:dyDescent="0.25">
      <c r="A531" t="s">
        <v>555</v>
      </c>
      <c r="B531">
        <v>58095.640625</v>
      </c>
      <c r="C531">
        <v>56158</v>
      </c>
      <c r="D531">
        <v>56711</v>
      </c>
      <c r="E531">
        <v>57076</v>
      </c>
      <c r="F531">
        <v>56158</v>
      </c>
      <c r="G531">
        <v>57939</v>
      </c>
      <c r="H531">
        <v>56656</v>
      </c>
      <c r="I531">
        <v>57611</v>
      </c>
      <c r="J531">
        <v>57152</v>
      </c>
      <c r="L531" s="1" t="str">
        <f t="shared" si="106"/>
        <v>23SEP2025:02:00:00</v>
      </c>
      <c r="M531">
        <v>3</v>
      </c>
      <c r="N531">
        <f t="shared" si="100"/>
        <v>-1937.640625</v>
      </c>
      <c r="O531">
        <f t="shared" si="107"/>
        <v>-1937.640625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3.33525993371383</v>
      </c>
      <c r="V531">
        <f t="shared" si="111"/>
        <v>3</v>
      </c>
      <c r="W531">
        <f t="shared" si="102"/>
        <v>-1937.640625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25">
      <c r="A532" t="s">
        <v>556</v>
      </c>
      <c r="B532">
        <v>56343.394530999998</v>
      </c>
      <c r="C532">
        <v>54823</v>
      </c>
      <c r="D532">
        <v>55352</v>
      </c>
      <c r="E532">
        <v>55626</v>
      </c>
      <c r="F532">
        <v>54823</v>
      </c>
      <c r="G532">
        <v>56583</v>
      </c>
      <c r="H532">
        <v>55028</v>
      </c>
      <c r="I532">
        <v>55984</v>
      </c>
      <c r="J532">
        <v>55652</v>
      </c>
      <c r="L532" s="1" t="str">
        <f t="shared" si="106"/>
        <v>23SEP2025:03:00:00</v>
      </c>
      <c r="M532">
        <v>4</v>
      </c>
      <c r="N532">
        <f t="shared" si="100"/>
        <v>-1520.3945309999981</v>
      </c>
      <c r="O532">
        <f t="shared" si="107"/>
        <v>-1520.3945309999981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2.6984432579110598</v>
      </c>
      <c r="V532">
        <f t="shared" si="111"/>
        <v>4</v>
      </c>
      <c r="W532">
        <f t="shared" si="102"/>
        <v>-1520.3945309999981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25">
      <c r="A533" t="s">
        <v>557</v>
      </c>
      <c r="B533">
        <v>55119.726562999997</v>
      </c>
      <c r="C533">
        <v>53568</v>
      </c>
      <c r="D533">
        <v>54137</v>
      </c>
      <c r="E533">
        <v>54444</v>
      </c>
      <c r="F533">
        <v>53568</v>
      </c>
      <c r="G533">
        <v>55408</v>
      </c>
      <c r="H533">
        <v>53746</v>
      </c>
      <c r="I533">
        <v>54675</v>
      </c>
      <c r="J533">
        <v>54398</v>
      </c>
      <c r="L533" s="1" t="str">
        <f t="shared" si="106"/>
        <v>23SEP2025:04:00:00</v>
      </c>
      <c r="M533">
        <v>5</v>
      </c>
      <c r="N533">
        <f t="shared" si="100"/>
        <v>-1551.7265629999965</v>
      </c>
      <c r="O533">
        <f t="shared" si="107"/>
        <v>-1551.7265629999965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2.8151927808031219</v>
      </c>
      <c r="V533">
        <f t="shared" si="111"/>
        <v>5</v>
      </c>
      <c r="W533">
        <f t="shared" si="102"/>
        <v>-1551.7265629999965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25">
      <c r="A534" t="s">
        <v>558</v>
      </c>
      <c r="B534">
        <v>55191.589844000002</v>
      </c>
      <c r="C534">
        <v>53139</v>
      </c>
      <c r="D534">
        <v>53553</v>
      </c>
      <c r="E534">
        <v>53827</v>
      </c>
      <c r="F534">
        <v>53139</v>
      </c>
      <c r="G534">
        <v>55022</v>
      </c>
      <c r="H534">
        <v>53324</v>
      </c>
      <c r="I534">
        <v>54121</v>
      </c>
      <c r="J534">
        <v>53941</v>
      </c>
      <c r="L534" s="1" t="str">
        <f t="shared" si="106"/>
        <v>23SEP2025:05:00:00</v>
      </c>
      <c r="M534">
        <v>6</v>
      </c>
      <c r="N534">
        <f t="shared" si="100"/>
        <v>-2052.5898440000019</v>
      </c>
      <c r="O534">
        <f t="shared" si="107"/>
        <v>-2052.5898440000019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3.7190264853788109</v>
      </c>
      <c r="V534">
        <f t="shared" si="111"/>
        <v>6</v>
      </c>
      <c r="W534">
        <f t="shared" si="102"/>
        <v>-2052.5898440000019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25">
      <c r="A535" t="s">
        <v>559</v>
      </c>
      <c r="B535">
        <v>55960.53125</v>
      </c>
      <c r="C535">
        <v>53908</v>
      </c>
      <c r="D535">
        <v>54100</v>
      </c>
      <c r="E535">
        <v>54228</v>
      </c>
      <c r="F535">
        <v>53908</v>
      </c>
      <c r="G535">
        <v>55806</v>
      </c>
      <c r="H535">
        <v>54200</v>
      </c>
      <c r="I535">
        <v>54836</v>
      </c>
      <c r="J535">
        <v>54742</v>
      </c>
      <c r="L535" s="1" t="str">
        <f t="shared" si="106"/>
        <v>23SEP2025:06:00:00</v>
      </c>
      <c r="M535">
        <v>7</v>
      </c>
      <c r="N535">
        <f t="shared" si="100"/>
        <v>-2052.53125</v>
      </c>
      <c r="O535">
        <f t="shared" si="107"/>
        <v>-2052.53125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3.6678194508741373</v>
      </c>
      <c r="V535">
        <f t="shared" si="111"/>
        <v>7</v>
      </c>
      <c r="W535">
        <f t="shared" si="102"/>
        <v>-2052.53125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25">
      <c r="A536" t="s">
        <v>560</v>
      </c>
      <c r="B536">
        <v>57904.851562999997</v>
      </c>
      <c r="C536">
        <v>55884</v>
      </c>
      <c r="D536">
        <v>56025</v>
      </c>
      <c r="E536">
        <v>55959</v>
      </c>
      <c r="F536">
        <v>55884</v>
      </c>
      <c r="G536">
        <v>57837</v>
      </c>
      <c r="H536">
        <v>56113</v>
      </c>
      <c r="I536">
        <v>56589</v>
      </c>
      <c r="J536">
        <v>56648</v>
      </c>
      <c r="L536" s="1" t="str">
        <f t="shared" si="106"/>
        <v>23SEP2025:07:00:00</v>
      </c>
      <c r="M536">
        <v>8</v>
      </c>
      <c r="N536">
        <f t="shared" si="100"/>
        <v>-2020.8515629999965</v>
      </c>
      <c r="O536">
        <f t="shared" si="107"/>
        <v>-2020.8515629999965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3.489952065245046</v>
      </c>
      <c r="V536">
        <f t="shared" si="111"/>
        <v>8</v>
      </c>
      <c r="W536">
        <f t="shared" si="102"/>
        <v>-2020.8515629999965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25">
      <c r="A537" t="s">
        <v>561</v>
      </c>
      <c r="B537">
        <v>58396.667969000002</v>
      </c>
      <c r="C537">
        <v>56682</v>
      </c>
      <c r="D537">
        <v>57047</v>
      </c>
      <c r="E537">
        <v>56852</v>
      </c>
      <c r="F537">
        <v>56682</v>
      </c>
      <c r="G537">
        <v>58542</v>
      </c>
      <c r="H537">
        <v>56831</v>
      </c>
      <c r="I537">
        <v>57185</v>
      </c>
      <c r="J537">
        <v>57346</v>
      </c>
      <c r="L537" s="1" t="str">
        <f t="shared" si="106"/>
        <v>23SEP2025:08:00:00</v>
      </c>
      <c r="M537">
        <v>9</v>
      </c>
      <c r="N537">
        <f t="shared" si="100"/>
        <v>-1714.6679690000019</v>
      </c>
      <c r="O537">
        <f t="shared" si="107"/>
        <v>-1714.6679690000019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2.9362428176728117</v>
      </c>
      <c r="V537">
        <f t="shared" si="111"/>
        <v>9</v>
      </c>
      <c r="W537">
        <f t="shared" si="102"/>
        <v>-1714.6679690000019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25">
      <c r="A538" t="s">
        <v>562</v>
      </c>
      <c r="B538">
        <v>60890.007812999997</v>
      </c>
      <c r="C538">
        <v>59518</v>
      </c>
      <c r="D538">
        <v>60894</v>
      </c>
      <c r="E538">
        <v>60613</v>
      </c>
      <c r="F538">
        <v>59518</v>
      </c>
      <c r="G538">
        <v>61142</v>
      </c>
      <c r="H538">
        <v>59332</v>
      </c>
      <c r="I538">
        <v>60044</v>
      </c>
      <c r="J538">
        <v>60046</v>
      </c>
      <c r="L538" s="1" t="str">
        <f t="shared" si="106"/>
        <v>23SEP2025:09:00:00</v>
      </c>
      <c r="M538">
        <v>10</v>
      </c>
      <c r="N538">
        <f t="shared" si="100"/>
        <v>-1372.0078129999965</v>
      </c>
      <c r="O538">
        <f t="shared" si="107"/>
        <v>-1372.0078129999965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2.253256096162092</v>
      </c>
      <c r="V538">
        <f t="shared" si="111"/>
        <v>10</v>
      </c>
      <c r="W538">
        <f t="shared" si="102"/>
        <v>-1372.0078129999965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25">
      <c r="A539" t="s">
        <v>563</v>
      </c>
      <c r="B539">
        <v>67330.226563000004</v>
      </c>
      <c r="C539">
        <v>65002</v>
      </c>
      <c r="D539">
        <v>66079</v>
      </c>
      <c r="E539">
        <v>66416</v>
      </c>
      <c r="F539">
        <v>65002</v>
      </c>
      <c r="G539">
        <v>66651</v>
      </c>
      <c r="H539">
        <v>63512</v>
      </c>
      <c r="I539">
        <v>65143</v>
      </c>
      <c r="J539">
        <v>65111</v>
      </c>
      <c r="L539" s="1" t="str">
        <f t="shared" si="106"/>
        <v>23SEP2025:10:00:00</v>
      </c>
      <c r="M539">
        <v>11</v>
      </c>
      <c r="N539">
        <f t="shared" si="100"/>
        <v>-2328.2265630000038</v>
      </c>
      <c r="O539">
        <f t="shared" si="107"/>
        <v>-2328.2265630000038</v>
      </c>
      <c r="P539" t="str">
        <f t="shared" si="108"/>
        <v/>
      </c>
      <c r="Q539">
        <f t="shared" si="109"/>
        <v>1</v>
      </c>
      <c r="R539" t="str">
        <f t="shared" si="110"/>
        <v/>
      </c>
      <c r="S539">
        <f t="shared" si="101"/>
        <v>3.4579217713184325</v>
      </c>
      <c r="V539">
        <f t="shared" si="111"/>
        <v>11</v>
      </c>
      <c r="W539">
        <f t="shared" si="102"/>
        <v>-2328.2265630000038</v>
      </c>
      <c r="X539" t="str">
        <f t="shared" si="103"/>
        <v/>
      </c>
      <c r="Y539">
        <f t="shared" si="104"/>
        <v>1</v>
      </c>
      <c r="Z539" t="str">
        <f t="shared" si="105"/>
        <v/>
      </c>
    </row>
    <row r="540" spans="1:26" x14ac:dyDescent="0.25">
      <c r="A540" t="s">
        <v>564</v>
      </c>
      <c r="B540">
        <v>70930.367188000004</v>
      </c>
      <c r="C540">
        <v>67946</v>
      </c>
      <c r="D540">
        <v>68494</v>
      </c>
      <c r="E540">
        <v>69004</v>
      </c>
      <c r="F540">
        <v>67946</v>
      </c>
      <c r="G540">
        <v>68509</v>
      </c>
      <c r="H540">
        <v>67038</v>
      </c>
      <c r="I540">
        <v>68978</v>
      </c>
      <c r="J540">
        <v>68143</v>
      </c>
      <c r="L540" s="1" t="str">
        <f t="shared" si="106"/>
        <v>23SEP2025:11:00:00</v>
      </c>
      <c r="M540">
        <v>12</v>
      </c>
      <c r="N540">
        <f t="shared" si="100"/>
        <v>-2984.3671880000038</v>
      </c>
      <c r="O540">
        <f t="shared" si="107"/>
        <v>-2984.3671880000038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4.2074605085435097</v>
      </c>
      <c r="V540">
        <f t="shared" si="111"/>
        <v>12</v>
      </c>
      <c r="W540">
        <f t="shared" si="102"/>
        <v>-2984.3671880000038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25">
      <c r="A541" t="s">
        <v>565</v>
      </c>
      <c r="B541">
        <v>72340.671875</v>
      </c>
      <c r="C541">
        <v>71016</v>
      </c>
      <c r="D541">
        <v>70429</v>
      </c>
      <c r="E541">
        <v>71674</v>
      </c>
      <c r="F541">
        <v>71016</v>
      </c>
      <c r="G541">
        <v>70578</v>
      </c>
      <c r="H541">
        <v>70390</v>
      </c>
      <c r="I541">
        <v>72643</v>
      </c>
      <c r="J541">
        <v>71172</v>
      </c>
      <c r="L541" s="1" t="str">
        <f t="shared" si="106"/>
        <v>23SEP2025:12:00:00</v>
      </c>
      <c r="M541">
        <v>13</v>
      </c>
      <c r="N541">
        <f t="shared" si="100"/>
        <v>-1324.671875</v>
      </c>
      <c r="O541">
        <f t="shared" si="107"/>
        <v>-1324.671875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1.8311578268017019</v>
      </c>
      <c r="V541">
        <f t="shared" si="111"/>
        <v>13</v>
      </c>
      <c r="W541">
        <f t="shared" si="102"/>
        <v>-1324.671875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25">
      <c r="A542" t="s">
        <v>566</v>
      </c>
      <c r="B542">
        <v>75012.835938000004</v>
      </c>
      <c r="C542">
        <v>74560</v>
      </c>
      <c r="D542">
        <v>73521</v>
      </c>
      <c r="E542">
        <v>74951</v>
      </c>
      <c r="F542">
        <v>74560</v>
      </c>
      <c r="G542">
        <v>73104</v>
      </c>
      <c r="H542">
        <v>73929</v>
      </c>
      <c r="I542">
        <v>76374</v>
      </c>
      <c r="J542">
        <v>74502</v>
      </c>
      <c r="L542" s="1" t="str">
        <f t="shared" si="106"/>
        <v>23SEP2025:13:00:00</v>
      </c>
      <c r="M542">
        <v>14</v>
      </c>
      <c r="N542">
        <f t="shared" si="100"/>
        <v>-452.83593800000381</v>
      </c>
      <c r="O542">
        <f t="shared" si="107"/>
        <v>-452.83593800000381</v>
      </c>
      <c r="P542" t="str">
        <f t="shared" si="108"/>
        <v/>
      </c>
      <c r="Q542">
        <f t="shared" si="109"/>
        <v>1</v>
      </c>
      <c r="R542" t="str">
        <f t="shared" si="110"/>
        <v/>
      </c>
      <c r="S542">
        <f t="shared" si="101"/>
        <v>0.6036779336996192</v>
      </c>
      <c r="V542">
        <f t="shared" si="111"/>
        <v>14</v>
      </c>
      <c r="W542">
        <f t="shared" si="102"/>
        <v>-452.83593800000381</v>
      </c>
      <c r="X542" t="str">
        <f t="shared" si="103"/>
        <v/>
      </c>
      <c r="Y542">
        <f t="shared" si="104"/>
        <v>1</v>
      </c>
      <c r="Z542" t="str">
        <f t="shared" si="105"/>
        <v/>
      </c>
    </row>
    <row r="543" spans="1:26" x14ac:dyDescent="0.25">
      <c r="A543" t="s">
        <v>567</v>
      </c>
      <c r="B543">
        <v>78415.609375</v>
      </c>
      <c r="C543">
        <v>77768</v>
      </c>
      <c r="D543">
        <v>77191</v>
      </c>
      <c r="E543">
        <v>78546</v>
      </c>
      <c r="F543">
        <v>77768</v>
      </c>
      <c r="G543">
        <v>75553</v>
      </c>
      <c r="H543">
        <v>77137</v>
      </c>
      <c r="I543">
        <v>79667</v>
      </c>
      <c r="J543">
        <v>77524</v>
      </c>
      <c r="L543" s="1" t="str">
        <f t="shared" si="106"/>
        <v>23SEP2025:14:00:00</v>
      </c>
      <c r="M543">
        <v>15</v>
      </c>
      <c r="N543">
        <f t="shared" si="100"/>
        <v>-647.609375</v>
      </c>
      <c r="O543">
        <f t="shared" si="107"/>
        <v>-647.609375</v>
      </c>
      <c r="P543" t="str">
        <f t="shared" si="108"/>
        <v/>
      </c>
      <c r="Q543">
        <f t="shared" si="109"/>
        <v>1</v>
      </c>
      <c r="R543" t="str">
        <f t="shared" si="110"/>
        <v/>
      </c>
      <c r="S543">
        <f t="shared" si="101"/>
        <v>0.82586793644999335</v>
      </c>
      <c r="V543">
        <f t="shared" si="111"/>
        <v>15</v>
      </c>
      <c r="W543">
        <f t="shared" si="102"/>
        <v>-647.609375</v>
      </c>
      <c r="X543" t="str">
        <f t="shared" si="103"/>
        <v/>
      </c>
      <c r="Y543">
        <f t="shared" si="104"/>
        <v>1</v>
      </c>
      <c r="Z543" t="str">
        <f t="shared" si="105"/>
        <v/>
      </c>
    </row>
    <row r="544" spans="1:26" x14ac:dyDescent="0.25">
      <c r="A544" t="s">
        <v>568</v>
      </c>
      <c r="B544">
        <v>79385.351563000004</v>
      </c>
      <c r="C544">
        <v>79852</v>
      </c>
      <c r="D544">
        <v>79610</v>
      </c>
      <c r="E544">
        <v>80768</v>
      </c>
      <c r="F544">
        <v>79852</v>
      </c>
      <c r="G544">
        <v>77394</v>
      </c>
      <c r="H544">
        <v>78972</v>
      </c>
      <c r="I544">
        <v>81600</v>
      </c>
      <c r="J544">
        <v>79439</v>
      </c>
      <c r="L544" s="1" t="str">
        <f t="shared" si="106"/>
        <v>23SEP2025:15:00:00</v>
      </c>
      <c r="M544">
        <v>16</v>
      </c>
      <c r="N544">
        <f t="shared" si="100"/>
        <v>466.64843699999619</v>
      </c>
      <c r="O544" t="str">
        <f t="shared" si="107"/>
        <v/>
      </c>
      <c r="P544">
        <f t="shared" si="108"/>
        <v>466.64843699999619</v>
      </c>
      <c r="Q544" t="str">
        <f t="shared" si="109"/>
        <v/>
      </c>
      <c r="R544">
        <f t="shared" si="110"/>
        <v>1</v>
      </c>
      <c r="S544">
        <f t="shared" si="101"/>
        <v>0.58782688217947265</v>
      </c>
      <c r="V544">
        <f t="shared" si="111"/>
        <v>16</v>
      </c>
      <c r="W544" t="str">
        <f t="shared" si="102"/>
        <v/>
      </c>
      <c r="X544">
        <f t="shared" si="103"/>
        <v>466.64843699999619</v>
      </c>
      <c r="Y544" t="str">
        <f t="shared" si="104"/>
        <v/>
      </c>
      <c r="Z544">
        <f t="shared" si="105"/>
        <v>1</v>
      </c>
    </row>
    <row r="545" spans="1:26" x14ac:dyDescent="0.25">
      <c r="A545" t="s">
        <v>569</v>
      </c>
      <c r="B545">
        <v>79594.15625</v>
      </c>
      <c r="C545">
        <v>81202</v>
      </c>
      <c r="D545">
        <v>81462</v>
      </c>
      <c r="E545">
        <v>82488</v>
      </c>
      <c r="F545">
        <v>81202</v>
      </c>
      <c r="G545">
        <v>78325</v>
      </c>
      <c r="H545">
        <v>79975</v>
      </c>
      <c r="I545">
        <v>82472</v>
      </c>
      <c r="J545">
        <v>80465</v>
      </c>
      <c r="L545" s="1" t="str">
        <f t="shared" si="106"/>
        <v>23SEP2025:16:00:00</v>
      </c>
      <c r="M545">
        <v>17</v>
      </c>
      <c r="N545">
        <f t="shared" si="100"/>
        <v>1607.84375</v>
      </c>
      <c r="O545" t="str">
        <f t="shared" si="107"/>
        <v/>
      </c>
      <c r="P545">
        <f t="shared" si="108"/>
        <v>1607.84375</v>
      </c>
      <c r="Q545" t="str">
        <f t="shared" si="109"/>
        <v/>
      </c>
      <c r="R545">
        <f t="shared" si="110"/>
        <v>1</v>
      </c>
      <c r="S545">
        <f t="shared" si="101"/>
        <v>2.0200525085659162</v>
      </c>
      <c r="V545">
        <f t="shared" si="111"/>
        <v>17</v>
      </c>
      <c r="W545" t="str">
        <f t="shared" si="102"/>
        <v/>
      </c>
      <c r="X545">
        <f t="shared" si="103"/>
        <v>1607.84375</v>
      </c>
      <c r="Y545" t="str">
        <f t="shared" si="104"/>
        <v/>
      </c>
      <c r="Z545">
        <f t="shared" si="105"/>
        <v>1</v>
      </c>
    </row>
    <row r="546" spans="1:26" x14ac:dyDescent="0.25">
      <c r="A546" t="s">
        <v>570</v>
      </c>
      <c r="B546">
        <v>79755.625</v>
      </c>
      <c r="C546">
        <v>81753</v>
      </c>
      <c r="D546">
        <v>82288</v>
      </c>
      <c r="E546">
        <v>83073</v>
      </c>
      <c r="F546">
        <v>81753</v>
      </c>
      <c r="G546">
        <v>78639</v>
      </c>
      <c r="H546">
        <v>80344</v>
      </c>
      <c r="I546">
        <v>82630</v>
      </c>
      <c r="J546">
        <v>80804</v>
      </c>
      <c r="L546" s="1" t="str">
        <f t="shared" si="106"/>
        <v>23SEP2025:17:00:00</v>
      </c>
      <c r="M546">
        <v>18</v>
      </c>
      <c r="N546">
        <f t="shared" ref="N546:N609" si="112">C546-B546</f>
        <v>1997.375</v>
      </c>
      <c r="O546" t="str">
        <f t="shared" si="107"/>
        <v/>
      </c>
      <c r="P546">
        <f t="shared" si="108"/>
        <v>1997.375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2.5043688141118574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1997.375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25">
      <c r="A547" t="s">
        <v>571</v>
      </c>
      <c r="B547">
        <v>79397.539063000004</v>
      </c>
      <c r="C547">
        <v>81271</v>
      </c>
      <c r="D547">
        <v>81243</v>
      </c>
      <c r="E547">
        <v>82343</v>
      </c>
      <c r="F547">
        <v>81271</v>
      </c>
      <c r="G547">
        <v>77974</v>
      </c>
      <c r="H547">
        <v>79748</v>
      </c>
      <c r="I547">
        <v>81603</v>
      </c>
      <c r="J547">
        <v>80121</v>
      </c>
      <c r="L547" s="1" t="str">
        <f t="shared" si="106"/>
        <v>23SEP2025:18:00:00</v>
      </c>
      <c r="M547">
        <v>19</v>
      </c>
      <c r="N547">
        <f t="shared" si="112"/>
        <v>1873.4609369999962</v>
      </c>
      <c r="O547" t="str">
        <f t="shared" si="107"/>
        <v/>
      </c>
      <c r="P547">
        <f t="shared" si="108"/>
        <v>1873.4609369999962</v>
      </c>
      <c r="Q547" t="str">
        <f t="shared" si="109"/>
        <v/>
      </c>
      <c r="R547">
        <f t="shared" si="110"/>
        <v>1</v>
      </c>
      <c r="S547">
        <f t="shared" si="113"/>
        <v>2.3595957243881962</v>
      </c>
      <c r="V547">
        <f t="shared" si="111"/>
        <v>19</v>
      </c>
      <c r="W547" t="str">
        <f t="shared" si="114"/>
        <v/>
      </c>
      <c r="X547">
        <f t="shared" si="115"/>
        <v>1873.4609369999962</v>
      </c>
      <c r="Y547" t="str">
        <f t="shared" si="116"/>
        <v/>
      </c>
      <c r="Z547">
        <f t="shared" si="117"/>
        <v>1</v>
      </c>
    </row>
    <row r="548" spans="1:26" x14ac:dyDescent="0.25">
      <c r="A548" t="s">
        <v>572</v>
      </c>
      <c r="B548">
        <v>78124.023438000004</v>
      </c>
      <c r="C548">
        <v>79237</v>
      </c>
      <c r="D548">
        <v>78852</v>
      </c>
      <c r="E548">
        <v>80311</v>
      </c>
      <c r="F548">
        <v>79237</v>
      </c>
      <c r="G548">
        <v>76243</v>
      </c>
      <c r="H548">
        <v>77774</v>
      </c>
      <c r="I548">
        <v>79408</v>
      </c>
      <c r="J548">
        <v>78143</v>
      </c>
      <c r="L548" s="1" t="str">
        <f t="shared" si="106"/>
        <v>23SEP2025:19:00:00</v>
      </c>
      <c r="M548">
        <v>20</v>
      </c>
      <c r="N548">
        <f t="shared" si="112"/>
        <v>1112.9765619999962</v>
      </c>
      <c r="O548" t="str">
        <f t="shared" si="107"/>
        <v/>
      </c>
      <c r="P548">
        <f t="shared" si="108"/>
        <v>1112.9765619999962</v>
      </c>
      <c r="Q548" t="str">
        <f t="shared" si="109"/>
        <v/>
      </c>
      <c r="R548">
        <f t="shared" si="110"/>
        <v>1</v>
      </c>
      <c r="S548">
        <f t="shared" si="113"/>
        <v>1.4246278071984675</v>
      </c>
      <c r="V548">
        <f t="shared" si="111"/>
        <v>20</v>
      </c>
      <c r="W548" t="str">
        <f t="shared" si="114"/>
        <v/>
      </c>
      <c r="X548">
        <f t="shared" si="115"/>
        <v>1112.9765619999962</v>
      </c>
      <c r="Y548" t="str">
        <f t="shared" si="116"/>
        <v/>
      </c>
      <c r="Z548">
        <f t="shared" si="117"/>
        <v>1</v>
      </c>
    </row>
    <row r="549" spans="1:26" x14ac:dyDescent="0.25">
      <c r="A549" t="s">
        <v>573</v>
      </c>
      <c r="B549">
        <v>75704.84375</v>
      </c>
      <c r="C549">
        <v>76910</v>
      </c>
      <c r="D549">
        <v>76183</v>
      </c>
      <c r="E549">
        <v>77762</v>
      </c>
      <c r="F549">
        <v>76910</v>
      </c>
      <c r="G549">
        <v>74408</v>
      </c>
      <c r="H549">
        <v>75273</v>
      </c>
      <c r="I549">
        <v>76705</v>
      </c>
      <c r="J549">
        <v>75809</v>
      </c>
      <c r="L549" s="1" t="str">
        <f t="shared" si="106"/>
        <v>23SEP2025:20:00:00</v>
      </c>
      <c r="M549">
        <v>21</v>
      </c>
      <c r="N549">
        <f t="shared" si="112"/>
        <v>1205.15625</v>
      </c>
      <c r="O549" t="str">
        <f t="shared" si="107"/>
        <v/>
      </c>
      <c r="P549">
        <f t="shared" si="108"/>
        <v>1205.15625</v>
      </c>
      <c r="Q549" t="str">
        <f t="shared" si="109"/>
        <v/>
      </c>
      <c r="R549">
        <f t="shared" si="110"/>
        <v>1</v>
      </c>
      <c r="S549">
        <f t="shared" si="113"/>
        <v>1.5919143218626617</v>
      </c>
      <c r="V549">
        <f t="shared" si="111"/>
        <v>21</v>
      </c>
      <c r="W549" t="str">
        <f t="shared" si="114"/>
        <v/>
      </c>
      <c r="X549">
        <f t="shared" si="115"/>
        <v>1205.15625</v>
      </c>
      <c r="Y549" t="str">
        <f t="shared" si="116"/>
        <v/>
      </c>
      <c r="Z549">
        <f t="shared" si="117"/>
        <v>1</v>
      </c>
    </row>
    <row r="550" spans="1:26" x14ac:dyDescent="0.25">
      <c r="A550" t="s">
        <v>574</v>
      </c>
      <c r="B550">
        <v>74174.390625</v>
      </c>
      <c r="C550">
        <v>74536</v>
      </c>
      <c r="D550">
        <v>74872</v>
      </c>
      <c r="E550">
        <v>76275</v>
      </c>
      <c r="F550">
        <v>74536</v>
      </c>
      <c r="G550">
        <v>72580</v>
      </c>
      <c r="H550">
        <v>73616</v>
      </c>
      <c r="I550">
        <v>74596</v>
      </c>
      <c r="J550">
        <v>73825</v>
      </c>
      <c r="L550" s="1" t="str">
        <f t="shared" si="106"/>
        <v>23SEP2025:21:00:00</v>
      </c>
      <c r="M550">
        <v>22</v>
      </c>
      <c r="N550">
        <f t="shared" si="112"/>
        <v>361.609375</v>
      </c>
      <c r="O550" t="str">
        <f t="shared" si="107"/>
        <v/>
      </c>
      <c r="P550">
        <f t="shared" si="108"/>
        <v>361.609375</v>
      </c>
      <c r="Q550" t="str">
        <f t="shared" si="109"/>
        <v/>
      </c>
      <c r="R550">
        <f t="shared" si="110"/>
        <v>1</v>
      </c>
      <c r="S550">
        <f t="shared" si="113"/>
        <v>0.48751243111409115</v>
      </c>
      <c r="V550">
        <f t="shared" si="111"/>
        <v>22</v>
      </c>
      <c r="W550" t="str">
        <f t="shared" si="114"/>
        <v/>
      </c>
      <c r="X550">
        <f t="shared" si="115"/>
        <v>361.609375</v>
      </c>
      <c r="Y550" t="str">
        <f t="shared" si="116"/>
        <v/>
      </c>
      <c r="Z550">
        <f t="shared" si="117"/>
        <v>1</v>
      </c>
    </row>
    <row r="551" spans="1:26" x14ac:dyDescent="0.25">
      <c r="A551" t="s">
        <v>575</v>
      </c>
      <c r="B551">
        <v>71746.9375</v>
      </c>
      <c r="C551">
        <v>71645</v>
      </c>
      <c r="D551">
        <v>72018</v>
      </c>
      <c r="E551">
        <v>73272</v>
      </c>
      <c r="F551">
        <v>71645</v>
      </c>
      <c r="G551">
        <v>70131</v>
      </c>
      <c r="H551">
        <v>70855</v>
      </c>
      <c r="I551">
        <v>71608</v>
      </c>
      <c r="J551">
        <v>71060</v>
      </c>
      <c r="L551" s="1" t="str">
        <f t="shared" si="106"/>
        <v>23SEP2025:22:00:00</v>
      </c>
      <c r="M551">
        <v>23</v>
      </c>
      <c r="N551">
        <f t="shared" si="112"/>
        <v>-101.9375</v>
      </c>
      <c r="O551">
        <f t="shared" si="107"/>
        <v>-101.9375</v>
      </c>
      <c r="P551" t="str">
        <f t="shared" si="108"/>
        <v/>
      </c>
      <c r="Q551">
        <f t="shared" si="109"/>
        <v>1</v>
      </c>
      <c r="R551" t="str">
        <f t="shared" si="110"/>
        <v/>
      </c>
      <c r="S551">
        <f t="shared" si="113"/>
        <v>0.14207923508930259</v>
      </c>
      <c r="V551">
        <f t="shared" si="111"/>
        <v>23</v>
      </c>
      <c r="W551">
        <f t="shared" si="114"/>
        <v>-101.9375</v>
      </c>
      <c r="X551" t="str">
        <f t="shared" si="115"/>
        <v/>
      </c>
      <c r="Y551">
        <f t="shared" si="116"/>
        <v>1</v>
      </c>
      <c r="Z551" t="str">
        <f t="shared" si="117"/>
        <v/>
      </c>
    </row>
    <row r="552" spans="1:26" x14ac:dyDescent="0.25">
      <c r="A552" t="s">
        <v>576</v>
      </c>
      <c r="B552">
        <v>68977.898438000004</v>
      </c>
      <c r="C552">
        <v>67359</v>
      </c>
      <c r="D552">
        <v>67418</v>
      </c>
      <c r="E552">
        <v>68335</v>
      </c>
      <c r="F552">
        <v>67359</v>
      </c>
      <c r="G552">
        <v>66441</v>
      </c>
      <c r="H552">
        <v>66836</v>
      </c>
      <c r="I552">
        <v>67440</v>
      </c>
      <c r="J552">
        <v>67023</v>
      </c>
      <c r="L552" s="1" t="str">
        <f t="shared" si="106"/>
        <v>23SEP2025:23:00:00</v>
      </c>
      <c r="M552">
        <v>24</v>
      </c>
      <c r="N552">
        <f t="shared" si="112"/>
        <v>-1618.8984380000038</v>
      </c>
      <c r="O552">
        <f t="shared" si="107"/>
        <v>-1618.8984380000038</v>
      </c>
      <c r="P552" t="str">
        <f t="shared" si="108"/>
        <v/>
      </c>
      <c r="Q552">
        <f t="shared" si="109"/>
        <v>1</v>
      </c>
      <c r="R552" t="str">
        <f t="shared" si="110"/>
        <v/>
      </c>
      <c r="S552">
        <f t="shared" si="113"/>
        <v>2.3469813877486168</v>
      </c>
      <c r="V552">
        <f t="shared" si="111"/>
        <v>24</v>
      </c>
      <c r="W552">
        <f t="shared" si="114"/>
        <v>-1618.8984380000038</v>
      </c>
      <c r="X552" t="str">
        <f t="shared" si="115"/>
        <v/>
      </c>
      <c r="Y552">
        <f t="shared" si="116"/>
        <v>1</v>
      </c>
      <c r="Z552" t="str">
        <f t="shared" si="117"/>
        <v/>
      </c>
    </row>
    <row r="553" spans="1:26" x14ac:dyDescent="0.25">
      <c r="A553" t="s">
        <v>577</v>
      </c>
      <c r="B553">
        <v>64732.324219000002</v>
      </c>
      <c r="C553">
        <v>63518</v>
      </c>
      <c r="D553">
        <v>63378</v>
      </c>
      <c r="E553">
        <v>64042</v>
      </c>
      <c r="F553">
        <v>63518</v>
      </c>
      <c r="G553">
        <v>63221</v>
      </c>
      <c r="H553">
        <v>62945</v>
      </c>
      <c r="I553">
        <v>63442</v>
      </c>
      <c r="J553">
        <v>63284</v>
      </c>
      <c r="L553" s="1" t="str">
        <f t="shared" si="106"/>
        <v>24SEP2025:00:00:00</v>
      </c>
      <c r="M553">
        <v>1</v>
      </c>
      <c r="N553">
        <f t="shared" si="112"/>
        <v>-1214.3242190000019</v>
      </c>
      <c r="O553">
        <f t="shared" si="107"/>
        <v>-1214.3242190000019</v>
      </c>
      <c r="P553" t="str">
        <f t="shared" si="108"/>
        <v/>
      </c>
      <c r="Q553">
        <f t="shared" si="109"/>
        <v>1</v>
      </c>
      <c r="R553" t="str">
        <f t="shared" si="110"/>
        <v/>
      </c>
      <c r="S553">
        <f t="shared" si="113"/>
        <v>1.8759162963031348</v>
      </c>
      <c r="V553">
        <f t="shared" si="111"/>
        <v>1</v>
      </c>
      <c r="W553">
        <f t="shared" si="114"/>
        <v>-1214.3242190000019</v>
      </c>
      <c r="X553" t="str">
        <f t="shared" si="115"/>
        <v/>
      </c>
      <c r="Y553">
        <f t="shared" si="116"/>
        <v>1</v>
      </c>
      <c r="Z553" t="str">
        <f t="shared" si="117"/>
        <v/>
      </c>
    </row>
    <row r="554" spans="1:26" x14ac:dyDescent="0.25">
      <c r="A554" t="s">
        <v>578</v>
      </c>
      <c r="B554">
        <v>61504</v>
      </c>
      <c r="C554">
        <v>59766</v>
      </c>
      <c r="D554">
        <v>59972</v>
      </c>
      <c r="E554">
        <v>60718</v>
      </c>
      <c r="F554">
        <v>59766</v>
      </c>
      <c r="G554">
        <v>60481</v>
      </c>
      <c r="H554">
        <v>59210</v>
      </c>
      <c r="I554">
        <v>60159</v>
      </c>
      <c r="J554">
        <v>59904</v>
      </c>
      <c r="L554" s="1" t="str">
        <f t="shared" si="106"/>
        <v>24SEP2025:01:00:00</v>
      </c>
      <c r="M554">
        <v>2</v>
      </c>
      <c r="N554">
        <f t="shared" si="112"/>
        <v>-1738</v>
      </c>
      <c r="O554">
        <f t="shared" si="107"/>
        <v>-1738</v>
      </c>
      <c r="P554" t="str">
        <f t="shared" si="108"/>
        <v/>
      </c>
      <c r="Q554">
        <f t="shared" si="109"/>
        <v>1</v>
      </c>
      <c r="R554" t="str">
        <f t="shared" si="110"/>
        <v/>
      </c>
      <c r="S554">
        <f t="shared" si="113"/>
        <v>2.8258324661810614</v>
      </c>
      <c r="V554">
        <f t="shared" si="111"/>
        <v>2</v>
      </c>
      <c r="W554">
        <f t="shared" si="114"/>
        <v>-1738</v>
      </c>
      <c r="X554" t="str">
        <f t="shared" si="115"/>
        <v/>
      </c>
      <c r="Y554">
        <f t="shared" si="116"/>
        <v>1</v>
      </c>
      <c r="Z554" t="str">
        <f t="shared" si="117"/>
        <v/>
      </c>
    </row>
    <row r="555" spans="1:26" x14ac:dyDescent="0.25">
      <c r="A555" t="s">
        <v>579</v>
      </c>
      <c r="B555">
        <v>59007.25</v>
      </c>
      <c r="C555">
        <v>56975</v>
      </c>
      <c r="D555">
        <v>57567</v>
      </c>
      <c r="E555">
        <v>58051</v>
      </c>
      <c r="F555">
        <v>56975</v>
      </c>
      <c r="G555">
        <v>57879</v>
      </c>
      <c r="H555">
        <v>56513</v>
      </c>
      <c r="I555">
        <v>57380</v>
      </c>
      <c r="J555">
        <v>57187</v>
      </c>
      <c r="L555" s="1" t="str">
        <f t="shared" si="106"/>
        <v>24SEP2025:02:00:00</v>
      </c>
      <c r="M555">
        <v>3</v>
      </c>
      <c r="N555">
        <f t="shared" si="112"/>
        <v>-2032.25</v>
      </c>
      <c r="O555">
        <f t="shared" si="107"/>
        <v>-2032.25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3.4440683136394257</v>
      </c>
      <c r="V555">
        <f t="shared" si="111"/>
        <v>3</v>
      </c>
      <c r="W555">
        <f t="shared" si="114"/>
        <v>-2032.25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25">
      <c r="A556" t="s">
        <v>580</v>
      </c>
      <c r="B556">
        <v>57111.070312999997</v>
      </c>
      <c r="C556">
        <v>55061</v>
      </c>
      <c r="D556">
        <v>55816</v>
      </c>
      <c r="E556">
        <v>56128</v>
      </c>
      <c r="F556">
        <v>55061</v>
      </c>
      <c r="G556">
        <v>56252</v>
      </c>
      <c r="H556">
        <v>54580</v>
      </c>
      <c r="I556">
        <v>55331</v>
      </c>
      <c r="J556">
        <v>55306</v>
      </c>
      <c r="L556" s="1" t="str">
        <f t="shared" si="106"/>
        <v>24SEP2025:03:00:00</v>
      </c>
      <c r="M556">
        <v>4</v>
      </c>
      <c r="N556">
        <f t="shared" si="112"/>
        <v>-2050.0703129999965</v>
      </c>
      <c r="O556">
        <f t="shared" si="107"/>
        <v>-2050.0703129999965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3.5896198438664983</v>
      </c>
      <c r="V556">
        <f t="shared" si="111"/>
        <v>4</v>
      </c>
      <c r="W556">
        <f t="shared" si="114"/>
        <v>-2050.0703129999965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25">
      <c r="A557" t="s">
        <v>581</v>
      </c>
      <c r="B557">
        <v>56433.097655999998</v>
      </c>
      <c r="C557">
        <v>53796</v>
      </c>
      <c r="D557">
        <v>54465</v>
      </c>
      <c r="E557">
        <v>54590</v>
      </c>
      <c r="F557">
        <v>53796</v>
      </c>
      <c r="G557">
        <v>55150</v>
      </c>
      <c r="H557">
        <v>53373</v>
      </c>
      <c r="I557">
        <v>54133</v>
      </c>
      <c r="J557">
        <v>54113</v>
      </c>
      <c r="L557" s="1" t="str">
        <f t="shared" si="106"/>
        <v>24SEP2025:04:00:00</v>
      </c>
      <c r="M557">
        <v>5</v>
      </c>
      <c r="N557">
        <f t="shared" si="112"/>
        <v>-2637.0976559999981</v>
      </c>
      <c r="O557">
        <f t="shared" si="107"/>
        <v>-2637.0976559999981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4.6729627922872323</v>
      </c>
      <c r="V557">
        <f t="shared" si="111"/>
        <v>5</v>
      </c>
      <c r="W557">
        <f t="shared" si="114"/>
        <v>-2637.0976559999981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25">
      <c r="A558" t="s">
        <v>582</v>
      </c>
      <c r="B558">
        <v>55323.015625</v>
      </c>
      <c r="C558">
        <v>53439</v>
      </c>
      <c r="D558">
        <v>53945</v>
      </c>
      <c r="E558">
        <v>53928</v>
      </c>
      <c r="F558">
        <v>53439</v>
      </c>
      <c r="G558">
        <v>55033</v>
      </c>
      <c r="H558">
        <v>52925</v>
      </c>
      <c r="I558">
        <v>53643</v>
      </c>
      <c r="J558">
        <v>53760</v>
      </c>
      <c r="L558" s="1" t="str">
        <f t="shared" si="106"/>
        <v>24SEP2025:05:00:00</v>
      </c>
      <c r="M558">
        <v>6</v>
      </c>
      <c r="N558">
        <f t="shared" si="112"/>
        <v>-1884.015625</v>
      </c>
      <c r="O558">
        <f t="shared" si="107"/>
        <v>-1884.015625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3.4054825170243062</v>
      </c>
      <c r="V558">
        <f t="shared" si="111"/>
        <v>6</v>
      </c>
      <c r="W558">
        <f t="shared" si="114"/>
        <v>-1884.015625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25">
      <c r="A559" t="s">
        <v>583</v>
      </c>
      <c r="B559">
        <v>55910.109375</v>
      </c>
      <c r="C559">
        <v>54434</v>
      </c>
      <c r="D559">
        <v>54541</v>
      </c>
      <c r="E559">
        <v>54598</v>
      </c>
      <c r="F559">
        <v>54434</v>
      </c>
      <c r="G559">
        <v>55618</v>
      </c>
      <c r="H559">
        <v>53765</v>
      </c>
      <c r="I559">
        <v>54318</v>
      </c>
      <c r="J559">
        <v>54533</v>
      </c>
      <c r="L559" s="1" t="str">
        <f t="shared" si="106"/>
        <v>24SEP2025:06:00:00</v>
      </c>
      <c r="M559">
        <v>7</v>
      </c>
      <c r="N559">
        <f t="shared" si="112"/>
        <v>-1476.109375</v>
      </c>
      <c r="O559">
        <f t="shared" si="107"/>
        <v>-1476.109375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2.640147535930303</v>
      </c>
      <c r="V559">
        <f t="shared" si="111"/>
        <v>7</v>
      </c>
      <c r="W559">
        <f t="shared" si="114"/>
        <v>-1476.109375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25">
      <c r="A560" t="s">
        <v>584</v>
      </c>
      <c r="B560">
        <v>57591.886719000002</v>
      </c>
      <c r="C560">
        <v>56292</v>
      </c>
      <c r="D560">
        <v>56286</v>
      </c>
      <c r="E560">
        <v>56133</v>
      </c>
      <c r="F560">
        <v>56292</v>
      </c>
      <c r="G560">
        <v>57429</v>
      </c>
      <c r="H560">
        <v>55752</v>
      </c>
      <c r="I560">
        <v>56085</v>
      </c>
      <c r="J560">
        <v>56389</v>
      </c>
      <c r="L560" s="1" t="str">
        <f t="shared" si="106"/>
        <v>24SEP2025:07:00:00</v>
      </c>
      <c r="M560">
        <v>8</v>
      </c>
      <c r="N560">
        <f t="shared" si="112"/>
        <v>-1299.8867190000019</v>
      </c>
      <c r="O560">
        <f t="shared" si="107"/>
        <v>-1299.8867190000019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2.2570656963234361</v>
      </c>
      <c r="V560">
        <f t="shared" si="111"/>
        <v>8</v>
      </c>
      <c r="W560">
        <f t="shared" si="114"/>
        <v>-1299.8867190000019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25">
      <c r="A561" t="s">
        <v>585</v>
      </c>
      <c r="B561">
        <v>58080.320312999997</v>
      </c>
      <c r="C561">
        <v>56903</v>
      </c>
      <c r="D561">
        <v>57209</v>
      </c>
      <c r="E561">
        <v>57228</v>
      </c>
      <c r="F561">
        <v>56903</v>
      </c>
      <c r="G561">
        <v>57982</v>
      </c>
      <c r="H561">
        <v>56333</v>
      </c>
      <c r="I561">
        <v>56665</v>
      </c>
      <c r="J561">
        <v>56971</v>
      </c>
      <c r="L561" s="1" t="str">
        <f t="shared" si="106"/>
        <v>24SEP2025:08:00:00</v>
      </c>
      <c r="M561">
        <v>9</v>
      </c>
      <c r="N561">
        <f t="shared" si="112"/>
        <v>-1177.3203129999965</v>
      </c>
      <c r="O561">
        <f t="shared" si="107"/>
        <v>-1177.3203129999965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2.0270554753405507</v>
      </c>
      <c r="V561">
        <f t="shared" si="111"/>
        <v>9</v>
      </c>
      <c r="W561">
        <f t="shared" si="114"/>
        <v>-1177.3203129999965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25">
      <c r="A562" t="s">
        <v>586</v>
      </c>
      <c r="B562">
        <v>59805.625</v>
      </c>
      <c r="C562">
        <v>58848</v>
      </c>
      <c r="D562">
        <v>59988</v>
      </c>
      <c r="E562">
        <v>59821</v>
      </c>
      <c r="F562">
        <v>58848</v>
      </c>
      <c r="G562">
        <v>59424</v>
      </c>
      <c r="H562">
        <v>57941</v>
      </c>
      <c r="I562">
        <v>58872</v>
      </c>
      <c r="J562">
        <v>58771</v>
      </c>
      <c r="L562" s="1" t="str">
        <f t="shared" si="106"/>
        <v>24SEP2025:09:00:00</v>
      </c>
      <c r="M562">
        <v>10</v>
      </c>
      <c r="N562">
        <f t="shared" si="112"/>
        <v>-957.625</v>
      </c>
      <c r="O562">
        <f t="shared" si="107"/>
        <v>-957.625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1.6012289813876202</v>
      </c>
      <c r="V562">
        <f t="shared" si="111"/>
        <v>10</v>
      </c>
      <c r="W562">
        <f t="shared" si="114"/>
        <v>-957.625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25">
      <c r="A563" t="s">
        <v>587</v>
      </c>
      <c r="B563">
        <v>63956.914062999997</v>
      </c>
      <c r="C563">
        <v>63521</v>
      </c>
      <c r="D563">
        <v>64864</v>
      </c>
      <c r="E563">
        <v>65168</v>
      </c>
      <c r="F563">
        <v>63521</v>
      </c>
      <c r="G563">
        <v>64101</v>
      </c>
      <c r="H563">
        <v>61433</v>
      </c>
      <c r="I563">
        <v>63244</v>
      </c>
      <c r="J563">
        <v>63075</v>
      </c>
      <c r="L563" s="1" t="str">
        <f t="shared" si="106"/>
        <v>24SEP2025:10:00:00</v>
      </c>
      <c r="M563">
        <v>11</v>
      </c>
      <c r="N563">
        <f t="shared" si="112"/>
        <v>-435.91406299999653</v>
      </c>
      <c r="O563">
        <f t="shared" si="107"/>
        <v>-435.91406299999653</v>
      </c>
      <c r="P563" t="str">
        <f t="shared" si="108"/>
        <v/>
      </c>
      <c r="Q563">
        <f t="shared" si="109"/>
        <v>1</v>
      </c>
      <c r="R563" t="str">
        <f t="shared" si="110"/>
        <v/>
      </c>
      <c r="S563">
        <f t="shared" si="113"/>
        <v>0.68157457154765877</v>
      </c>
      <c r="V563">
        <f t="shared" si="111"/>
        <v>11</v>
      </c>
      <c r="W563">
        <f t="shared" si="114"/>
        <v>-435.91406299999653</v>
      </c>
      <c r="X563" t="str">
        <f t="shared" si="115"/>
        <v/>
      </c>
      <c r="Y563">
        <f t="shared" si="116"/>
        <v>1</v>
      </c>
      <c r="Z563" t="str">
        <f t="shared" si="117"/>
        <v/>
      </c>
    </row>
    <row r="564" spans="1:26" x14ac:dyDescent="0.25">
      <c r="A564" t="s">
        <v>588</v>
      </c>
      <c r="B564">
        <v>66123.773438000004</v>
      </c>
      <c r="C564">
        <v>65645</v>
      </c>
      <c r="D564">
        <v>66169</v>
      </c>
      <c r="E564">
        <v>66493</v>
      </c>
      <c r="F564">
        <v>65645</v>
      </c>
      <c r="G564">
        <v>65570</v>
      </c>
      <c r="H564">
        <v>64304</v>
      </c>
      <c r="I564">
        <v>66318</v>
      </c>
      <c r="J564">
        <v>65459</v>
      </c>
      <c r="L564" s="1" t="str">
        <f t="shared" si="106"/>
        <v>24SEP2025:11:00:00</v>
      </c>
      <c r="M564">
        <v>12</v>
      </c>
      <c r="N564">
        <f t="shared" si="112"/>
        <v>-478.77343800000381</v>
      </c>
      <c r="O564">
        <f t="shared" si="107"/>
        <v>-478.77343800000381</v>
      </c>
      <c r="P564" t="str">
        <f t="shared" si="108"/>
        <v/>
      </c>
      <c r="Q564">
        <f t="shared" si="109"/>
        <v>1</v>
      </c>
      <c r="R564" t="str">
        <f t="shared" si="110"/>
        <v/>
      </c>
      <c r="S564">
        <f t="shared" si="113"/>
        <v>0.72405643705273226</v>
      </c>
      <c r="V564">
        <f t="shared" si="111"/>
        <v>12</v>
      </c>
      <c r="W564">
        <f t="shared" si="114"/>
        <v>-478.77343800000381</v>
      </c>
      <c r="X564" t="str">
        <f t="shared" si="115"/>
        <v/>
      </c>
      <c r="Y564">
        <f t="shared" si="116"/>
        <v>1</v>
      </c>
      <c r="Z564" t="str">
        <f t="shared" si="117"/>
        <v/>
      </c>
    </row>
    <row r="565" spans="1:26" x14ac:dyDescent="0.25">
      <c r="A565" t="s">
        <v>589</v>
      </c>
      <c r="B565">
        <v>66595.148438000004</v>
      </c>
      <c r="C565">
        <v>67187</v>
      </c>
      <c r="D565">
        <v>66812</v>
      </c>
      <c r="E565">
        <v>67208</v>
      </c>
      <c r="F565">
        <v>67187</v>
      </c>
      <c r="G565">
        <v>66329</v>
      </c>
      <c r="H565">
        <v>66421</v>
      </c>
      <c r="I565">
        <v>68742</v>
      </c>
      <c r="J565">
        <v>67170</v>
      </c>
      <c r="L565" s="1" t="str">
        <f t="shared" si="106"/>
        <v>24SEP2025:12:00:00</v>
      </c>
      <c r="M565">
        <v>13</v>
      </c>
      <c r="N565">
        <f t="shared" si="112"/>
        <v>591.85156199999619</v>
      </c>
      <c r="O565" t="str">
        <f t="shared" si="107"/>
        <v/>
      </c>
      <c r="P565">
        <f t="shared" si="108"/>
        <v>591.85156199999619</v>
      </c>
      <c r="Q565" t="str">
        <f t="shared" si="109"/>
        <v/>
      </c>
      <c r="R565">
        <f t="shared" si="110"/>
        <v>1</v>
      </c>
      <c r="S565">
        <f t="shared" si="113"/>
        <v>0.88873074973473354</v>
      </c>
      <c r="V565">
        <f t="shared" si="111"/>
        <v>13</v>
      </c>
      <c r="W565" t="str">
        <f t="shared" si="114"/>
        <v/>
      </c>
      <c r="X565">
        <f t="shared" si="115"/>
        <v>591.85156199999619</v>
      </c>
      <c r="Y565" t="str">
        <f t="shared" si="116"/>
        <v/>
      </c>
      <c r="Z565">
        <f t="shared" si="117"/>
        <v>1</v>
      </c>
    </row>
    <row r="566" spans="1:26" x14ac:dyDescent="0.25">
      <c r="A566" t="s">
        <v>590</v>
      </c>
      <c r="B566">
        <v>68241.476563000004</v>
      </c>
      <c r="C566">
        <v>69012</v>
      </c>
      <c r="D566">
        <v>68923</v>
      </c>
      <c r="E566">
        <v>69311</v>
      </c>
      <c r="F566">
        <v>69012</v>
      </c>
      <c r="G566">
        <v>67522</v>
      </c>
      <c r="H566">
        <v>68479</v>
      </c>
      <c r="I566">
        <v>71184</v>
      </c>
      <c r="J566">
        <v>69049</v>
      </c>
      <c r="L566" s="1" t="str">
        <f t="shared" si="106"/>
        <v>24SEP2025:13:00:00</v>
      </c>
      <c r="M566">
        <v>14</v>
      </c>
      <c r="N566">
        <f t="shared" si="112"/>
        <v>770.52343699999619</v>
      </c>
      <c r="O566" t="str">
        <f t="shared" si="107"/>
        <v/>
      </c>
      <c r="P566">
        <f t="shared" si="108"/>
        <v>770.52343699999619</v>
      </c>
      <c r="Q566" t="str">
        <f t="shared" si="109"/>
        <v/>
      </c>
      <c r="R566">
        <f t="shared" si="110"/>
        <v>1</v>
      </c>
      <c r="S566">
        <f t="shared" si="113"/>
        <v>1.1291130787427421</v>
      </c>
      <c r="V566">
        <f t="shared" si="111"/>
        <v>14</v>
      </c>
      <c r="W566" t="str">
        <f t="shared" si="114"/>
        <v/>
      </c>
      <c r="X566">
        <f t="shared" si="115"/>
        <v>770.52343699999619</v>
      </c>
      <c r="Y566" t="str">
        <f t="shared" si="116"/>
        <v/>
      </c>
      <c r="Z566">
        <f t="shared" si="117"/>
        <v>1</v>
      </c>
    </row>
    <row r="567" spans="1:26" x14ac:dyDescent="0.25">
      <c r="A567" t="s">
        <v>591</v>
      </c>
      <c r="B567">
        <v>69409.171875</v>
      </c>
      <c r="C567">
        <v>70951</v>
      </c>
      <c r="D567">
        <v>71232</v>
      </c>
      <c r="E567">
        <v>71572</v>
      </c>
      <c r="F567">
        <v>70951</v>
      </c>
      <c r="G567">
        <v>69141</v>
      </c>
      <c r="H567">
        <v>70867</v>
      </c>
      <c r="I567">
        <v>73616</v>
      </c>
      <c r="J567">
        <v>71144</v>
      </c>
      <c r="L567" s="1" t="str">
        <f t="shared" si="106"/>
        <v>24SEP2025:14:00:00</v>
      </c>
      <c r="M567">
        <v>15</v>
      </c>
      <c r="N567">
        <f t="shared" si="112"/>
        <v>1541.828125</v>
      </c>
      <c r="O567" t="str">
        <f t="shared" si="107"/>
        <v/>
      </c>
      <c r="P567">
        <f t="shared" si="108"/>
        <v>1541.828125</v>
      </c>
      <c r="Q567" t="str">
        <f t="shared" si="109"/>
        <v/>
      </c>
      <c r="R567">
        <f t="shared" si="110"/>
        <v>1</v>
      </c>
      <c r="S567">
        <f t="shared" si="113"/>
        <v>2.2213607846765568</v>
      </c>
      <c r="V567">
        <f t="shared" si="111"/>
        <v>15</v>
      </c>
      <c r="W567" t="str">
        <f t="shared" si="114"/>
        <v/>
      </c>
      <c r="X567">
        <f t="shared" si="115"/>
        <v>1541.828125</v>
      </c>
      <c r="Y567" t="str">
        <f t="shared" si="116"/>
        <v/>
      </c>
      <c r="Z567">
        <f t="shared" si="117"/>
        <v>1</v>
      </c>
    </row>
    <row r="568" spans="1:26" x14ac:dyDescent="0.25">
      <c r="A568" t="s">
        <v>592</v>
      </c>
      <c r="B568">
        <v>70523.148438000004</v>
      </c>
      <c r="C568">
        <v>72143</v>
      </c>
      <c r="D568">
        <v>72818</v>
      </c>
      <c r="E568">
        <v>72472</v>
      </c>
      <c r="F568">
        <v>72143</v>
      </c>
      <c r="G568">
        <v>70137</v>
      </c>
      <c r="H568">
        <v>72108</v>
      </c>
      <c r="I568">
        <v>75047</v>
      </c>
      <c r="J568">
        <v>72359</v>
      </c>
      <c r="L568" s="1" t="str">
        <f t="shared" si="106"/>
        <v>24SEP2025:15:00:00</v>
      </c>
      <c r="M568">
        <v>16</v>
      </c>
      <c r="N568">
        <f t="shared" si="112"/>
        <v>1619.8515619999962</v>
      </c>
      <c r="O568" t="str">
        <f t="shared" si="107"/>
        <v/>
      </c>
      <c r="P568">
        <f t="shared" si="108"/>
        <v>1619.8515619999962</v>
      </c>
      <c r="Q568" t="str">
        <f t="shared" si="109"/>
        <v/>
      </c>
      <c r="R568">
        <f t="shared" si="110"/>
        <v>1</v>
      </c>
      <c r="S568">
        <f t="shared" si="113"/>
        <v>2.2969076081792901</v>
      </c>
      <c r="V568">
        <f t="shared" si="111"/>
        <v>16</v>
      </c>
      <c r="W568" t="str">
        <f t="shared" si="114"/>
        <v/>
      </c>
      <c r="X568">
        <f t="shared" si="115"/>
        <v>1619.8515619999962</v>
      </c>
      <c r="Y568" t="str">
        <f t="shared" si="116"/>
        <v/>
      </c>
      <c r="Z568">
        <f t="shared" si="117"/>
        <v>1</v>
      </c>
    </row>
    <row r="569" spans="1:26" x14ac:dyDescent="0.25">
      <c r="A569" t="s">
        <v>593</v>
      </c>
      <c r="B569">
        <v>71318.4375</v>
      </c>
      <c r="C569">
        <v>72478</v>
      </c>
      <c r="D569">
        <v>73166</v>
      </c>
      <c r="E569">
        <v>72438</v>
      </c>
      <c r="F569">
        <v>72478</v>
      </c>
      <c r="G569">
        <v>70175</v>
      </c>
      <c r="H569">
        <v>72299</v>
      </c>
      <c r="I569">
        <v>75668</v>
      </c>
      <c r="J569">
        <v>72655</v>
      </c>
      <c r="L569" s="1" t="str">
        <f t="shared" si="106"/>
        <v>24SEP2025:16:00:00</v>
      </c>
      <c r="M569">
        <v>17</v>
      </c>
      <c r="N569">
        <f t="shared" si="112"/>
        <v>1159.5625</v>
      </c>
      <c r="O569" t="str">
        <f t="shared" si="107"/>
        <v/>
      </c>
      <c r="P569">
        <f t="shared" si="108"/>
        <v>1159.5625</v>
      </c>
      <c r="Q569" t="str">
        <f t="shared" si="109"/>
        <v/>
      </c>
      <c r="R569">
        <f t="shared" si="110"/>
        <v>1</v>
      </c>
      <c r="S569">
        <f t="shared" si="113"/>
        <v>1.6258944259680397</v>
      </c>
      <c r="V569">
        <f t="shared" si="111"/>
        <v>17</v>
      </c>
      <c r="W569" t="str">
        <f t="shared" si="114"/>
        <v/>
      </c>
      <c r="X569">
        <f t="shared" si="115"/>
        <v>1159.5625</v>
      </c>
      <c r="Y569" t="str">
        <f t="shared" si="116"/>
        <v/>
      </c>
      <c r="Z569">
        <f t="shared" si="117"/>
        <v>1</v>
      </c>
    </row>
    <row r="570" spans="1:26" x14ac:dyDescent="0.25">
      <c r="A570" t="s">
        <v>594</v>
      </c>
      <c r="B570">
        <v>72607.851563000004</v>
      </c>
      <c r="C570">
        <v>72430</v>
      </c>
      <c r="D570">
        <v>73200</v>
      </c>
      <c r="E570">
        <v>71799</v>
      </c>
      <c r="F570">
        <v>72430</v>
      </c>
      <c r="G570">
        <v>69922</v>
      </c>
      <c r="H570">
        <v>72042</v>
      </c>
      <c r="I570">
        <v>75502</v>
      </c>
      <c r="J570">
        <v>72474</v>
      </c>
      <c r="L570" s="1" t="str">
        <f t="shared" si="106"/>
        <v>24SEP2025:17:00:00</v>
      </c>
      <c r="M570">
        <v>18</v>
      </c>
      <c r="N570">
        <f t="shared" si="112"/>
        <v>-177.85156300000381</v>
      </c>
      <c r="O570">
        <f t="shared" si="107"/>
        <v>-177.85156300000381</v>
      </c>
      <c r="P570" t="str">
        <f t="shared" si="108"/>
        <v/>
      </c>
      <c r="Q570">
        <f t="shared" si="109"/>
        <v>1</v>
      </c>
      <c r="R570" t="str">
        <f t="shared" si="110"/>
        <v/>
      </c>
      <c r="S570">
        <f t="shared" si="113"/>
        <v>0.24494811397316515</v>
      </c>
      <c r="V570">
        <f t="shared" si="111"/>
        <v>18</v>
      </c>
      <c r="W570">
        <f t="shared" si="114"/>
        <v>-177.85156300000381</v>
      </c>
      <c r="X570" t="str">
        <f t="shared" si="115"/>
        <v/>
      </c>
      <c r="Y570">
        <f t="shared" si="116"/>
        <v>1</v>
      </c>
      <c r="Z570" t="str">
        <f t="shared" si="117"/>
        <v/>
      </c>
    </row>
    <row r="571" spans="1:26" x14ac:dyDescent="0.25">
      <c r="A571" t="s">
        <v>595</v>
      </c>
      <c r="B571">
        <v>72843.523438000004</v>
      </c>
      <c r="C571">
        <v>71621</v>
      </c>
      <c r="D571">
        <v>71832</v>
      </c>
      <c r="E571">
        <v>70534</v>
      </c>
      <c r="F571">
        <v>71621</v>
      </c>
      <c r="G571">
        <v>68857</v>
      </c>
      <c r="H571">
        <v>70945</v>
      </c>
      <c r="I571">
        <v>74285</v>
      </c>
      <c r="J571">
        <v>71427</v>
      </c>
      <c r="L571" s="1" t="str">
        <f t="shared" si="106"/>
        <v>24SEP2025:18:00:00</v>
      </c>
      <c r="M571">
        <v>19</v>
      </c>
      <c r="N571">
        <f t="shared" si="112"/>
        <v>-1222.5234380000038</v>
      </c>
      <c r="O571">
        <f t="shared" si="107"/>
        <v>-1222.5234380000038</v>
      </c>
      <c r="P571" t="str">
        <f t="shared" si="108"/>
        <v/>
      </c>
      <c r="Q571">
        <f t="shared" si="109"/>
        <v>1</v>
      </c>
      <c r="R571" t="str">
        <f t="shared" si="110"/>
        <v/>
      </c>
      <c r="S571">
        <f t="shared" si="113"/>
        <v>1.6782870738543307</v>
      </c>
      <c r="V571">
        <f t="shared" si="111"/>
        <v>19</v>
      </c>
      <c r="W571">
        <f t="shared" si="114"/>
        <v>-1222.5234380000038</v>
      </c>
      <c r="X571" t="str">
        <f t="shared" si="115"/>
        <v/>
      </c>
      <c r="Y571">
        <f t="shared" si="116"/>
        <v>1</v>
      </c>
      <c r="Z571" t="str">
        <f t="shared" si="117"/>
        <v/>
      </c>
    </row>
    <row r="572" spans="1:26" x14ac:dyDescent="0.25">
      <c r="A572" t="s">
        <v>596</v>
      </c>
      <c r="B572">
        <v>70479.09375</v>
      </c>
      <c r="C572">
        <v>69411</v>
      </c>
      <c r="D572">
        <v>69547</v>
      </c>
      <c r="E572">
        <v>68610</v>
      </c>
      <c r="F572">
        <v>69411</v>
      </c>
      <c r="G572">
        <v>66865</v>
      </c>
      <c r="H572">
        <v>68812</v>
      </c>
      <c r="I572">
        <v>71911</v>
      </c>
      <c r="J572">
        <v>69250</v>
      </c>
      <c r="L572" s="1" t="str">
        <f t="shared" si="106"/>
        <v>24SEP2025:19:00:00</v>
      </c>
      <c r="M572">
        <v>20</v>
      </c>
      <c r="N572">
        <f t="shared" si="112"/>
        <v>-1068.09375</v>
      </c>
      <c r="O572">
        <f t="shared" si="107"/>
        <v>-1068.09375</v>
      </c>
      <c r="P572" t="str">
        <f t="shared" si="108"/>
        <v/>
      </c>
      <c r="Q572">
        <f t="shared" si="109"/>
        <v>1</v>
      </c>
      <c r="R572" t="str">
        <f t="shared" si="110"/>
        <v/>
      </c>
      <c r="S572">
        <f t="shared" si="113"/>
        <v>1.5154759988666853</v>
      </c>
      <c r="V572">
        <f t="shared" si="111"/>
        <v>20</v>
      </c>
      <c r="W572">
        <f t="shared" si="114"/>
        <v>-1068.09375</v>
      </c>
      <c r="X572" t="str">
        <f t="shared" si="115"/>
        <v/>
      </c>
      <c r="Y572">
        <f t="shared" si="116"/>
        <v>1</v>
      </c>
      <c r="Z572" t="str">
        <f t="shared" si="117"/>
        <v/>
      </c>
    </row>
    <row r="573" spans="1:26" x14ac:dyDescent="0.25">
      <c r="A573" t="s">
        <v>597</v>
      </c>
      <c r="B573">
        <v>67993.492188000004</v>
      </c>
      <c r="C573">
        <v>67336</v>
      </c>
      <c r="D573">
        <v>67250</v>
      </c>
      <c r="E573">
        <v>66489</v>
      </c>
      <c r="F573">
        <v>67336</v>
      </c>
      <c r="G573">
        <v>65410</v>
      </c>
      <c r="H573">
        <v>66369</v>
      </c>
      <c r="I573">
        <v>69353</v>
      </c>
      <c r="J573">
        <v>67117</v>
      </c>
      <c r="L573" s="1" t="str">
        <f t="shared" si="106"/>
        <v>24SEP2025:20:00:00</v>
      </c>
      <c r="M573">
        <v>21</v>
      </c>
      <c r="N573">
        <f t="shared" si="112"/>
        <v>-657.49218800000381</v>
      </c>
      <c r="O573">
        <f t="shared" si="107"/>
        <v>-657.49218800000381</v>
      </c>
      <c r="P573" t="str">
        <f t="shared" si="108"/>
        <v/>
      </c>
      <c r="Q573">
        <f t="shared" si="109"/>
        <v>1</v>
      </c>
      <c r="R573" t="str">
        <f t="shared" si="110"/>
        <v/>
      </c>
      <c r="S573">
        <f t="shared" si="113"/>
        <v>0.96699282069827686</v>
      </c>
      <c r="V573">
        <f t="shared" si="111"/>
        <v>21</v>
      </c>
      <c r="W573">
        <f t="shared" si="114"/>
        <v>-657.49218800000381</v>
      </c>
      <c r="X573" t="str">
        <f t="shared" si="115"/>
        <v/>
      </c>
      <c r="Y573">
        <f t="shared" si="116"/>
        <v>1</v>
      </c>
      <c r="Z573" t="str">
        <f t="shared" si="117"/>
        <v/>
      </c>
    </row>
    <row r="574" spans="1:26" x14ac:dyDescent="0.25">
      <c r="A574" t="s">
        <v>598</v>
      </c>
      <c r="B574">
        <v>66550.085938000004</v>
      </c>
      <c r="C574">
        <v>66091</v>
      </c>
      <c r="D574">
        <v>65973</v>
      </c>
      <c r="E574">
        <v>65267</v>
      </c>
      <c r="F574">
        <v>66091</v>
      </c>
      <c r="G574">
        <v>64572</v>
      </c>
      <c r="H574">
        <v>64981</v>
      </c>
      <c r="I574">
        <v>67855</v>
      </c>
      <c r="J574">
        <v>65875</v>
      </c>
      <c r="L574" s="1" t="str">
        <f t="shared" si="106"/>
        <v>24SEP2025:21:00:00</v>
      </c>
      <c r="M574">
        <v>22</v>
      </c>
      <c r="N574">
        <f t="shared" si="112"/>
        <v>-459.08593800000381</v>
      </c>
      <c r="O574">
        <f t="shared" si="107"/>
        <v>-459.08593800000381</v>
      </c>
      <c r="P574" t="str">
        <f t="shared" si="108"/>
        <v/>
      </c>
      <c r="Q574">
        <f t="shared" si="109"/>
        <v>1</v>
      </c>
      <c r="R574" t="str">
        <f t="shared" si="110"/>
        <v/>
      </c>
      <c r="S574">
        <f t="shared" si="113"/>
        <v>0.6898352294055663</v>
      </c>
      <c r="V574">
        <f t="shared" si="111"/>
        <v>22</v>
      </c>
      <c r="W574">
        <f t="shared" si="114"/>
        <v>-459.08593800000381</v>
      </c>
      <c r="X574" t="str">
        <f t="shared" si="115"/>
        <v/>
      </c>
      <c r="Y574">
        <f t="shared" si="116"/>
        <v>1</v>
      </c>
      <c r="Z574" t="str">
        <f t="shared" si="117"/>
        <v/>
      </c>
    </row>
    <row r="575" spans="1:26" x14ac:dyDescent="0.25">
      <c r="A575" t="s">
        <v>599</v>
      </c>
      <c r="B575">
        <v>64204.367187999997</v>
      </c>
      <c r="C575">
        <v>63770</v>
      </c>
      <c r="D575">
        <v>63218</v>
      </c>
      <c r="E575">
        <v>62557</v>
      </c>
      <c r="F575">
        <v>63770</v>
      </c>
      <c r="G575">
        <v>62517</v>
      </c>
      <c r="H575">
        <v>62695</v>
      </c>
      <c r="I575">
        <v>65321</v>
      </c>
      <c r="J575">
        <v>63576</v>
      </c>
      <c r="L575" s="1" t="str">
        <f t="shared" si="106"/>
        <v>24SEP2025:22:00:00</v>
      </c>
      <c r="M575">
        <v>23</v>
      </c>
      <c r="N575">
        <f t="shared" si="112"/>
        <v>-434.36718799999653</v>
      </c>
      <c r="O575">
        <f t="shared" si="107"/>
        <v>-434.36718799999653</v>
      </c>
      <c r="P575" t="str">
        <f t="shared" si="108"/>
        <v/>
      </c>
      <c r="Q575">
        <f t="shared" si="109"/>
        <v>1</v>
      </c>
      <c r="R575" t="str">
        <f t="shared" si="110"/>
        <v/>
      </c>
      <c r="S575">
        <f t="shared" si="113"/>
        <v>0.67653838364001684</v>
      </c>
      <c r="V575">
        <f t="shared" si="111"/>
        <v>23</v>
      </c>
      <c r="W575">
        <f t="shared" si="114"/>
        <v>-434.36718799999653</v>
      </c>
      <c r="X575" t="str">
        <f t="shared" si="115"/>
        <v/>
      </c>
      <c r="Y575">
        <f t="shared" si="116"/>
        <v>1</v>
      </c>
      <c r="Z575" t="str">
        <f t="shared" si="117"/>
        <v/>
      </c>
    </row>
    <row r="576" spans="1:26" x14ac:dyDescent="0.25">
      <c r="A576" t="s">
        <v>600</v>
      </c>
      <c r="B576">
        <v>60559.914062999997</v>
      </c>
      <c r="C576">
        <v>60286</v>
      </c>
      <c r="D576">
        <v>59709</v>
      </c>
      <c r="E576">
        <v>59377</v>
      </c>
      <c r="F576">
        <v>60286</v>
      </c>
      <c r="G576">
        <v>59330</v>
      </c>
      <c r="H576">
        <v>59511</v>
      </c>
      <c r="I576">
        <v>61694</v>
      </c>
      <c r="J576">
        <v>60205</v>
      </c>
      <c r="L576" s="1" t="str">
        <f t="shared" si="106"/>
        <v>24SEP2025:23:00:00</v>
      </c>
      <c r="M576">
        <v>24</v>
      </c>
      <c r="N576">
        <f t="shared" si="112"/>
        <v>-273.91406299999653</v>
      </c>
      <c r="O576">
        <f t="shared" si="107"/>
        <v>-273.91406299999653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0.45230259526961336</v>
      </c>
      <c r="V576">
        <f t="shared" si="111"/>
        <v>24</v>
      </c>
      <c r="W576">
        <f t="shared" si="114"/>
        <v>-273.91406299999653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25">
      <c r="A577" t="s">
        <v>601</v>
      </c>
      <c r="B577">
        <v>57276.121094000002</v>
      </c>
      <c r="C577">
        <v>56803</v>
      </c>
      <c r="D577">
        <v>56288</v>
      </c>
      <c r="E577">
        <v>56116</v>
      </c>
      <c r="F577">
        <v>56803</v>
      </c>
      <c r="G577">
        <v>56264</v>
      </c>
      <c r="H577">
        <v>56230</v>
      </c>
      <c r="I577">
        <v>58029</v>
      </c>
      <c r="J577">
        <v>56832</v>
      </c>
      <c r="L577" s="1" t="str">
        <f t="shared" si="106"/>
        <v>25SEP2025:00:00:00</v>
      </c>
      <c r="M577">
        <v>1</v>
      </c>
      <c r="N577">
        <f t="shared" si="112"/>
        <v>-473.1210940000019</v>
      </c>
      <c r="O577">
        <f t="shared" si="107"/>
        <v>-473.1210940000019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0.82603550129298831</v>
      </c>
      <c r="V577">
        <f t="shared" si="111"/>
        <v>1</v>
      </c>
      <c r="W577">
        <f t="shared" si="114"/>
        <v>-473.1210940000019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25">
      <c r="A578" t="s">
        <v>602</v>
      </c>
      <c r="B578">
        <v>54014.269530999998</v>
      </c>
      <c r="C578">
        <v>53827</v>
      </c>
      <c r="D578">
        <v>53797</v>
      </c>
      <c r="E578">
        <v>53914</v>
      </c>
      <c r="F578">
        <v>53827</v>
      </c>
      <c r="G578">
        <v>53856</v>
      </c>
      <c r="H578">
        <v>53496</v>
      </c>
      <c r="I578">
        <v>53830</v>
      </c>
      <c r="J578">
        <v>53629</v>
      </c>
      <c r="L578" s="1" t="str">
        <f t="shared" si="106"/>
        <v>25SEP2025:01:00:00</v>
      </c>
      <c r="M578">
        <v>2</v>
      </c>
      <c r="N578">
        <f t="shared" si="112"/>
        <v>-187.2695309999981</v>
      </c>
      <c r="O578">
        <f t="shared" si="107"/>
        <v>-187.2695309999981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0.34670381109665832</v>
      </c>
      <c r="V578">
        <f t="shared" si="111"/>
        <v>2</v>
      </c>
      <c r="W578">
        <f t="shared" si="114"/>
        <v>-187.2695309999981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25">
      <c r="A579" t="s">
        <v>603</v>
      </c>
      <c r="B579">
        <v>51582.703125</v>
      </c>
      <c r="C579">
        <v>51656</v>
      </c>
      <c r="D579">
        <v>51817</v>
      </c>
      <c r="E579">
        <v>51888</v>
      </c>
      <c r="F579">
        <v>51656</v>
      </c>
      <c r="G579">
        <v>51490</v>
      </c>
      <c r="H579">
        <v>51145</v>
      </c>
      <c r="I579">
        <v>51365</v>
      </c>
      <c r="J579">
        <v>51283</v>
      </c>
      <c r="L579" s="1" t="str">
        <f t="shared" ref="L579:L642" si="118">A579</f>
        <v>25SEP2025:02:00:00</v>
      </c>
      <c r="M579">
        <v>3</v>
      </c>
      <c r="N579">
        <f t="shared" si="112"/>
        <v>73.296875</v>
      </c>
      <c r="O579" t="str">
        <f t="shared" ref="O579:O642" si="119">IF(N579&lt;0,N579,"")</f>
        <v/>
      </c>
      <c r="P579">
        <f t="shared" ref="P579:P642" si="120">IF(N579&gt;0,N579,"")</f>
        <v>73.296875</v>
      </c>
      <c r="Q579" t="str">
        <f t="shared" ref="Q579:Q642" si="121">IF(O579&lt;0,1,"")</f>
        <v/>
      </c>
      <c r="R579">
        <f t="shared" ref="R579:R642" si="122">IF(AND(P579&gt;0,P579&lt;&gt;""),1,"")</f>
        <v>1</v>
      </c>
      <c r="S579">
        <f t="shared" si="113"/>
        <v>0.14209583941807044</v>
      </c>
      <c r="V579">
        <f t="shared" ref="V579:V642" si="123">M579</f>
        <v>3</v>
      </c>
      <c r="W579" t="str">
        <f t="shared" si="114"/>
        <v/>
      </c>
      <c r="X579">
        <f t="shared" si="115"/>
        <v>73.296875</v>
      </c>
      <c r="Y579" t="str">
        <f t="shared" si="116"/>
        <v/>
      </c>
      <c r="Z579">
        <f t="shared" si="117"/>
        <v>1</v>
      </c>
    </row>
    <row r="580" spans="1:26" x14ac:dyDescent="0.25">
      <c r="A580" t="s">
        <v>604</v>
      </c>
      <c r="B580">
        <v>49917.089844000002</v>
      </c>
      <c r="C580">
        <v>50129</v>
      </c>
      <c r="D580">
        <v>50338</v>
      </c>
      <c r="E580">
        <v>50385</v>
      </c>
      <c r="F580">
        <v>50129</v>
      </c>
      <c r="G580">
        <v>49886</v>
      </c>
      <c r="H580">
        <v>49447</v>
      </c>
      <c r="I580">
        <v>49625</v>
      </c>
      <c r="J580">
        <v>49590</v>
      </c>
      <c r="L580" s="1" t="str">
        <f t="shared" si="118"/>
        <v>25SEP2025:03:00:00</v>
      </c>
      <c r="M580">
        <v>4</v>
      </c>
      <c r="N580">
        <f t="shared" si="112"/>
        <v>211.9101559999981</v>
      </c>
      <c r="O580" t="str">
        <f t="shared" si="119"/>
        <v/>
      </c>
      <c r="P580">
        <f t="shared" si="120"/>
        <v>211.9101559999981</v>
      </c>
      <c r="Q580" t="str">
        <f t="shared" si="121"/>
        <v/>
      </c>
      <c r="R580">
        <f t="shared" si="122"/>
        <v>1</v>
      </c>
      <c r="S580">
        <f t="shared" si="113"/>
        <v>0.42452425945153438</v>
      </c>
      <c r="V580">
        <f t="shared" si="123"/>
        <v>4</v>
      </c>
      <c r="W580" t="str">
        <f t="shared" si="114"/>
        <v/>
      </c>
      <c r="X580">
        <f t="shared" si="115"/>
        <v>211.9101559999981</v>
      </c>
      <c r="Y580" t="str">
        <f t="shared" si="116"/>
        <v/>
      </c>
      <c r="Z580">
        <f t="shared" si="117"/>
        <v>1</v>
      </c>
    </row>
    <row r="581" spans="1:26" x14ac:dyDescent="0.25">
      <c r="A581" t="s">
        <v>605</v>
      </c>
      <c r="B581">
        <v>48935.023437999997</v>
      </c>
      <c r="C581">
        <v>49084</v>
      </c>
      <c r="D581">
        <v>49247</v>
      </c>
      <c r="E581">
        <v>49226</v>
      </c>
      <c r="F581">
        <v>49084</v>
      </c>
      <c r="G581">
        <v>49086</v>
      </c>
      <c r="H581">
        <v>48435</v>
      </c>
      <c r="I581">
        <v>48611</v>
      </c>
      <c r="J581">
        <v>48681</v>
      </c>
      <c r="L581" s="1" t="str">
        <f t="shared" si="118"/>
        <v>25SEP2025:04:00:00</v>
      </c>
      <c r="M581">
        <v>5</v>
      </c>
      <c r="N581">
        <f t="shared" si="112"/>
        <v>148.97656200000347</v>
      </c>
      <c r="O581" t="str">
        <f t="shared" si="119"/>
        <v/>
      </c>
      <c r="P581">
        <f t="shared" si="120"/>
        <v>148.97656200000347</v>
      </c>
      <c r="Q581" t="str">
        <f t="shared" si="121"/>
        <v/>
      </c>
      <c r="R581">
        <f t="shared" si="122"/>
        <v>1</v>
      </c>
      <c r="S581">
        <f t="shared" si="113"/>
        <v>0.30443750004279602</v>
      </c>
      <c r="V581">
        <f t="shared" si="123"/>
        <v>5</v>
      </c>
      <c r="W581" t="str">
        <f t="shared" si="114"/>
        <v/>
      </c>
      <c r="X581">
        <f t="shared" si="115"/>
        <v>148.97656200000347</v>
      </c>
      <c r="Y581" t="str">
        <f t="shared" si="116"/>
        <v/>
      </c>
      <c r="Z581">
        <f t="shared" si="117"/>
        <v>1</v>
      </c>
    </row>
    <row r="582" spans="1:26" x14ac:dyDescent="0.25">
      <c r="A582" t="s">
        <v>606</v>
      </c>
      <c r="B582">
        <v>48805.617187999997</v>
      </c>
      <c r="C582">
        <v>48914</v>
      </c>
      <c r="D582">
        <v>48855</v>
      </c>
      <c r="E582">
        <v>49040</v>
      </c>
      <c r="F582">
        <v>48914</v>
      </c>
      <c r="G582">
        <v>48900</v>
      </c>
      <c r="H582">
        <v>48074</v>
      </c>
      <c r="I582">
        <v>48311</v>
      </c>
      <c r="J582">
        <v>48468</v>
      </c>
      <c r="L582" s="1" t="str">
        <f t="shared" si="118"/>
        <v>25SEP2025:05:00:00</v>
      </c>
      <c r="M582">
        <v>6</v>
      </c>
      <c r="N582">
        <f t="shared" si="112"/>
        <v>108.38281200000347</v>
      </c>
      <c r="O582" t="str">
        <f t="shared" si="119"/>
        <v/>
      </c>
      <c r="P582">
        <f t="shared" si="120"/>
        <v>108.38281200000347</v>
      </c>
      <c r="Q582" t="str">
        <f t="shared" si="121"/>
        <v/>
      </c>
      <c r="R582">
        <f t="shared" si="122"/>
        <v>1</v>
      </c>
      <c r="S582">
        <f t="shared" si="113"/>
        <v>0.22207036452896639</v>
      </c>
      <c r="V582">
        <f t="shared" si="123"/>
        <v>6</v>
      </c>
      <c r="W582" t="str">
        <f t="shared" si="114"/>
        <v/>
      </c>
      <c r="X582">
        <f t="shared" si="115"/>
        <v>108.38281200000347</v>
      </c>
      <c r="Y582" t="str">
        <f t="shared" si="116"/>
        <v/>
      </c>
      <c r="Z582">
        <f t="shared" si="117"/>
        <v>1</v>
      </c>
    </row>
    <row r="583" spans="1:26" x14ac:dyDescent="0.25">
      <c r="A583" t="s">
        <v>607</v>
      </c>
      <c r="B583">
        <v>50002.933594000002</v>
      </c>
      <c r="C583">
        <v>49784</v>
      </c>
      <c r="D583">
        <v>49426</v>
      </c>
      <c r="E583">
        <v>49666</v>
      </c>
      <c r="F583">
        <v>49784</v>
      </c>
      <c r="G583">
        <v>48970</v>
      </c>
      <c r="H583">
        <v>49026</v>
      </c>
      <c r="I583">
        <v>49278</v>
      </c>
      <c r="J583">
        <v>49228</v>
      </c>
      <c r="L583" s="1" t="str">
        <f t="shared" si="118"/>
        <v>25SEP2025:06:00:00</v>
      </c>
      <c r="M583">
        <v>7</v>
      </c>
      <c r="N583">
        <f t="shared" si="112"/>
        <v>-218.9335940000019</v>
      </c>
      <c r="O583">
        <f t="shared" si="119"/>
        <v>-218.9335940000019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0.43784149901611447</v>
      </c>
      <c r="V583">
        <f t="shared" si="123"/>
        <v>7</v>
      </c>
      <c r="W583">
        <f t="shared" si="114"/>
        <v>-218.9335940000019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25">
      <c r="A584" t="s">
        <v>608</v>
      </c>
      <c r="B584">
        <v>51881.886719000002</v>
      </c>
      <c r="C584">
        <v>51949</v>
      </c>
      <c r="D584">
        <v>51029</v>
      </c>
      <c r="E584">
        <v>51069</v>
      </c>
      <c r="F584">
        <v>51949</v>
      </c>
      <c r="G584">
        <v>51267</v>
      </c>
      <c r="H584">
        <v>51151</v>
      </c>
      <c r="I584">
        <v>51499</v>
      </c>
      <c r="J584">
        <v>51444</v>
      </c>
      <c r="L584" s="1" t="str">
        <f t="shared" si="118"/>
        <v>25SEP2025:07:00:00</v>
      </c>
      <c r="M584">
        <v>8</v>
      </c>
      <c r="N584">
        <f t="shared" si="112"/>
        <v>67.113280999998096</v>
      </c>
      <c r="O584" t="str">
        <f t="shared" si="119"/>
        <v/>
      </c>
      <c r="P584">
        <f t="shared" si="120"/>
        <v>67.113280999998096</v>
      </c>
      <c r="Q584" t="str">
        <f t="shared" si="121"/>
        <v/>
      </c>
      <c r="R584">
        <f t="shared" si="122"/>
        <v>1</v>
      </c>
      <c r="S584">
        <f t="shared" si="113"/>
        <v>0.12935782648671509</v>
      </c>
      <c r="V584">
        <f t="shared" si="123"/>
        <v>8</v>
      </c>
      <c r="W584" t="str">
        <f t="shared" si="114"/>
        <v/>
      </c>
      <c r="X584">
        <f t="shared" si="115"/>
        <v>67.113280999998096</v>
      </c>
      <c r="Y584" t="str">
        <f t="shared" si="116"/>
        <v/>
      </c>
      <c r="Z584">
        <f t="shared" si="117"/>
        <v>1</v>
      </c>
    </row>
    <row r="585" spans="1:26" x14ac:dyDescent="0.25">
      <c r="A585" t="s">
        <v>609</v>
      </c>
      <c r="B585">
        <v>52695.695312999997</v>
      </c>
      <c r="C585">
        <v>52571</v>
      </c>
      <c r="D585">
        <v>51650</v>
      </c>
      <c r="E585">
        <v>51896</v>
      </c>
      <c r="F585">
        <v>52571</v>
      </c>
      <c r="G585">
        <v>51993</v>
      </c>
      <c r="H585">
        <v>51693</v>
      </c>
      <c r="I585">
        <v>52101</v>
      </c>
      <c r="J585">
        <v>52101</v>
      </c>
      <c r="L585" s="1" t="str">
        <f t="shared" si="118"/>
        <v>25SEP2025:08:00:00</v>
      </c>
      <c r="M585">
        <v>9</v>
      </c>
      <c r="N585">
        <f t="shared" si="112"/>
        <v>-124.69531299999653</v>
      </c>
      <c r="O585">
        <f t="shared" si="119"/>
        <v>-124.69531299999653</v>
      </c>
      <c r="P585" t="str">
        <f t="shared" si="120"/>
        <v/>
      </c>
      <c r="Q585">
        <f t="shared" si="121"/>
        <v>1</v>
      </c>
      <c r="R585" t="str">
        <f t="shared" si="122"/>
        <v/>
      </c>
      <c r="S585">
        <f t="shared" si="113"/>
        <v>0.23663282600093954</v>
      </c>
      <c r="V585">
        <f t="shared" si="123"/>
        <v>9</v>
      </c>
      <c r="W585">
        <f t="shared" si="114"/>
        <v>-124.69531299999653</v>
      </c>
      <c r="X585" t="str">
        <f t="shared" si="115"/>
        <v/>
      </c>
      <c r="Y585">
        <f t="shared" si="116"/>
        <v>1</v>
      </c>
      <c r="Z585" t="str">
        <f t="shared" si="117"/>
        <v/>
      </c>
    </row>
    <row r="586" spans="1:26" x14ac:dyDescent="0.25">
      <c r="A586" t="s">
        <v>610</v>
      </c>
      <c r="B586">
        <v>55278.511719000002</v>
      </c>
      <c r="C586">
        <v>54637</v>
      </c>
      <c r="D586">
        <v>54372</v>
      </c>
      <c r="E586">
        <v>54410</v>
      </c>
      <c r="F586">
        <v>54637</v>
      </c>
      <c r="G586">
        <v>53722</v>
      </c>
      <c r="H586">
        <v>53488</v>
      </c>
      <c r="I586">
        <v>53782</v>
      </c>
      <c r="J586">
        <v>53916</v>
      </c>
      <c r="L586" s="1" t="str">
        <f t="shared" si="118"/>
        <v>25SEP2025:09:00:00</v>
      </c>
      <c r="M586">
        <v>10</v>
      </c>
      <c r="N586">
        <f t="shared" si="112"/>
        <v>-641.5117190000019</v>
      </c>
      <c r="O586">
        <f t="shared" si="119"/>
        <v>-641.5117190000019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1.1605083043136728</v>
      </c>
      <c r="V586">
        <f t="shared" si="123"/>
        <v>10</v>
      </c>
      <c r="W586">
        <f t="shared" si="114"/>
        <v>-641.5117190000019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25">
      <c r="A587" t="s">
        <v>611</v>
      </c>
      <c r="B587">
        <v>60467.164062999997</v>
      </c>
      <c r="C587">
        <v>59260</v>
      </c>
      <c r="D587">
        <v>59236</v>
      </c>
      <c r="E587">
        <v>59526</v>
      </c>
      <c r="F587">
        <v>59260</v>
      </c>
      <c r="G587">
        <v>58562</v>
      </c>
      <c r="H587">
        <v>57005</v>
      </c>
      <c r="I587">
        <v>57406</v>
      </c>
      <c r="J587">
        <v>58075</v>
      </c>
      <c r="L587" s="1" t="str">
        <f t="shared" si="118"/>
        <v>25SEP2025:10:00:00</v>
      </c>
      <c r="M587">
        <v>11</v>
      </c>
      <c r="N587">
        <f t="shared" si="112"/>
        <v>-1207.1640629999965</v>
      </c>
      <c r="O587">
        <f t="shared" si="119"/>
        <v>-1207.1640629999965</v>
      </c>
      <c r="P587" t="str">
        <f t="shared" si="120"/>
        <v/>
      </c>
      <c r="Q587">
        <f t="shared" si="121"/>
        <v>1</v>
      </c>
      <c r="R587" t="str">
        <f t="shared" si="122"/>
        <v/>
      </c>
      <c r="S587">
        <f t="shared" si="113"/>
        <v>1.996396030318649</v>
      </c>
      <c r="V587">
        <f t="shared" si="123"/>
        <v>11</v>
      </c>
      <c r="W587">
        <f t="shared" si="114"/>
        <v>-1207.1640629999965</v>
      </c>
      <c r="X587" t="str">
        <f t="shared" si="115"/>
        <v/>
      </c>
      <c r="Y587">
        <f t="shared" si="116"/>
        <v>1</v>
      </c>
      <c r="Z587" t="str">
        <f t="shared" si="117"/>
        <v/>
      </c>
    </row>
    <row r="588" spans="1:26" x14ac:dyDescent="0.25">
      <c r="A588" t="s">
        <v>612</v>
      </c>
      <c r="B588">
        <v>62885.992187999997</v>
      </c>
      <c r="C588">
        <v>61399</v>
      </c>
      <c r="D588">
        <v>61171</v>
      </c>
      <c r="E588">
        <v>61464</v>
      </c>
      <c r="F588">
        <v>61399</v>
      </c>
      <c r="G588">
        <v>60655</v>
      </c>
      <c r="H588">
        <v>59637</v>
      </c>
      <c r="I588">
        <v>59734</v>
      </c>
      <c r="J588">
        <v>60430</v>
      </c>
      <c r="L588" s="1" t="str">
        <f t="shared" si="118"/>
        <v>25SEP2025:11:00:00</v>
      </c>
      <c r="M588">
        <v>12</v>
      </c>
      <c r="N588">
        <f t="shared" si="112"/>
        <v>-1486.9921879999965</v>
      </c>
      <c r="O588">
        <f t="shared" si="119"/>
        <v>-1486.9921879999965</v>
      </c>
      <c r="P588" t="str">
        <f t="shared" si="120"/>
        <v/>
      </c>
      <c r="Q588">
        <f t="shared" si="121"/>
        <v>1</v>
      </c>
      <c r="R588" t="str">
        <f t="shared" si="122"/>
        <v/>
      </c>
      <c r="S588">
        <f t="shared" si="113"/>
        <v>2.3645841247993329</v>
      </c>
      <c r="V588">
        <f t="shared" si="123"/>
        <v>12</v>
      </c>
      <c r="W588">
        <f t="shared" si="114"/>
        <v>-1486.9921879999965</v>
      </c>
      <c r="X588" t="str">
        <f t="shared" si="115"/>
        <v/>
      </c>
      <c r="Y588">
        <f t="shared" si="116"/>
        <v>1</v>
      </c>
      <c r="Z588" t="str">
        <f t="shared" si="117"/>
        <v/>
      </c>
    </row>
    <row r="589" spans="1:26" x14ac:dyDescent="0.25">
      <c r="A589" t="s">
        <v>613</v>
      </c>
      <c r="B589">
        <v>64440.410155999998</v>
      </c>
      <c r="C589">
        <v>62627</v>
      </c>
      <c r="D589">
        <v>62065</v>
      </c>
      <c r="E589">
        <v>62305</v>
      </c>
      <c r="F589">
        <v>62627</v>
      </c>
      <c r="G589">
        <v>61636</v>
      </c>
      <c r="H589">
        <v>61743</v>
      </c>
      <c r="I589">
        <v>61435</v>
      </c>
      <c r="J589">
        <v>61978</v>
      </c>
      <c r="L589" s="1" t="str">
        <f t="shared" si="118"/>
        <v>25SEP2025:12:00:00</v>
      </c>
      <c r="M589">
        <v>13</v>
      </c>
      <c r="N589">
        <f t="shared" si="112"/>
        <v>-1813.4101559999981</v>
      </c>
      <c r="O589">
        <f t="shared" si="119"/>
        <v>-1813.4101559999981</v>
      </c>
      <c r="P589" t="str">
        <f t="shared" si="120"/>
        <v/>
      </c>
      <c r="Q589">
        <f t="shared" si="121"/>
        <v>1</v>
      </c>
      <c r="R589" t="str">
        <f t="shared" si="122"/>
        <v/>
      </c>
      <c r="S589">
        <f t="shared" si="113"/>
        <v>2.8140884758647875</v>
      </c>
      <c r="V589">
        <f t="shared" si="123"/>
        <v>13</v>
      </c>
      <c r="W589">
        <f t="shared" si="114"/>
        <v>-1813.4101559999981</v>
      </c>
      <c r="X589" t="str">
        <f t="shared" si="115"/>
        <v/>
      </c>
      <c r="Y589">
        <f t="shared" si="116"/>
        <v>1</v>
      </c>
      <c r="Z589" t="str">
        <f t="shared" si="117"/>
        <v/>
      </c>
    </row>
    <row r="590" spans="1:26" x14ac:dyDescent="0.25">
      <c r="A590" t="s">
        <v>614</v>
      </c>
      <c r="B590">
        <v>65906.09375</v>
      </c>
      <c r="C590">
        <v>64385</v>
      </c>
      <c r="D590">
        <v>64437</v>
      </c>
      <c r="E590">
        <v>64380</v>
      </c>
      <c r="F590">
        <v>64385</v>
      </c>
      <c r="G590">
        <v>63475</v>
      </c>
      <c r="H590">
        <v>63807</v>
      </c>
      <c r="I590">
        <v>63468</v>
      </c>
      <c r="J590">
        <v>63978</v>
      </c>
      <c r="L590" s="1" t="str">
        <f t="shared" si="118"/>
        <v>25SEP2025:13:00:00</v>
      </c>
      <c r="M590">
        <v>14</v>
      </c>
      <c r="N590">
        <f t="shared" si="112"/>
        <v>-1521.09375</v>
      </c>
      <c r="O590">
        <f t="shared" si="119"/>
        <v>-1521.09375</v>
      </c>
      <c r="P590" t="str">
        <f t="shared" si="120"/>
        <v/>
      </c>
      <c r="Q590">
        <f t="shared" si="121"/>
        <v>1</v>
      </c>
      <c r="R590" t="str">
        <f t="shared" si="122"/>
        <v/>
      </c>
      <c r="S590">
        <f t="shared" si="113"/>
        <v>2.3079713323170514</v>
      </c>
      <c r="V590">
        <f t="shared" si="123"/>
        <v>14</v>
      </c>
      <c r="W590">
        <f t="shared" si="114"/>
        <v>-1521.09375</v>
      </c>
      <c r="X590" t="str">
        <f t="shared" si="115"/>
        <v/>
      </c>
      <c r="Y590">
        <f t="shared" si="116"/>
        <v>1</v>
      </c>
      <c r="Z590" t="str">
        <f t="shared" si="117"/>
        <v/>
      </c>
    </row>
    <row r="591" spans="1:26" x14ac:dyDescent="0.25">
      <c r="A591" t="s">
        <v>615</v>
      </c>
      <c r="B591">
        <v>68071.851563000004</v>
      </c>
      <c r="C591">
        <v>66730</v>
      </c>
      <c r="D591">
        <v>67376</v>
      </c>
      <c r="E591">
        <v>67138</v>
      </c>
      <c r="F591">
        <v>66730</v>
      </c>
      <c r="G591">
        <v>65913</v>
      </c>
      <c r="H591">
        <v>65785</v>
      </c>
      <c r="I591">
        <v>65610</v>
      </c>
      <c r="J591">
        <v>66248</v>
      </c>
      <c r="L591" s="1" t="str">
        <f t="shared" si="118"/>
        <v>25SEP2025:14:00:00</v>
      </c>
      <c r="M591">
        <v>15</v>
      </c>
      <c r="N591">
        <f t="shared" si="112"/>
        <v>-1341.8515630000038</v>
      </c>
      <c r="O591">
        <f t="shared" si="119"/>
        <v>-1341.8515630000038</v>
      </c>
      <c r="P591" t="str">
        <f t="shared" si="120"/>
        <v/>
      </c>
      <c r="Q591">
        <f t="shared" si="121"/>
        <v>1</v>
      </c>
      <c r="R591" t="str">
        <f t="shared" si="122"/>
        <v/>
      </c>
      <c r="S591">
        <f t="shared" si="113"/>
        <v>1.9712282422024763</v>
      </c>
      <c r="V591">
        <f t="shared" si="123"/>
        <v>15</v>
      </c>
      <c r="W591">
        <f t="shared" si="114"/>
        <v>-1341.8515630000038</v>
      </c>
      <c r="X591" t="str">
        <f t="shared" si="115"/>
        <v/>
      </c>
      <c r="Y591">
        <f t="shared" si="116"/>
        <v>1</v>
      </c>
      <c r="Z591" t="str">
        <f t="shared" si="117"/>
        <v/>
      </c>
    </row>
    <row r="592" spans="1:26" x14ac:dyDescent="0.25">
      <c r="A592" t="s">
        <v>616</v>
      </c>
      <c r="B592">
        <v>70218.671875</v>
      </c>
      <c r="C592">
        <v>68264</v>
      </c>
      <c r="D592">
        <v>68762</v>
      </c>
      <c r="E592">
        <v>67119</v>
      </c>
      <c r="F592">
        <v>68264</v>
      </c>
      <c r="G592">
        <v>67448</v>
      </c>
      <c r="H592">
        <v>67153</v>
      </c>
      <c r="I592">
        <v>67136</v>
      </c>
      <c r="J592">
        <v>67750</v>
      </c>
      <c r="L592" s="1" t="str">
        <f t="shared" si="118"/>
        <v>25SEP2025:15:00:00</v>
      </c>
      <c r="M592">
        <v>16</v>
      </c>
      <c r="N592">
        <f t="shared" si="112"/>
        <v>-1954.671875</v>
      </c>
      <c r="O592">
        <f t="shared" si="119"/>
        <v>-1954.671875</v>
      </c>
      <c r="P592" t="str">
        <f t="shared" si="120"/>
        <v/>
      </c>
      <c r="Q592">
        <f t="shared" si="121"/>
        <v>1</v>
      </c>
      <c r="R592" t="str">
        <f t="shared" si="122"/>
        <v/>
      </c>
      <c r="S592">
        <f t="shared" si="113"/>
        <v>2.7836924607170235</v>
      </c>
      <c r="V592">
        <f t="shared" si="123"/>
        <v>16</v>
      </c>
      <c r="W592">
        <f t="shared" si="114"/>
        <v>-1954.671875</v>
      </c>
      <c r="X592" t="str">
        <f t="shared" si="115"/>
        <v/>
      </c>
      <c r="Y592">
        <f t="shared" si="116"/>
        <v>1</v>
      </c>
      <c r="Z592" t="str">
        <f t="shared" si="117"/>
        <v/>
      </c>
    </row>
    <row r="593" spans="1:26" x14ac:dyDescent="0.25">
      <c r="A593" t="s">
        <v>617</v>
      </c>
      <c r="B593">
        <v>71419.523438000004</v>
      </c>
      <c r="C593">
        <v>69540</v>
      </c>
      <c r="D593">
        <v>69795</v>
      </c>
      <c r="E593">
        <v>67918</v>
      </c>
      <c r="F593">
        <v>69540</v>
      </c>
      <c r="G593">
        <v>68413</v>
      </c>
      <c r="H593">
        <v>68124</v>
      </c>
      <c r="I593">
        <v>68374</v>
      </c>
      <c r="J593">
        <v>68878</v>
      </c>
      <c r="L593" s="1" t="str">
        <f t="shared" si="118"/>
        <v>25SEP2025:16:00:00</v>
      </c>
      <c r="M593">
        <v>17</v>
      </c>
      <c r="N593">
        <f t="shared" si="112"/>
        <v>-1879.5234380000038</v>
      </c>
      <c r="O593">
        <f t="shared" si="119"/>
        <v>-1879.5234380000038</v>
      </c>
      <c r="P593" t="str">
        <f t="shared" si="120"/>
        <v/>
      </c>
      <c r="Q593">
        <f t="shared" si="121"/>
        <v>1</v>
      </c>
      <c r="R593" t="str">
        <f t="shared" si="122"/>
        <v/>
      </c>
      <c r="S593">
        <f t="shared" si="113"/>
        <v>2.6316661712698726</v>
      </c>
      <c r="V593">
        <f t="shared" si="123"/>
        <v>17</v>
      </c>
      <c r="W593">
        <f t="shared" si="114"/>
        <v>-1879.5234380000038</v>
      </c>
      <c r="X593" t="str">
        <f t="shared" si="115"/>
        <v/>
      </c>
      <c r="Y593">
        <f t="shared" si="116"/>
        <v>1</v>
      </c>
      <c r="Z593" t="str">
        <f t="shared" si="117"/>
        <v/>
      </c>
    </row>
    <row r="594" spans="1:26" x14ac:dyDescent="0.25">
      <c r="A594" t="s">
        <v>618</v>
      </c>
      <c r="B594">
        <v>72259.625</v>
      </c>
      <c r="C594">
        <v>70429</v>
      </c>
      <c r="D594">
        <v>70477</v>
      </c>
      <c r="E594">
        <v>68323</v>
      </c>
      <c r="F594">
        <v>70429</v>
      </c>
      <c r="G594">
        <v>68986</v>
      </c>
      <c r="H594">
        <v>68568</v>
      </c>
      <c r="I594">
        <v>69216</v>
      </c>
      <c r="J594">
        <v>69552</v>
      </c>
      <c r="L594" s="1" t="str">
        <f t="shared" si="118"/>
        <v>25SEP2025:17:00:00</v>
      </c>
      <c r="M594">
        <v>18</v>
      </c>
      <c r="N594">
        <f t="shared" si="112"/>
        <v>-1830.625</v>
      </c>
      <c r="O594">
        <f t="shared" si="119"/>
        <v>-1830.625</v>
      </c>
      <c r="P594" t="str">
        <f t="shared" si="120"/>
        <v/>
      </c>
      <c r="Q594">
        <f t="shared" si="121"/>
        <v>1</v>
      </c>
      <c r="R594" t="str">
        <f t="shared" si="122"/>
        <v/>
      </c>
      <c r="S594">
        <f t="shared" si="113"/>
        <v>2.5333995298204219</v>
      </c>
      <c r="V594">
        <f t="shared" si="123"/>
        <v>18</v>
      </c>
      <c r="W594">
        <f t="shared" si="114"/>
        <v>-1830.625</v>
      </c>
      <c r="X594" t="str">
        <f t="shared" si="115"/>
        <v/>
      </c>
      <c r="Y594">
        <f t="shared" si="116"/>
        <v>1</v>
      </c>
      <c r="Z594" t="str">
        <f t="shared" si="117"/>
        <v/>
      </c>
    </row>
    <row r="595" spans="1:26" x14ac:dyDescent="0.25">
      <c r="A595" t="s">
        <v>619</v>
      </c>
      <c r="B595">
        <v>71772.171875</v>
      </c>
      <c r="C595">
        <v>70124</v>
      </c>
      <c r="D595">
        <v>69808</v>
      </c>
      <c r="E595">
        <v>68248</v>
      </c>
      <c r="F595">
        <v>70124</v>
      </c>
      <c r="G595">
        <v>68302</v>
      </c>
      <c r="H595">
        <v>68038</v>
      </c>
      <c r="I595">
        <v>69024</v>
      </c>
      <c r="J595">
        <v>69132</v>
      </c>
      <c r="L595" s="1" t="str">
        <f t="shared" si="118"/>
        <v>25SEP2025:18:00:00</v>
      </c>
      <c r="M595">
        <v>19</v>
      </c>
      <c r="N595">
        <f t="shared" si="112"/>
        <v>-1648.171875</v>
      </c>
      <c r="O595">
        <f t="shared" si="119"/>
        <v>-1648.171875</v>
      </c>
      <c r="P595" t="str">
        <f t="shared" si="120"/>
        <v/>
      </c>
      <c r="Q595">
        <f t="shared" si="121"/>
        <v>1</v>
      </c>
      <c r="R595" t="str">
        <f t="shared" si="122"/>
        <v/>
      </c>
      <c r="S595">
        <f t="shared" si="113"/>
        <v>2.296394036773044</v>
      </c>
      <c r="V595">
        <f t="shared" si="123"/>
        <v>19</v>
      </c>
      <c r="W595">
        <f t="shared" si="114"/>
        <v>-1648.171875</v>
      </c>
      <c r="X595" t="str">
        <f t="shared" si="115"/>
        <v/>
      </c>
      <c r="Y595">
        <f t="shared" si="116"/>
        <v>1</v>
      </c>
      <c r="Z595" t="str">
        <f t="shared" si="117"/>
        <v/>
      </c>
    </row>
    <row r="596" spans="1:26" x14ac:dyDescent="0.25">
      <c r="A596" t="s">
        <v>620</v>
      </c>
      <c r="B596">
        <v>69303.375</v>
      </c>
      <c r="C596">
        <v>68114</v>
      </c>
      <c r="D596">
        <v>68090</v>
      </c>
      <c r="E596">
        <v>66961</v>
      </c>
      <c r="F596">
        <v>68114</v>
      </c>
      <c r="G596">
        <v>66339</v>
      </c>
      <c r="H596">
        <v>65920</v>
      </c>
      <c r="I596">
        <v>67200</v>
      </c>
      <c r="J596">
        <v>67166</v>
      </c>
      <c r="L596" s="1" t="str">
        <f t="shared" si="118"/>
        <v>25SEP2025:19:00:00</v>
      </c>
      <c r="M596">
        <v>20</v>
      </c>
      <c r="N596">
        <f t="shared" si="112"/>
        <v>-1189.375</v>
      </c>
      <c r="O596">
        <f t="shared" si="119"/>
        <v>-1189.375</v>
      </c>
      <c r="P596" t="str">
        <f t="shared" si="120"/>
        <v/>
      </c>
      <c r="Q596">
        <f t="shared" si="121"/>
        <v>1</v>
      </c>
      <c r="R596" t="str">
        <f t="shared" si="122"/>
        <v/>
      </c>
      <c r="S596">
        <f t="shared" si="113"/>
        <v>1.7161862607701286</v>
      </c>
      <c r="V596">
        <f t="shared" si="123"/>
        <v>20</v>
      </c>
      <c r="W596">
        <f t="shared" si="114"/>
        <v>-1189.375</v>
      </c>
      <c r="X596" t="str">
        <f t="shared" si="115"/>
        <v/>
      </c>
      <c r="Y596">
        <f t="shared" si="116"/>
        <v>1</v>
      </c>
      <c r="Z596" t="str">
        <f t="shared" si="117"/>
        <v/>
      </c>
    </row>
    <row r="597" spans="1:26" x14ac:dyDescent="0.25">
      <c r="A597" t="s">
        <v>621</v>
      </c>
      <c r="B597">
        <v>66115.585938000004</v>
      </c>
      <c r="C597">
        <v>65655</v>
      </c>
      <c r="D597">
        <v>65873</v>
      </c>
      <c r="E597">
        <v>64823</v>
      </c>
      <c r="F597">
        <v>65655</v>
      </c>
      <c r="G597">
        <v>64183</v>
      </c>
      <c r="H597">
        <v>63365</v>
      </c>
      <c r="I597">
        <v>64701</v>
      </c>
      <c r="J597">
        <v>64773</v>
      </c>
      <c r="L597" s="1" t="str">
        <f t="shared" si="118"/>
        <v>25SEP2025:20:00:00</v>
      </c>
      <c r="M597">
        <v>21</v>
      </c>
      <c r="N597">
        <f t="shared" si="112"/>
        <v>-460.58593800000381</v>
      </c>
      <c r="O597">
        <f t="shared" si="119"/>
        <v>-460.58593800000381</v>
      </c>
      <c r="P597" t="str">
        <f t="shared" si="120"/>
        <v/>
      </c>
      <c r="Q597">
        <f t="shared" si="121"/>
        <v>1</v>
      </c>
      <c r="R597" t="str">
        <f t="shared" si="122"/>
        <v/>
      </c>
      <c r="S597">
        <f t="shared" si="113"/>
        <v>0.69663745917932118</v>
      </c>
      <c r="V597">
        <f t="shared" si="123"/>
        <v>21</v>
      </c>
      <c r="W597">
        <f t="shared" si="114"/>
        <v>-460.58593800000381</v>
      </c>
      <c r="X597" t="str">
        <f t="shared" si="115"/>
        <v/>
      </c>
      <c r="Y597">
        <f t="shared" si="116"/>
        <v>1</v>
      </c>
      <c r="Z597" t="str">
        <f t="shared" si="117"/>
        <v/>
      </c>
    </row>
    <row r="598" spans="1:26" x14ac:dyDescent="0.25">
      <c r="A598" t="s">
        <v>622</v>
      </c>
      <c r="B598">
        <v>63561.5</v>
      </c>
      <c r="C598">
        <v>64191</v>
      </c>
      <c r="D598">
        <v>64767</v>
      </c>
      <c r="E598">
        <v>63956</v>
      </c>
      <c r="F598">
        <v>64191</v>
      </c>
      <c r="G598">
        <v>62925</v>
      </c>
      <c r="H598">
        <v>62031</v>
      </c>
      <c r="I598">
        <v>63375</v>
      </c>
      <c r="J598">
        <v>63418</v>
      </c>
      <c r="L598" s="1" t="str">
        <f t="shared" si="118"/>
        <v>25SEP2025:21:00:00</v>
      </c>
      <c r="M598">
        <v>22</v>
      </c>
      <c r="N598">
        <f t="shared" si="112"/>
        <v>629.5</v>
      </c>
      <c r="O598" t="str">
        <f t="shared" si="119"/>
        <v/>
      </c>
      <c r="P598">
        <f t="shared" si="120"/>
        <v>629.5</v>
      </c>
      <c r="Q598" t="str">
        <f t="shared" si="121"/>
        <v/>
      </c>
      <c r="R598">
        <f t="shared" si="122"/>
        <v>1</v>
      </c>
      <c r="S598">
        <f t="shared" si="113"/>
        <v>0.99037939633268568</v>
      </c>
      <c r="V598">
        <f t="shared" si="123"/>
        <v>22</v>
      </c>
      <c r="W598" t="str">
        <f t="shared" si="114"/>
        <v/>
      </c>
      <c r="X598">
        <f t="shared" si="115"/>
        <v>629.5</v>
      </c>
      <c r="Y598" t="str">
        <f t="shared" si="116"/>
        <v/>
      </c>
      <c r="Z598">
        <f t="shared" si="117"/>
        <v>1</v>
      </c>
    </row>
    <row r="599" spans="1:26" x14ac:dyDescent="0.25">
      <c r="A599" t="s">
        <v>623</v>
      </c>
      <c r="B599">
        <v>61549.671875</v>
      </c>
      <c r="C599">
        <v>61886</v>
      </c>
      <c r="D599">
        <v>61945</v>
      </c>
      <c r="E599">
        <v>61019</v>
      </c>
      <c r="F599">
        <v>61886</v>
      </c>
      <c r="G599">
        <v>60678</v>
      </c>
      <c r="H599">
        <v>59722</v>
      </c>
      <c r="I599">
        <v>61038</v>
      </c>
      <c r="J599">
        <v>61114</v>
      </c>
      <c r="L599" s="1" t="str">
        <f t="shared" si="118"/>
        <v>25SEP2025:22:00:00</v>
      </c>
      <c r="M599">
        <v>23</v>
      </c>
      <c r="N599">
        <f t="shared" si="112"/>
        <v>336.328125</v>
      </c>
      <c r="O599" t="str">
        <f t="shared" si="119"/>
        <v/>
      </c>
      <c r="P599">
        <f t="shared" si="120"/>
        <v>336.328125</v>
      </c>
      <c r="Q599" t="str">
        <f t="shared" si="121"/>
        <v/>
      </c>
      <c r="R599">
        <f t="shared" si="122"/>
        <v>1</v>
      </c>
      <c r="S599">
        <f t="shared" si="113"/>
        <v>0.54643366041502561</v>
      </c>
      <c r="V599">
        <f t="shared" si="123"/>
        <v>23</v>
      </c>
      <c r="W599" t="str">
        <f t="shared" si="114"/>
        <v/>
      </c>
      <c r="X599">
        <f t="shared" si="115"/>
        <v>336.328125</v>
      </c>
      <c r="Y599" t="str">
        <f t="shared" si="116"/>
        <v/>
      </c>
      <c r="Z599">
        <f t="shared" si="117"/>
        <v>1</v>
      </c>
    </row>
    <row r="600" spans="1:26" x14ac:dyDescent="0.25">
      <c r="A600" t="s">
        <v>624</v>
      </c>
      <c r="B600">
        <v>58542.519530999998</v>
      </c>
      <c r="C600">
        <v>58582</v>
      </c>
      <c r="D600">
        <v>58753</v>
      </c>
      <c r="E600">
        <v>58261</v>
      </c>
      <c r="F600">
        <v>58582</v>
      </c>
      <c r="G600">
        <v>57619</v>
      </c>
      <c r="H600">
        <v>56676</v>
      </c>
      <c r="I600">
        <v>58030</v>
      </c>
      <c r="J600">
        <v>57984</v>
      </c>
      <c r="L600" s="1" t="str">
        <f t="shared" si="118"/>
        <v>25SEP2025:23:00:00</v>
      </c>
      <c r="M600">
        <v>24</v>
      </c>
      <c r="N600">
        <f t="shared" si="112"/>
        <v>39.480469000001904</v>
      </c>
      <c r="O600" t="str">
        <f t="shared" si="119"/>
        <v/>
      </c>
      <c r="P600">
        <f t="shared" si="120"/>
        <v>39.480469000001904</v>
      </c>
      <c r="Q600" t="str">
        <f t="shared" si="121"/>
        <v/>
      </c>
      <c r="R600">
        <f t="shared" si="122"/>
        <v>1</v>
      </c>
      <c r="S600">
        <f t="shared" si="113"/>
        <v>6.7438964561639392E-2</v>
      </c>
      <c r="V600">
        <f t="shared" si="123"/>
        <v>24</v>
      </c>
      <c r="W600" t="str">
        <f t="shared" si="114"/>
        <v/>
      </c>
      <c r="X600">
        <f t="shared" si="115"/>
        <v>39.480469000001904</v>
      </c>
      <c r="Y600" t="str">
        <f t="shared" si="116"/>
        <v/>
      </c>
      <c r="Z600">
        <f t="shared" si="117"/>
        <v>1</v>
      </c>
    </row>
    <row r="601" spans="1:26" x14ac:dyDescent="0.25">
      <c r="A601" t="s">
        <v>625</v>
      </c>
      <c r="B601">
        <v>54645.769530999998</v>
      </c>
      <c r="C601">
        <v>54921</v>
      </c>
      <c r="D601">
        <v>54866</v>
      </c>
      <c r="E601">
        <v>54298</v>
      </c>
      <c r="F601">
        <v>54921</v>
      </c>
      <c r="G601">
        <v>54060</v>
      </c>
      <c r="H601">
        <v>53519</v>
      </c>
      <c r="I601">
        <v>54816</v>
      </c>
      <c r="J601">
        <v>54551</v>
      </c>
      <c r="L601" s="1" t="str">
        <f t="shared" si="118"/>
        <v>26SEP2025:00:00:00</v>
      </c>
      <c r="M601">
        <v>1</v>
      </c>
      <c r="N601">
        <f t="shared" si="112"/>
        <v>275.2304690000019</v>
      </c>
      <c r="O601" t="str">
        <f t="shared" si="119"/>
        <v/>
      </c>
      <c r="P601">
        <f t="shared" si="120"/>
        <v>275.2304690000019</v>
      </c>
      <c r="Q601" t="str">
        <f t="shared" si="121"/>
        <v/>
      </c>
      <c r="R601">
        <f t="shared" si="122"/>
        <v>1</v>
      </c>
      <c r="S601">
        <f t="shared" si="113"/>
        <v>0.50366290265867042</v>
      </c>
      <c r="V601">
        <f t="shared" si="123"/>
        <v>1</v>
      </c>
      <c r="W601" t="str">
        <f t="shared" si="114"/>
        <v/>
      </c>
      <c r="X601">
        <f t="shared" si="115"/>
        <v>275.2304690000019</v>
      </c>
      <c r="Y601" t="str">
        <f t="shared" si="116"/>
        <v/>
      </c>
      <c r="Z601">
        <f t="shared" si="117"/>
        <v>1</v>
      </c>
    </row>
    <row r="602" spans="1:26" x14ac:dyDescent="0.25">
      <c r="A602" t="s">
        <v>626</v>
      </c>
      <c r="B602">
        <v>51956.808594000002</v>
      </c>
      <c r="C602">
        <v>52018</v>
      </c>
      <c r="D602">
        <v>53167</v>
      </c>
      <c r="E602">
        <v>52754</v>
      </c>
      <c r="F602">
        <v>52018</v>
      </c>
      <c r="G602">
        <v>52635</v>
      </c>
      <c r="H602">
        <v>51891</v>
      </c>
      <c r="I602">
        <v>52193</v>
      </c>
      <c r="J602">
        <v>52184</v>
      </c>
      <c r="L602" s="1" t="str">
        <f t="shared" si="118"/>
        <v>26SEP2025:01:00:00</v>
      </c>
      <c r="M602">
        <v>2</v>
      </c>
      <c r="N602">
        <f t="shared" si="112"/>
        <v>61.191405999998096</v>
      </c>
      <c r="O602" t="str">
        <f t="shared" si="119"/>
        <v/>
      </c>
      <c r="P602">
        <f t="shared" si="120"/>
        <v>61.191405999998096</v>
      </c>
      <c r="Q602" t="str">
        <f t="shared" si="121"/>
        <v/>
      </c>
      <c r="R602">
        <f t="shared" si="122"/>
        <v>1</v>
      </c>
      <c r="S602">
        <f t="shared" si="113"/>
        <v>0.11777360399126691</v>
      </c>
      <c r="V602">
        <f t="shared" si="123"/>
        <v>2</v>
      </c>
      <c r="W602" t="str">
        <f t="shared" si="114"/>
        <v/>
      </c>
      <c r="X602">
        <f t="shared" si="115"/>
        <v>61.191405999998096</v>
      </c>
      <c r="Y602" t="str">
        <f t="shared" si="116"/>
        <v/>
      </c>
      <c r="Z602">
        <f t="shared" si="117"/>
        <v>1</v>
      </c>
    </row>
    <row r="603" spans="1:26" x14ac:dyDescent="0.25">
      <c r="A603" t="s">
        <v>627</v>
      </c>
      <c r="B603">
        <v>49978.214844000002</v>
      </c>
      <c r="C603">
        <v>49594</v>
      </c>
      <c r="D603">
        <v>50853</v>
      </c>
      <c r="E603">
        <v>50442</v>
      </c>
      <c r="F603">
        <v>49594</v>
      </c>
      <c r="G603">
        <v>50259</v>
      </c>
      <c r="H603">
        <v>49518</v>
      </c>
      <c r="I603">
        <v>49813</v>
      </c>
      <c r="J603">
        <v>49796</v>
      </c>
      <c r="L603" s="1" t="str">
        <f t="shared" si="118"/>
        <v>26SEP2025:02:00:00</v>
      </c>
      <c r="M603">
        <v>3</v>
      </c>
      <c r="N603">
        <f t="shared" si="112"/>
        <v>-384.2148440000019</v>
      </c>
      <c r="O603">
        <f t="shared" si="119"/>
        <v>-384.2148440000019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0.76876464115269971</v>
      </c>
      <c r="V603">
        <f t="shared" si="123"/>
        <v>3</v>
      </c>
      <c r="W603">
        <f t="shared" si="114"/>
        <v>-384.2148440000019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25">
      <c r="A604" t="s">
        <v>628</v>
      </c>
      <c r="B604">
        <v>48372.921875</v>
      </c>
      <c r="C604">
        <v>47836</v>
      </c>
      <c r="D604">
        <v>49193</v>
      </c>
      <c r="E604">
        <v>48728</v>
      </c>
      <c r="F604">
        <v>47836</v>
      </c>
      <c r="G604">
        <v>48560</v>
      </c>
      <c r="H604">
        <v>47848</v>
      </c>
      <c r="I604">
        <v>48151</v>
      </c>
      <c r="J604">
        <v>48099</v>
      </c>
      <c r="L604" s="1" t="str">
        <f t="shared" si="118"/>
        <v>26SEP2025:03:00:00</v>
      </c>
      <c r="M604">
        <v>4</v>
      </c>
      <c r="N604">
        <f t="shared" si="112"/>
        <v>-536.921875</v>
      </c>
      <c r="O604">
        <f t="shared" si="119"/>
        <v>-536.921875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1.1099637032211009</v>
      </c>
      <c r="V604">
        <f t="shared" si="123"/>
        <v>4</v>
      </c>
      <c r="W604">
        <f t="shared" si="114"/>
        <v>-536.921875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25">
      <c r="A605" t="s">
        <v>629</v>
      </c>
      <c r="B605">
        <v>47285.511719000002</v>
      </c>
      <c r="C605">
        <v>46907</v>
      </c>
      <c r="D605">
        <v>48122</v>
      </c>
      <c r="E605">
        <v>47659</v>
      </c>
      <c r="F605">
        <v>46907</v>
      </c>
      <c r="G605">
        <v>47657</v>
      </c>
      <c r="H605">
        <v>46706</v>
      </c>
      <c r="I605">
        <v>47023</v>
      </c>
      <c r="J605">
        <v>47073</v>
      </c>
      <c r="L605" s="1" t="str">
        <f t="shared" si="118"/>
        <v>26SEP2025:04:00:00</v>
      </c>
      <c r="M605">
        <v>5</v>
      </c>
      <c r="N605">
        <f t="shared" si="112"/>
        <v>-378.5117190000019</v>
      </c>
      <c r="O605">
        <f t="shared" si="119"/>
        <v>-378.5117190000019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0.80048138476190045</v>
      </c>
      <c r="V605">
        <f t="shared" si="123"/>
        <v>5</v>
      </c>
      <c r="W605">
        <f t="shared" si="114"/>
        <v>-378.5117190000019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25">
      <c r="A606" t="s">
        <v>630</v>
      </c>
      <c r="B606">
        <v>46965.566405999998</v>
      </c>
      <c r="C606">
        <v>46476</v>
      </c>
      <c r="D606">
        <v>47407</v>
      </c>
      <c r="E606">
        <v>46969</v>
      </c>
      <c r="F606">
        <v>46476</v>
      </c>
      <c r="G606">
        <v>47179</v>
      </c>
      <c r="H606">
        <v>46253</v>
      </c>
      <c r="I606">
        <v>46575</v>
      </c>
      <c r="J606">
        <v>46621</v>
      </c>
      <c r="L606" s="1" t="str">
        <f t="shared" si="118"/>
        <v>26SEP2025:05:00:00</v>
      </c>
      <c r="M606">
        <v>6</v>
      </c>
      <c r="N606">
        <f t="shared" si="112"/>
        <v>-489.5664059999981</v>
      </c>
      <c r="O606">
        <f t="shared" si="119"/>
        <v>-489.5664059999981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1.042394340074337</v>
      </c>
      <c r="V606">
        <f t="shared" si="123"/>
        <v>6</v>
      </c>
      <c r="W606">
        <f t="shared" si="114"/>
        <v>-489.5664059999981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25">
      <c r="A607" t="s">
        <v>631</v>
      </c>
      <c r="B607">
        <v>47768.039062999997</v>
      </c>
      <c r="C607">
        <v>47206</v>
      </c>
      <c r="D607">
        <v>47566</v>
      </c>
      <c r="E607">
        <v>47384</v>
      </c>
      <c r="F607">
        <v>47206</v>
      </c>
      <c r="G607">
        <v>47833</v>
      </c>
      <c r="H607">
        <v>47061</v>
      </c>
      <c r="I607">
        <v>47302</v>
      </c>
      <c r="J607">
        <v>47351</v>
      </c>
      <c r="L607" s="1" t="str">
        <f t="shared" si="118"/>
        <v>26SEP2025:06:00:00</v>
      </c>
      <c r="M607">
        <v>7</v>
      </c>
      <c r="N607">
        <f t="shared" si="112"/>
        <v>-562.03906299999653</v>
      </c>
      <c r="O607">
        <f t="shared" si="119"/>
        <v>-562.03906299999653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1.1766006602421719</v>
      </c>
      <c r="V607">
        <f t="shared" si="123"/>
        <v>7</v>
      </c>
      <c r="W607">
        <f t="shared" si="114"/>
        <v>-562.03906299999653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25">
      <c r="A608" t="s">
        <v>632</v>
      </c>
      <c r="B608">
        <v>49798.601562999997</v>
      </c>
      <c r="C608">
        <v>49071</v>
      </c>
      <c r="D608">
        <v>48827</v>
      </c>
      <c r="E608">
        <v>48522</v>
      </c>
      <c r="F608">
        <v>49071</v>
      </c>
      <c r="G608">
        <v>49673</v>
      </c>
      <c r="H608">
        <v>48944</v>
      </c>
      <c r="I608">
        <v>49081</v>
      </c>
      <c r="J608">
        <v>49192</v>
      </c>
      <c r="L608" s="1" t="str">
        <f t="shared" si="118"/>
        <v>26SEP2025:07:00:00</v>
      </c>
      <c r="M608">
        <v>8</v>
      </c>
      <c r="N608">
        <f t="shared" si="112"/>
        <v>-727.60156299999653</v>
      </c>
      <c r="O608">
        <f t="shared" si="119"/>
        <v>-727.60156299999653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1.4610883441767153</v>
      </c>
      <c r="V608">
        <f t="shared" si="123"/>
        <v>8</v>
      </c>
      <c r="W608">
        <f t="shared" si="114"/>
        <v>-727.60156299999653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25">
      <c r="A609" t="s">
        <v>633</v>
      </c>
      <c r="B609">
        <v>50746.15625</v>
      </c>
      <c r="C609">
        <v>49788</v>
      </c>
      <c r="D609">
        <v>49313</v>
      </c>
      <c r="E609">
        <v>48974</v>
      </c>
      <c r="F609">
        <v>49788</v>
      </c>
      <c r="G609">
        <v>50450</v>
      </c>
      <c r="H609">
        <v>49619</v>
      </c>
      <c r="I609">
        <v>49733</v>
      </c>
      <c r="J609">
        <v>49897</v>
      </c>
      <c r="L609" s="1" t="str">
        <f t="shared" si="118"/>
        <v>26SEP2025:08:00:00</v>
      </c>
      <c r="M609">
        <v>9</v>
      </c>
      <c r="N609">
        <f t="shared" si="112"/>
        <v>-958.15625</v>
      </c>
      <c r="O609">
        <f t="shared" si="119"/>
        <v>-958.15625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1.8881356161827529</v>
      </c>
      <c r="V609">
        <f t="shared" si="123"/>
        <v>9</v>
      </c>
      <c r="W609">
        <f t="shared" si="114"/>
        <v>-958.15625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25">
      <c r="A610" t="s">
        <v>634</v>
      </c>
      <c r="B610">
        <v>53326.199219000002</v>
      </c>
      <c r="C610">
        <v>52304</v>
      </c>
      <c r="D610">
        <v>51867</v>
      </c>
      <c r="E610">
        <v>51106</v>
      </c>
      <c r="F610">
        <v>52304</v>
      </c>
      <c r="G610">
        <v>53109</v>
      </c>
      <c r="H610">
        <v>52055</v>
      </c>
      <c r="I610">
        <v>52069</v>
      </c>
      <c r="J610">
        <v>52384</v>
      </c>
      <c r="L610" s="1" t="str">
        <f t="shared" si="118"/>
        <v>26SEP2025:09:00:00</v>
      </c>
      <c r="M610">
        <v>10</v>
      </c>
      <c r="N610">
        <f t="shared" ref="N610:N673" si="124">C610-B610</f>
        <v>-1022.1992190000019</v>
      </c>
      <c r="O610">
        <f t="shared" si="119"/>
        <v>-1022.1992190000019</v>
      </c>
      <c r="P610" t="str">
        <f t="shared" si="120"/>
        <v/>
      </c>
      <c r="Q610">
        <f t="shared" si="121"/>
        <v>1</v>
      </c>
      <c r="R610" t="str">
        <f t="shared" si="122"/>
        <v/>
      </c>
      <c r="S610">
        <f t="shared" ref="S610:S673" si="125">ABS((B610-C610)/B610)*100</f>
        <v>1.9168799463881436</v>
      </c>
      <c r="V610">
        <f t="shared" si="123"/>
        <v>10</v>
      </c>
      <c r="W610">
        <f t="shared" ref="W610:W673" si="126">O610</f>
        <v>-1022.1992190000019</v>
      </c>
      <c r="X610" t="str">
        <f t="shared" ref="X610:X673" si="127">P610</f>
        <v/>
      </c>
      <c r="Y610">
        <f t="shared" ref="Y610:Y673" si="128">Q610</f>
        <v>1</v>
      </c>
      <c r="Z610" t="str">
        <f t="shared" ref="Z610:Z673" si="129">R610</f>
        <v/>
      </c>
    </row>
    <row r="611" spans="1:26" x14ac:dyDescent="0.25">
      <c r="A611" t="s">
        <v>635</v>
      </c>
      <c r="B611">
        <v>58757.460937999997</v>
      </c>
      <c r="C611">
        <v>57196</v>
      </c>
      <c r="D611">
        <v>57743</v>
      </c>
      <c r="E611">
        <v>56757</v>
      </c>
      <c r="F611">
        <v>57196</v>
      </c>
      <c r="G611">
        <v>58290</v>
      </c>
      <c r="H611">
        <v>55963</v>
      </c>
      <c r="I611">
        <v>56254</v>
      </c>
      <c r="J611">
        <v>56926</v>
      </c>
      <c r="L611" s="1" t="str">
        <f t="shared" si="118"/>
        <v>26SEP2025:10:00:00</v>
      </c>
      <c r="M611">
        <v>11</v>
      </c>
      <c r="N611">
        <f t="shared" si="124"/>
        <v>-1561.4609379999965</v>
      </c>
      <c r="O611">
        <f t="shared" si="119"/>
        <v>-1561.4609379999965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2.6574683675450625</v>
      </c>
      <c r="V611">
        <f t="shared" si="123"/>
        <v>11</v>
      </c>
      <c r="W611">
        <f t="shared" si="126"/>
        <v>-1561.4609379999965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25">
      <c r="A612" t="s">
        <v>636</v>
      </c>
      <c r="B612">
        <v>61567.140625</v>
      </c>
      <c r="C612">
        <v>59943</v>
      </c>
      <c r="D612">
        <v>60976</v>
      </c>
      <c r="E612">
        <v>60100</v>
      </c>
      <c r="F612">
        <v>59943</v>
      </c>
      <c r="G612">
        <v>60604</v>
      </c>
      <c r="H612">
        <v>58655</v>
      </c>
      <c r="I612">
        <v>59131</v>
      </c>
      <c r="J612">
        <v>59583</v>
      </c>
      <c r="L612" s="1" t="str">
        <f t="shared" si="118"/>
        <v>26SEP2025:11:00:00</v>
      </c>
      <c r="M612">
        <v>12</v>
      </c>
      <c r="N612">
        <f t="shared" si="124"/>
        <v>-1624.140625</v>
      </c>
      <c r="O612">
        <f t="shared" si="119"/>
        <v>-1624.140625</v>
      </c>
      <c r="P612" t="str">
        <f t="shared" si="120"/>
        <v/>
      </c>
      <c r="Q612">
        <f t="shared" si="121"/>
        <v>1</v>
      </c>
      <c r="R612" t="str">
        <f t="shared" si="122"/>
        <v/>
      </c>
      <c r="S612">
        <f t="shared" si="125"/>
        <v>2.6379991152951159</v>
      </c>
      <c r="V612">
        <f t="shared" si="123"/>
        <v>12</v>
      </c>
      <c r="W612">
        <f t="shared" si="126"/>
        <v>-1624.140625</v>
      </c>
      <c r="X612" t="str">
        <f t="shared" si="127"/>
        <v/>
      </c>
      <c r="Y612">
        <f t="shared" si="128"/>
        <v>1</v>
      </c>
      <c r="Z612" t="str">
        <f t="shared" si="129"/>
        <v/>
      </c>
    </row>
    <row r="613" spans="1:26" x14ac:dyDescent="0.25">
      <c r="A613" t="s">
        <v>637</v>
      </c>
      <c r="B613">
        <v>62401.132812999997</v>
      </c>
      <c r="C613">
        <v>61878</v>
      </c>
      <c r="D613">
        <v>62747</v>
      </c>
      <c r="E613">
        <v>61750</v>
      </c>
      <c r="F613">
        <v>61878</v>
      </c>
      <c r="G613">
        <v>61588</v>
      </c>
      <c r="H613">
        <v>60957</v>
      </c>
      <c r="I613">
        <v>61607</v>
      </c>
      <c r="J613">
        <v>61507</v>
      </c>
      <c r="L613" s="1" t="str">
        <f t="shared" si="118"/>
        <v>26SEP2025:12:00:00</v>
      </c>
      <c r="M613">
        <v>13</v>
      </c>
      <c r="N613">
        <f t="shared" si="124"/>
        <v>-523.13281299999653</v>
      </c>
      <c r="O613">
        <f t="shared" si="119"/>
        <v>-523.13281299999653</v>
      </c>
      <c r="P613" t="str">
        <f t="shared" si="120"/>
        <v/>
      </c>
      <c r="Q613">
        <f t="shared" si="121"/>
        <v>1</v>
      </c>
      <c r="R613" t="str">
        <f t="shared" si="122"/>
        <v/>
      </c>
      <c r="S613">
        <f t="shared" si="125"/>
        <v>0.83833864774168421</v>
      </c>
      <c r="V613">
        <f t="shared" si="123"/>
        <v>13</v>
      </c>
      <c r="W613">
        <f t="shared" si="126"/>
        <v>-523.13281299999653</v>
      </c>
      <c r="X613" t="str">
        <f t="shared" si="127"/>
        <v/>
      </c>
      <c r="Y613">
        <f t="shared" si="128"/>
        <v>1</v>
      </c>
      <c r="Z613" t="str">
        <f t="shared" si="129"/>
        <v/>
      </c>
    </row>
    <row r="614" spans="1:26" x14ac:dyDescent="0.25">
      <c r="A614" t="s">
        <v>638</v>
      </c>
      <c r="B614">
        <v>64725.9375</v>
      </c>
      <c r="C614">
        <v>64422</v>
      </c>
      <c r="D614">
        <v>66085</v>
      </c>
      <c r="E614">
        <v>64920</v>
      </c>
      <c r="F614">
        <v>64422</v>
      </c>
      <c r="G614">
        <v>63420</v>
      </c>
      <c r="H614">
        <v>63523</v>
      </c>
      <c r="I614">
        <v>64463</v>
      </c>
      <c r="J614">
        <v>63957</v>
      </c>
      <c r="L614" s="1" t="str">
        <f t="shared" si="118"/>
        <v>26SEP2025:13:00:00</v>
      </c>
      <c r="M614">
        <v>14</v>
      </c>
      <c r="N614">
        <f t="shared" si="124"/>
        <v>-303.9375</v>
      </c>
      <c r="O614">
        <f t="shared" si="119"/>
        <v>-303.9375</v>
      </c>
      <c r="P614" t="str">
        <f t="shared" si="120"/>
        <v/>
      </c>
      <c r="Q614">
        <f t="shared" si="121"/>
        <v>1</v>
      </c>
      <c r="R614" t="str">
        <f t="shared" si="122"/>
        <v/>
      </c>
      <c r="S614">
        <f t="shared" si="125"/>
        <v>0.46957604901435379</v>
      </c>
      <c r="V614">
        <f t="shared" si="123"/>
        <v>14</v>
      </c>
      <c r="W614">
        <f t="shared" si="126"/>
        <v>-303.9375</v>
      </c>
      <c r="X614" t="str">
        <f t="shared" si="127"/>
        <v/>
      </c>
      <c r="Y614">
        <f t="shared" si="128"/>
        <v>1</v>
      </c>
      <c r="Z614" t="str">
        <f t="shared" si="129"/>
        <v/>
      </c>
    </row>
    <row r="615" spans="1:26" x14ac:dyDescent="0.25">
      <c r="A615" t="s">
        <v>639</v>
      </c>
      <c r="B615">
        <v>67513.25</v>
      </c>
      <c r="C615">
        <v>67178</v>
      </c>
      <c r="D615">
        <v>69092</v>
      </c>
      <c r="E615">
        <v>67669</v>
      </c>
      <c r="F615">
        <v>67178</v>
      </c>
      <c r="G615">
        <v>65628</v>
      </c>
      <c r="H615">
        <v>66171</v>
      </c>
      <c r="I615">
        <v>67293</v>
      </c>
      <c r="J615">
        <v>66567</v>
      </c>
      <c r="L615" s="1" t="str">
        <f t="shared" si="118"/>
        <v>26SEP2025:14:00:00</v>
      </c>
      <c r="M615">
        <v>15</v>
      </c>
      <c r="N615">
        <f t="shared" si="124"/>
        <v>-335.25</v>
      </c>
      <c r="O615">
        <f t="shared" si="119"/>
        <v>-335.25</v>
      </c>
      <c r="P615" t="str">
        <f t="shared" si="120"/>
        <v/>
      </c>
      <c r="Q615">
        <f t="shared" si="121"/>
        <v>1</v>
      </c>
      <c r="R615" t="str">
        <f t="shared" si="122"/>
        <v/>
      </c>
      <c r="S615">
        <f t="shared" si="125"/>
        <v>0.49656919197342742</v>
      </c>
      <c r="V615">
        <f t="shared" si="123"/>
        <v>15</v>
      </c>
      <c r="W615">
        <f t="shared" si="126"/>
        <v>-335.25</v>
      </c>
      <c r="X615" t="str">
        <f t="shared" si="127"/>
        <v/>
      </c>
      <c r="Y615">
        <f t="shared" si="128"/>
        <v>1</v>
      </c>
      <c r="Z615" t="str">
        <f t="shared" si="129"/>
        <v/>
      </c>
    </row>
    <row r="616" spans="1:26" x14ac:dyDescent="0.25">
      <c r="A616" t="s">
        <v>640</v>
      </c>
      <c r="B616">
        <v>69783.078125</v>
      </c>
      <c r="C616">
        <v>69415</v>
      </c>
      <c r="D616">
        <v>70467</v>
      </c>
      <c r="E616">
        <v>69204</v>
      </c>
      <c r="F616">
        <v>69415</v>
      </c>
      <c r="G616">
        <v>67546</v>
      </c>
      <c r="H616">
        <v>68227</v>
      </c>
      <c r="I616">
        <v>69464</v>
      </c>
      <c r="J616">
        <v>68663</v>
      </c>
      <c r="L616" s="1" t="str">
        <f t="shared" si="118"/>
        <v>26SEP2025:15:00:00</v>
      </c>
      <c r="M616">
        <v>16</v>
      </c>
      <c r="N616">
        <f t="shared" si="124"/>
        <v>-368.078125</v>
      </c>
      <c r="O616">
        <f t="shared" si="119"/>
        <v>-368.078125</v>
      </c>
      <c r="P616" t="str">
        <f t="shared" si="120"/>
        <v/>
      </c>
      <c r="Q616">
        <f t="shared" si="121"/>
        <v>1</v>
      </c>
      <c r="R616" t="str">
        <f t="shared" si="122"/>
        <v/>
      </c>
      <c r="S616">
        <f t="shared" si="125"/>
        <v>0.52746043151131061</v>
      </c>
      <c r="V616">
        <f t="shared" si="123"/>
        <v>16</v>
      </c>
      <c r="W616">
        <f t="shared" si="126"/>
        <v>-368.078125</v>
      </c>
      <c r="X616" t="str">
        <f t="shared" si="127"/>
        <v/>
      </c>
      <c r="Y616">
        <f t="shared" si="128"/>
        <v>1</v>
      </c>
      <c r="Z616" t="str">
        <f t="shared" si="129"/>
        <v/>
      </c>
    </row>
    <row r="617" spans="1:26" x14ac:dyDescent="0.25">
      <c r="A617" t="s">
        <v>641</v>
      </c>
      <c r="B617">
        <v>71379.789063000004</v>
      </c>
      <c r="C617">
        <v>71037</v>
      </c>
      <c r="D617">
        <v>71933</v>
      </c>
      <c r="E617">
        <v>70466</v>
      </c>
      <c r="F617">
        <v>71037</v>
      </c>
      <c r="G617">
        <v>68945</v>
      </c>
      <c r="H617">
        <v>69547</v>
      </c>
      <c r="I617">
        <v>70910</v>
      </c>
      <c r="J617">
        <v>70110</v>
      </c>
      <c r="L617" s="1" t="str">
        <f t="shared" si="118"/>
        <v>26SEP2025:16:00:00</v>
      </c>
      <c r="M617">
        <v>17</v>
      </c>
      <c r="N617">
        <f t="shared" si="124"/>
        <v>-342.78906300000381</v>
      </c>
      <c r="O617">
        <f t="shared" si="119"/>
        <v>-342.78906300000381</v>
      </c>
      <c r="P617" t="str">
        <f t="shared" si="120"/>
        <v/>
      </c>
      <c r="Q617">
        <f t="shared" si="121"/>
        <v>1</v>
      </c>
      <c r="R617" t="str">
        <f t="shared" si="122"/>
        <v/>
      </c>
      <c r="S617">
        <f t="shared" si="125"/>
        <v>0.48023266459565633</v>
      </c>
      <c r="V617">
        <f t="shared" si="123"/>
        <v>17</v>
      </c>
      <c r="W617">
        <f t="shared" si="126"/>
        <v>-342.78906300000381</v>
      </c>
      <c r="X617" t="str">
        <f t="shared" si="127"/>
        <v/>
      </c>
      <c r="Y617">
        <f t="shared" si="128"/>
        <v>1</v>
      </c>
      <c r="Z617" t="str">
        <f t="shared" si="129"/>
        <v/>
      </c>
    </row>
    <row r="618" spans="1:26" x14ac:dyDescent="0.25">
      <c r="A618" t="s">
        <v>642</v>
      </c>
      <c r="B618">
        <v>72626.75</v>
      </c>
      <c r="C618">
        <v>72081</v>
      </c>
      <c r="D618">
        <v>72901</v>
      </c>
      <c r="E618">
        <v>71416</v>
      </c>
      <c r="F618">
        <v>72081</v>
      </c>
      <c r="G618">
        <v>70053</v>
      </c>
      <c r="H618">
        <v>70137</v>
      </c>
      <c r="I618">
        <v>71653</v>
      </c>
      <c r="J618">
        <v>70981</v>
      </c>
      <c r="L618" s="1" t="str">
        <f t="shared" si="118"/>
        <v>26SEP2025:17:00:00</v>
      </c>
      <c r="M618">
        <v>18</v>
      </c>
      <c r="N618">
        <f t="shared" si="124"/>
        <v>-545.75</v>
      </c>
      <c r="O618">
        <f t="shared" si="119"/>
        <v>-545.75</v>
      </c>
      <c r="P618" t="str">
        <f t="shared" si="120"/>
        <v/>
      </c>
      <c r="Q618">
        <f t="shared" si="121"/>
        <v>1</v>
      </c>
      <c r="R618" t="str">
        <f t="shared" si="122"/>
        <v/>
      </c>
      <c r="S618">
        <f t="shared" si="125"/>
        <v>0.75144488773076035</v>
      </c>
      <c r="V618">
        <f t="shared" si="123"/>
        <v>18</v>
      </c>
      <c r="W618">
        <f t="shared" si="126"/>
        <v>-545.75</v>
      </c>
      <c r="X618" t="str">
        <f t="shared" si="127"/>
        <v/>
      </c>
      <c r="Y618">
        <f t="shared" si="128"/>
        <v>1</v>
      </c>
      <c r="Z618" t="str">
        <f t="shared" si="129"/>
        <v/>
      </c>
    </row>
    <row r="619" spans="1:26" x14ac:dyDescent="0.25">
      <c r="A619" t="s">
        <v>643</v>
      </c>
      <c r="B619">
        <v>72178.140625</v>
      </c>
      <c r="C619">
        <v>71577</v>
      </c>
      <c r="D619">
        <v>72403</v>
      </c>
      <c r="E619">
        <v>71108</v>
      </c>
      <c r="F619">
        <v>71577</v>
      </c>
      <c r="G619">
        <v>69715</v>
      </c>
      <c r="H619">
        <v>69433</v>
      </c>
      <c r="I619">
        <v>70894</v>
      </c>
      <c r="J619">
        <v>70405</v>
      </c>
      <c r="L619" s="1" t="str">
        <f t="shared" si="118"/>
        <v>26SEP2025:18:00:00</v>
      </c>
      <c r="M619">
        <v>19</v>
      </c>
      <c r="N619">
        <f t="shared" si="124"/>
        <v>-601.140625</v>
      </c>
      <c r="O619">
        <f t="shared" si="119"/>
        <v>-601.140625</v>
      </c>
      <c r="P619" t="str">
        <f t="shared" si="120"/>
        <v/>
      </c>
      <c r="Q619">
        <f t="shared" si="121"/>
        <v>1</v>
      </c>
      <c r="R619" t="str">
        <f t="shared" si="122"/>
        <v/>
      </c>
      <c r="S619">
        <f t="shared" si="125"/>
        <v>0.83285690071071983</v>
      </c>
      <c r="V619">
        <f t="shared" si="123"/>
        <v>19</v>
      </c>
      <c r="W619">
        <f t="shared" si="126"/>
        <v>-601.140625</v>
      </c>
      <c r="X619" t="str">
        <f t="shared" si="127"/>
        <v/>
      </c>
      <c r="Y619">
        <f t="shared" si="128"/>
        <v>1</v>
      </c>
      <c r="Z619" t="str">
        <f t="shared" si="129"/>
        <v/>
      </c>
    </row>
    <row r="620" spans="1:26" x14ac:dyDescent="0.25">
      <c r="A620" t="s">
        <v>644</v>
      </c>
      <c r="B620">
        <v>68245.164063000004</v>
      </c>
      <c r="C620">
        <v>68968</v>
      </c>
      <c r="D620">
        <v>69701</v>
      </c>
      <c r="E620">
        <v>68699</v>
      </c>
      <c r="F620">
        <v>68968</v>
      </c>
      <c r="G620">
        <v>67212</v>
      </c>
      <c r="H620">
        <v>67018</v>
      </c>
      <c r="I620">
        <v>68219</v>
      </c>
      <c r="J620">
        <v>67854</v>
      </c>
      <c r="L620" s="1" t="str">
        <f t="shared" si="118"/>
        <v>26SEP2025:19:00:00</v>
      </c>
      <c r="M620">
        <v>20</v>
      </c>
      <c r="N620">
        <f t="shared" si="124"/>
        <v>722.83593699999619</v>
      </c>
      <c r="O620" t="str">
        <f t="shared" si="119"/>
        <v/>
      </c>
      <c r="P620">
        <f t="shared" si="120"/>
        <v>722.83593699999619</v>
      </c>
      <c r="Q620" t="str">
        <f t="shared" si="121"/>
        <v/>
      </c>
      <c r="R620">
        <f t="shared" si="122"/>
        <v>1</v>
      </c>
      <c r="S620">
        <f t="shared" si="125"/>
        <v>1.0591753231521515</v>
      </c>
      <c r="V620">
        <f t="shared" si="123"/>
        <v>20</v>
      </c>
      <c r="W620" t="str">
        <f t="shared" si="126"/>
        <v/>
      </c>
      <c r="X620">
        <f t="shared" si="127"/>
        <v>722.83593699999619</v>
      </c>
      <c r="Y620" t="str">
        <f t="shared" si="128"/>
        <v/>
      </c>
      <c r="Z620">
        <f t="shared" si="129"/>
        <v>1</v>
      </c>
    </row>
    <row r="621" spans="1:26" x14ac:dyDescent="0.25">
      <c r="A621" t="s">
        <v>645</v>
      </c>
      <c r="B621">
        <v>64440.148437999997</v>
      </c>
      <c r="C621">
        <v>65768</v>
      </c>
      <c r="D621">
        <v>67107</v>
      </c>
      <c r="E621">
        <v>66228</v>
      </c>
      <c r="F621">
        <v>65768</v>
      </c>
      <c r="G621">
        <v>64268</v>
      </c>
      <c r="H621">
        <v>63778</v>
      </c>
      <c r="I621">
        <v>64794</v>
      </c>
      <c r="J621">
        <v>64652</v>
      </c>
      <c r="L621" s="1" t="str">
        <f t="shared" si="118"/>
        <v>26SEP2025:20:00:00</v>
      </c>
      <c r="M621">
        <v>21</v>
      </c>
      <c r="N621">
        <f t="shared" si="124"/>
        <v>1327.8515620000035</v>
      </c>
      <c r="O621" t="str">
        <f t="shared" si="119"/>
        <v/>
      </c>
      <c r="P621">
        <f t="shared" si="120"/>
        <v>1327.8515620000035</v>
      </c>
      <c r="Q621" t="str">
        <f t="shared" si="121"/>
        <v/>
      </c>
      <c r="R621">
        <f t="shared" si="122"/>
        <v>1</v>
      </c>
      <c r="S621">
        <f t="shared" si="125"/>
        <v>2.0605966841891643</v>
      </c>
      <c r="V621">
        <f t="shared" si="123"/>
        <v>21</v>
      </c>
      <c r="W621" t="str">
        <f t="shared" si="126"/>
        <v/>
      </c>
      <c r="X621">
        <f t="shared" si="127"/>
        <v>1327.8515620000035</v>
      </c>
      <c r="Y621" t="str">
        <f t="shared" si="128"/>
        <v/>
      </c>
      <c r="Z621">
        <f t="shared" si="129"/>
        <v>1</v>
      </c>
    </row>
    <row r="622" spans="1:26" x14ac:dyDescent="0.25">
      <c r="A622" t="s">
        <v>646</v>
      </c>
      <c r="B622">
        <v>62854.921875</v>
      </c>
      <c r="C622">
        <v>63531</v>
      </c>
      <c r="D622">
        <v>65540</v>
      </c>
      <c r="E622">
        <v>64811</v>
      </c>
      <c r="F622">
        <v>63531</v>
      </c>
      <c r="G622">
        <v>62284</v>
      </c>
      <c r="H622">
        <v>61521</v>
      </c>
      <c r="I622">
        <v>62606</v>
      </c>
      <c r="J622">
        <v>62485</v>
      </c>
      <c r="L622" s="1" t="str">
        <f t="shared" si="118"/>
        <v>26SEP2025:21:00:00</v>
      </c>
      <c r="M622">
        <v>22</v>
      </c>
      <c r="N622">
        <f t="shared" si="124"/>
        <v>676.078125</v>
      </c>
      <c r="O622" t="str">
        <f t="shared" si="119"/>
        <v/>
      </c>
      <c r="P622">
        <f t="shared" si="120"/>
        <v>676.078125</v>
      </c>
      <c r="Q622" t="str">
        <f t="shared" si="121"/>
        <v/>
      </c>
      <c r="R622">
        <f t="shared" si="122"/>
        <v>1</v>
      </c>
      <c r="S622">
        <f t="shared" si="125"/>
        <v>1.0756168408649383</v>
      </c>
      <c r="V622">
        <f t="shared" si="123"/>
        <v>22</v>
      </c>
      <c r="W622" t="str">
        <f t="shared" si="126"/>
        <v/>
      </c>
      <c r="X622">
        <f t="shared" si="127"/>
        <v>676.078125</v>
      </c>
      <c r="Y622" t="str">
        <f t="shared" si="128"/>
        <v/>
      </c>
      <c r="Z622">
        <f t="shared" si="129"/>
        <v>1</v>
      </c>
    </row>
    <row r="623" spans="1:26" x14ac:dyDescent="0.25">
      <c r="A623" t="s">
        <v>647</v>
      </c>
      <c r="B623">
        <v>60015.953125</v>
      </c>
      <c r="C623">
        <v>60901</v>
      </c>
      <c r="D623">
        <v>62572</v>
      </c>
      <c r="E623">
        <v>62036</v>
      </c>
      <c r="F623">
        <v>60901</v>
      </c>
      <c r="G623">
        <v>59883</v>
      </c>
      <c r="H623">
        <v>59046</v>
      </c>
      <c r="I623">
        <v>59910</v>
      </c>
      <c r="J623">
        <v>59935</v>
      </c>
      <c r="L623" s="1" t="str">
        <f t="shared" si="118"/>
        <v>26SEP2025:22:00:00</v>
      </c>
      <c r="M623">
        <v>23</v>
      </c>
      <c r="N623">
        <f t="shared" si="124"/>
        <v>885.046875</v>
      </c>
      <c r="O623" t="str">
        <f t="shared" si="119"/>
        <v/>
      </c>
      <c r="P623">
        <f t="shared" si="120"/>
        <v>885.046875</v>
      </c>
      <c r="Q623" t="str">
        <f t="shared" si="121"/>
        <v/>
      </c>
      <c r="R623">
        <f t="shared" si="122"/>
        <v>1</v>
      </c>
      <c r="S623">
        <f t="shared" si="125"/>
        <v>1.474686027491128</v>
      </c>
      <c r="V623">
        <f t="shared" si="123"/>
        <v>23</v>
      </c>
      <c r="W623" t="str">
        <f t="shared" si="126"/>
        <v/>
      </c>
      <c r="X623">
        <f t="shared" si="127"/>
        <v>885.046875</v>
      </c>
      <c r="Y623" t="str">
        <f t="shared" si="128"/>
        <v/>
      </c>
      <c r="Z623">
        <f t="shared" si="129"/>
        <v>1</v>
      </c>
    </row>
    <row r="624" spans="1:26" x14ac:dyDescent="0.25">
      <c r="A624" t="s">
        <v>648</v>
      </c>
      <c r="B624">
        <v>56659.179687999997</v>
      </c>
      <c r="C624">
        <v>57699</v>
      </c>
      <c r="D624">
        <v>58933</v>
      </c>
      <c r="E624">
        <v>58645</v>
      </c>
      <c r="F624">
        <v>57699</v>
      </c>
      <c r="G624">
        <v>56986</v>
      </c>
      <c r="H624">
        <v>56239</v>
      </c>
      <c r="I624">
        <v>57032</v>
      </c>
      <c r="J624">
        <v>56989</v>
      </c>
      <c r="L624" s="1" t="str">
        <f t="shared" si="118"/>
        <v>26SEP2025:23:00:00</v>
      </c>
      <c r="M624">
        <v>24</v>
      </c>
      <c r="N624">
        <f t="shared" si="124"/>
        <v>1039.8203120000035</v>
      </c>
      <c r="O624" t="str">
        <f t="shared" si="119"/>
        <v/>
      </c>
      <c r="P624">
        <f t="shared" si="120"/>
        <v>1039.8203120000035</v>
      </c>
      <c r="Q624" t="str">
        <f t="shared" si="121"/>
        <v/>
      </c>
      <c r="R624">
        <f t="shared" si="122"/>
        <v>1</v>
      </c>
      <c r="S624">
        <f t="shared" si="125"/>
        <v>1.8352194961626489</v>
      </c>
      <c r="V624">
        <f t="shared" si="123"/>
        <v>24</v>
      </c>
      <c r="W624" t="str">
        <f t="shared" si="126"/>
        <v/>
      </c>
      <c r="X624">
        <f t="shared" si="127"/>
        <v>1039.8203120000035</v>
      </c>
      <c r="Y624" t="str">
        <f t="shared" si="128"/>
        <v/>
      </c>
      <c r="Z624">
        <f t="shared" si="129"/>
        <v>1</v>
      </c>
    </row>
    <row r="625" spans="1:26" x14ac:dyDescent="0.25">
      <c r="A625" t="s">
        <v>649</v>
      </c>
      <c r="B625">
        <v>54021.128905999998</v>
      </c>
      <c r="C625">
        <v>54444</v>
      </c>
      <c r="D625">
        <v>55357</v>
      </c>
      <c r="E625">
        <v>54996</v>
      </c>
      <c r="F625">
        <v>54444</v>
      </c>
      <c r="G625">
        <v>53949</v>
      </c>
      <c r="H625">
        <v>53400</v>
      </c>
      <c r="I625">
        <v>54050</v>
      </c>
      <c r="J625">
        <v>53961</v>
      </c>
      <c r="L625" s="1" t="str">
        <f t="shared" si="118"/>
        <v>27SEP2025:00:00:00</v>
      </c>
      <c r="M625">
        <v>1</v>
      </c>
      <c r="N625">
        <f t="shared" si="124"/>
        <v>422.8710940000019</v>
      </c>
      <c r="O625" t="str">
        <f t="shared" si="119"/>
        <v/>
      </c>
      <c r="P625">
        <f t="shared" si="120"/>
        <v>422.8710940000019</v>
      </c>
      <c r="Q625" t="str">
        <f t="shared" si="121"/>
        <v/>
      </c>
      <c r="R625">
        <f t="shared" si="122"/>
        <v>1</v>
      </c>
      <c r="S625">
        <f t="shared" si="125"/>
        <v>0.78278833220205912</v>
      </c>
      <c r="V625">
        <f t="shared" si="123"/>
        <v>1</v>
      </c>
      <c r="W625" t="str">
        <f t="shared" si="126"/>
        <v/>
      </c>
      <c r="X625">
        <f t="shared" si="127"/>
        <v>422.8710940000019</v>
      </c>
      <c r="Y625" t="str">
        <f t="shared" si="128"/>
        <v/>
      </c>
      <c r="Z625">
        <f t="shared" si="129"/>
        <v>1</v>
      </c>
    </row>
    <row r="626" spans="1:26" x14ac:dyDescent="0.25">
      <c r="A626" t="s">
        <v>650</v>
      </c>
      <c r="B626">
        <v>51046.3125</v>
      </c>
      <c r="C626">
        <v>51834</v>
      </c>
      <c r="D626">
        <v>52962</v>
      </c>
      <c r="E626">
        <v>52423</v>
      </c>
      <c r="F626">
        <v>50990</v>
      </c>
      <c r="G626">
        <v>52071</v>
      </c>
      <c r="H626">
        <v>51324</v>
      </c>
      <c r="I626">
        <v>51834</v>
      </c>
      <c r="J626">
        <v>51652</v>
      </c>
      <c r="L626" s="1" t="str">
        <f t="shared" si="118"/>
        <v>27SEP2025:01:00:00</v>
      </c>
      <c r="M626">
        <v>2</v>
      </c>
      <c r="N626">
        <f t="shared" si="124"/>
        <v>787.6875</v>
      </c>
      <c r="O626" t="str">
        <f t="shared" si="119"/>
        <v/>
      </c>
      <c r="P626">
        <f t="shared" si="120"/>
        <v>787.6875</v>
      </c>
      <c r="Q626" t="str">
        <f t="shared" si="121"/>
        <v/>
      </c>
      <c r="R626">
        <f t="shared" si="122"/>
        <v>1</v>
      </c>
      <c r="S626">
        <f t="shared" si="125"/>
        <v>1.5430840376569805</v>
      </c>
      <c r="V626">
        <f t="shared" si="123"/>
        <v>2</v>
      </c>
      <c r="W626" t="str">
        <f t="shared" si="126"/>
        <v/>
      </c>
      <c r="X626">
        <f t="shared" si="127"/>
        <v>787.6875</v>
      </c>
      <c r="Y626" t="str">
        <f t="shared" si="128"/>
        <v/>
      </c>
      <c r="Z626">
        <f t="shared" si="129"/>
        <v>1</v>
      </c>
    </row>
    <row r="627" spans="1:26" x14ac:dyDescent="0.25">
      <c r="A627" t="s">
        <v>651</v>
      </c>
      <c r="B627">
        <v>48373.136719000002</v>
      </c>
      <c r="C627">
        <v>49383</v>
      </c>
      <c r="D627">
        <v>50389</v>
      </c>
      <c r="E627">
        <v>49759</v>
      </c>
      <c r="F627">
        <v>48466</v>
      </c>
      <c r="G627">
        <v>49671</v>
      </c>
      <c r="H627">
        <v>48984</v>
      </c>
      <c r="I627">
        <v>49383</v>
      </c>
      <c r="J627">
        <v>49195</v>
      </c>
      <c r="L627" s="1" t="str">
        <f t="shared" si="118"/>
        <v>27SEP2025:02:00:00</v>
      </c>
      <c r="M627">
        <v>3</v>
      </c>
      <c r="N627">
        <f t="shared" si="124"/>
        <v>1009.8632809999981</v>
      </c>
      <c r="O627" t="str">
        <f t="shared" si="119"/>
        <v/>
      </c>
      <c r="P627">
        <f t="shared" si="120"/>
        <v>1009.8632809999981</v>
      </c>
      <c r="Q627" t="str">
        <f t="shared" si="121"/>
        <v/>
      </c>
      <c r="R627">
        <f t="shared" si="122"/>
        <v>1</v>
      </c>
      <c r="S627">
        <f t="shared" si="125"/>
        <v>2.0876530849473403</v>
      </c>
      <c r="V627">
        <f t="shared" si="123"/>
        <v>3</v>
      </c>
      <c r="W627" t="str">
        <f t="shared" si="126"/>
        <v/>
      </c>
      <c r="X627">
        <f t="shared" si="127"/>
        <v>1009.8632809999981</v>
      </c>
      <c r="Y627" t="str">
        <f t="shared" si="128"/>
        <v/>
      </c>
      <c r="Z627">
        <f t="shared" si="129"/>
        <v>1</v>
      </c>
    </row>
    <row r="628" spans="1:26" x14ac:dyDescent="0.25">
      <c r="A628" t="s">
        <v>652</v>
      </c>
      <c r="B628">
        <v>47092.996094000002</v>
      </c>
      <c r="C628">
        <v>47559</v>
      </c>
      <c r="D628">
        <v>48300</v>
      </c>
      <c r="E628">
        <v>47599</v>
      </c>
      <c r="F628">
        <v>46539</v>
      </c>
      <c r="G628">
        <v>47800</v>
      </c>
      <c r="H628">
        <v>47038</v>
      </c>
      <c r="I628">
        <v>47559</v>
      </c>
      <c r="J628">
        <v>47278</v>
      </c>
      <c r="L628" s="1" t="str">
        <f t="shared" si="118"/>
        <v>27SEP2025:03:00:00</v>
      </c>
      <c r="M628">
        <v>4</v>
      </c>
      <c r="N628">
        <f t="shared" si="124"/>
        <v>466.0039059999981</v>
      </c>
      <c r="O628" t="str">
        <f t="shared" si="119"/>
        <v/>
      </c>
      <c r="P628">
        <f t="shared" si="120"/>
        <v>466.0039059999981</v>
      </c>
      <c r="Q628" t="str">
        <f t="shared" si="121"/>
        <v/>
      </c>
      <c r="R628">
        <f t="shared" si="122"/>
        <v>1</v>
      </c>
      <c r="S628">
        <f t="shared" si="125"/>
        <v>0.98953972915596777</v>
      </c>
      <c r="V628">
        <f t="shared" si="123"/>
        <v>4</v>
      </c>
      <c r="W628" t="str">
        <f t="shared" si="126"/>
        <v/>
      </c>
      <c r="X628">
        <f t="shared" si="127"/>
        <v>466.0039059999981</v>
      </c>
      <c r="Y628" t="str">
        <f t="shared" si="128"/>
        <v/>
      </c>
      <c r="Z628">
        <f t="shared" si="129"/>
        <v>1</v>
      </c>
    </row>
    <row r="629" spans="1:26" x14ac:dyDescent="0.25">
      <c r="A629" t="s">
        <v>653</v>
      </c>
      <c r="B629">
        <v>45974.335937999997</v>
      </c>
      <c r="C629">
        <v>46119</v>
      </c>
      <c r="D629">
        <v>46925</v>
      </c>
      <c r="E629">
        <v>46546</v>
      </c>
      <c r="F629">
        <v>45339</v>
      </c>
      <c r="G629">
        <v>46654</v>
      </c>
      <c r="H629">
        <v>45728</v>
      </c>
      <c r="I629">
        <v>46119</v>
      </c>
      <c r="J629">
        <v>45997</v>
      </c>
      <c r="L629" s="1" t="str">
        <f t="shared" si="118"/>
        <v>27SEP2025:04:00:00</v>
      </c>
      <c r="M629">
        <v>5</v>
      </c>
      <c r="N629">
        <f t="shared" si="124"/>
        <v>144.66406200000347</v>
      </c>
      <c r="O629" t="str">
        <f t="shared" si="119"/>
        <v/>
      </c>
      <c r="P629">
        <f t="shared" si="120"/>
        <v>144.66406200000347</v>
      </c>
      <c r="Q629" t="str">
        <f t="shared" si="121"/>
        <v/>
      </c>
      <c r="R629">
        <f t="shared" si="122"/>
        <v>1</v>
      </c>
      <c r="S629">
        <f t="shared" si="125"/>
        <v>0.31466264612303335</v>
      </c>
      <c r="V629">
        <f t="shared" si="123"/>
        <v>5</v>
      </c>
      <c r="W629" t="str">
        <f t="shared" si="126"/>
        <v/>
      </c>
      <c r="X629">
        <f t="shared" si="127"/>
        <v>144.66406200000347</v>
      </c>
      <c r="Y629" t="str">
        <f t="shared" si="128"/>
        <v/>
      </c>
      <c r="Z629">
        <f t="shared" si="129"/>
        <v>1</v>
      </c>
    </row>
    <row r="630" spans="1:26" x14ac:dyDescent="0.25">
      <c r="A630" t="s">
        <v>654</v>
      </c>
      <c r="B630">
        <v>45185.230469000002</v>
      </c>
      <c r="C630">
        <v>45185</v>
      </c>
      <c r="D630">
        <v>45937</v>
      </c>
      <c r="E630">
        <v>45604</v>
      </c>
      <c r="F630">
        <v>44580</v>
      </c>
      <c r="G630">
        <v>45897</v>
      </c>
      <c r="H630">
        <v>44793</v>
      </c>
      <c r="I630">
        <v>45185</v>
      </c>
      <c r="J630">
        <v>45126</v>
      </c>
      <c r="L630" s="1" t="str">
        <f t="shared" si="118"/>
        <v>27SEP2025:05:00:00</v>
      </c>
      <c r="M630">
        <v>6</v>
      </c>
      <c r="N630">
        <f t="shared" si="124"/>
        <v>-0.23046900000190362</v>
      </c>
      <c r="O630">
        <f t="shared" si="119"/>
        <v>-0.23046900000190362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5.1005383309933605E-4</v>
      </c>
      <c r="V630">
        <f t="shared" si="123"/>
        <v>6</v>
      </c>
      <c r="W630">
        <f t="shared" si="126"/>
        <v>-0.23046900000190362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25">
      <c r="A631" t="s">
        <v>655</v>
      </c>
      <c r="B631">
        <v>44930.351562999997</v>
      </c>
      <c r="C631">
        <v>44896</v>
      </c>
      <c r="D631">
        <v>45386</v>
      </c>
      <c r="E631">
        <v>45322</v>
      </c>
      <c r="F631">
        <v>44389</v>
      </c>
      <c r="G631">
        <v>45950</v>
      </c>
      <c r="H631">
        <v>44609</v>
      </c>
      <c r="I631">
        <v>44896</v>
      </c>
      <c r="J631">
        <v>44993</v>
      </c>
      <c r="L631" s="1" t="str">
        <f t="shared" si="118"/>
        <v>27SEP2025:06:00:00</v>
      </c>
      <c r="M631">
        <v>7</v>
      </c>
      <c r="N631">
        <f t="shared" si="124"/>
        <v>-34.351562999996531</v>
      </c>
      <c r="O631">
        <f t="shared" si="119"/>
        <v>-34.351562999996531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7.6455139577151526E-2</v>
      </c>
      <c r="V631">
        <f t="shared" si="123"/>
        <v>7</v>
      </c>
      <c r="W631">
        <f t="shared" si="126"/>
        <v>-34.351562999996531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25">
      <c r="A632" t="s">
        <v>656</v>
      </c>
      <c r="B632">
        <v>45187.285155999998</v>
      </c>
      <c r="C632">
        <v>45189</v>
      </c>
      <c r="D632">
        <v>45555</v>
      </c>
      <c r="E632">
        <v>45606</v>
      </c>
      <c r="F632">
        <v>44759</v>
      </c>
      <c r="G632">
        <v>46284</v>
      </c>
      <c r="H632">
        <v>45040</v>
      </c>
      <c r="I632">
        <v>45189</v>
      </c>
      <c r="J632">
        <v>45322</v>
      </c>
      <c r="L632" s="1" t="str">
        <f t="shared" si="118"/>
        <v>27SEP2025:07:00:00</v>
      </c>
      <c r="M632">
        <v>8</v>
      </c>
      <c r="N632">
        <f t="shared" si="124"/>
        <v>1.7148440000019036</v>
      </c>
      <c r="O632" t="str">
        <f t="shared" si="119"/>
        <v/>
      </c>
      <c r="P632">
        <f t="shared" si="120"/>
        <v>1.7148440000019036</v>
      </c>
      <c r="Q632" t="str">
        <f t="shared" si="121"/>
        <v/>
      </c>
      <c r="R632">
        <f t="shared" si="122"/>
        <v>1</v>
      </c>
      <c r="S632">
        <f t="shared" si="125"/>
        <v>3.7949701870376813E-3</v>
      </c>
      <c r="V632">
        <f t="shared" si="123"/>
        <v>8</v>
      </c>
      <c r="W632" t="str">
        <f t="shared" si="126"/>
        <v/>
      </c>
      <c r="X632">
        <f t="shared" si="127"/>
        <v>1.7148440000019036</v>
      </c>
      <c r="Y632" t="str">
        <f t="shared" si="128"/>
        <v/>
      </c>
      <c r="Z632">
        <f t="shared" si="129"/>
        <v>1</v>
      </c>
    </row>
    <row r="633" spans="1:26" x14ac:dyDescent="0.25">
      <c r="A633" t="s">
        <v>657</v>
      </c>
      <c r="B633">
        <v>45617.09375</v>
      </c>
      <c r="C633">
        <v>45474</v>
      </c>
      <c r="D633">
        <v>45962</v>
      </c>
      <c r="E633">
        <v>45969</v>
      </c>
      <c r="F633">
        <v>45203</v>
      </c>
      <c r="G633">
        <v>46796</v>
      </c>
      <c r="H633">
        <v>45327</v>
      </c>
      <c r="I633">
        <v>45474</v>
      </c>
      <c r="J633">
        <v>45704</v>
      </c>
      <c r="L633" s="1" t="str">
        <f t="shared" si="118"/>
        <v>27SEP2025:08:00:00</v>
      </c>
      <c r="M633">
        <v>9</v>
      </c>
      <c r="N633">
        <f t="shared" si="124"/>
        <v>-143.09375</v>
      </c>
      <c r="O633">
        <f t="shared" si="119"/>
        <v>-143.09375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0.31368449464187975</v>
      </c>
      <c r="V633">
        <f t="shared" si="123"/>
        <v>9</v>
      </c>
      <c r="W633">
        <f t="shared" si="126"/>
        <v>-143.09375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25">
      <c r="A634" t="s">
        <v>658</v>
      </c>
      <c r="B634">
        <v>49816.097655999998</v>
      </c>
      <c r="C634">
        <v>48625</v>
      </c>
      <c r="D634">
        <v>49051</v>
      </c>
      <c r="E634">
        <v>49105</v>
      </c>
      <c r="F634">
        <v>48556</v>
      </c>
      <c r="G634">
        <v>50039</v>
      </c>
      <c r="H634">
        <v>48255</v>
      </c>
      <c r="I634">
        <v>48625</v>
      </c>
      <c r="J634">
        <v>48899</v>
      </c>
      <c r="L634" s="1" t="str">
        <f t="shared" si="118"/>
        <v>27SEP2025:09:00:00</v>
      </c>
      <c r="M634">
        <v>10</v>
      </c>
      <c r="N634">
        <f t="shared" si="124"/>
        <v>-1191.0976559999981</v>
      </c>
      <c r="O634">
        <f t="shared" si="119"/>
        <v>-1191.0976559999981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2.3909894834095637</v>
      </c>
      <c r="V634">
        <f t="shared" si="123"/>
        <v>10</v>
      </c>
      <c r="W634">
        <f t="shared" si="126"/>
        <v>-1191.0976559999981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25">
      <c r="A635" t="s">
        <v>659</v>
      </c>
      <c r="B635">
        <v>55832.46875</v>
      </c>
      <c r="C635">
        <v>53588</v>
      </c>
      <c r="D635">
        <v>55338</v>
      </c>
      <c r="E635">
        <v>55343</v>
      </c>
      <c r="F635">
        <v>53976</v>
      </c>
      <c r="G635">
        <v>55717</v>
      </c>
      <c r="H635">
        <v>52615</v>
      </c>
      <c r="I635">
        <v>53588</v>
      </c>
      <c r="J635">
        <v>54037</v>
      </c>
      <c r="L635" s="1" t="str">
        <f t="shared" si="118"/>
        <v>27SEP2025:10:00:00</v>
      </c>
      <c r="M635">
        <v>11</v>
      </c>
      <c r="N635">
        <f t="shared" si="124"/>
        <v>-2244.46875</v>
      </c>
      <c r="O635">
        <f t="shared" si="119"/>
        <v>-2244.46875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4.0200062799479914</v>
      </c>
      <c r="V635">
        <f t="shared" si="123"/>
        <v>11</v>
      </c>
      <c r="W635">
        <f t="shared" si="126"/>
        <v>-2244.46875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25">
      <c r="A636" t="s">
        <v>660</v>
      </c>
      <c r="B636">
        <v>57930.949219000002</v>
      </c>
      <c r="C636">
        <v>56753</v>
      </c>
      <c r="D636">
        <v>59468</v>
      </c>
      <c r="E636">
        <v>59054</v>
      </c>
      <c r="F636">
        <v>56839</v>
      </c>
      <c r="G636">
        <v>58171</v>
      </c>
      <c r="H636">
        <v>55801</v>
      </c>
      <c r="I636">
        <v>56753</v>
      </c>
      <c r="J636">
        <v>56956</v>
      </c>
      <c r="L636" s="1" t="str">
        <f t="shared" si="118"/>
        <v>27SEP2025:11:00:00</v>
      </c>
      <c r="M636">
        <v>12</v>
      </c>
      <c r="N636">
        <f t="shared" si="124"/>
        <v>-1177.9492190000019</v>
      </c>
      <c r="O636">
        <f t="shared" si="119"/>
        <v>-1177.9492190000019</v>
      </c>
      <c r="P636" t="str">
        <f t="shared" si="120"/>
        <v/>
      </c>
      <c r="Q636">
        <f t="shared" si="121"/>
        <v>1</v>
      </c>
      <c r="R636" t="str">
        <f t="shared" si="122"/>
        <v/>
      </c>
      <c r="S636">
        <f t="shared" si="125"/>
        <v>2.0333677160146757</v>
      </c>
      <c r="V636">
        <f t="shared" si="123"/>
        <v>12</v>
      </c>
      <c r="W636">
        <f t="shared" si="126"/>
        <v>-1177.9492190000019</v>
      </c>
      <c r="X636" t="str">
        <f t="shared" si="127"/>
        <v/>
      </c>
      <c r="Y636">
        <f t="shared" si="128"/>
        <v>1</v>
      </c>
      <c r="Z636" t="str">
        <f t="shared" si="129"/>
        <v/>
      </c>
    </row>
    <row r="637" spans="1:26" x14ac:dyDescent="0.25">
      <c r="A637" t="s">
        <v>661</v>
      </c>
      <c r="B637">
        <v>59171.082030999998</v>
      </c>
      <c r="C637">
        <v>59916</v>
      </c>
      <c r="D637">
        <v>62509</v>
      </c>
      <c r="E637">
        <v>61698</v>
      </c>
      <c r="F637">
        <v>59248</v>
      </c>
      <c r="G637">
        <v>59784</v>
      </c>
      <c r="H637">
        <v>59006</v>
      </c>
      <c r="I637">
        <v>59916</v>
      </c>
      <c r="J637">
        <v>59557</v>
      </c>
      <c r="L637" s="1" t="str">
        <f t="shared" si="118"/>
        <v>27SEP2025:12:00:00</v>
      </c>
      <c r="M637">
        <v>13</v>
      </c>
      <c r="N637">
        <f t="shared" si="124"/>
        <v>744.9179690000019</v>
      </c>
      <c r="O637" t="str">
        <f t="shared" si="119"/>
        <v/>
      </c>
      <c r="P637">
        <f t="shared" si="120"/>
        <v>744.9179690000019</v>
      </c>
      <c r="Q637" t="str">
        <f t="shared" si="121"/>
        <v/>
      </c>
      <c r="R637">
        <f t="shared" si="122"/>
        <v>1</v>
      </c>
      <c r="S637">
        <f t="shared" si="125"/>
        <v>1.2589223374514869</v>
      </c>
      <c r="V637">
        <f t="shared" si="123"/>
        <v>13</v>
      </c>
      <c r="W637" t="str">
        <f t="shared" si="126"/>
        <v/>
      </c>
      <c r="X637">
        <f t="shared" si="127"/>
        <v>744.9179690000019</v>
      </c>
      <c r="Y637" t="str">
        <f t="shared" si="128"/>
        <v/>
      </c>
      <c r="Z637">
        <f t="shared" si="129"/>
        <v>1</v>
      </c>
    </row>
    <row r="638" spans="1:26" x14ac:dyDescent="0.25">
      <c r="A638" t="s">
        <v>662</v>
      </c>
      <c r="B638">
        <v>62157.832030999998</v>
      </c>
      <c r="C638">
        <v>63260</v>
      </c>
      <c r="D638">
        <v>64967</v>
      </c>
      <c r="E638">
        <v>63885</v>
      </c>
      <c r="F638">
        <v>61948</v>
      </c>
      <c r="G638">
        <v>61816</v>
      </c>
      <c r="H638">
        <v>62126</v>
      </c>
      <c r="I638">
        <v>63260</v>
      </c>
      <c r="J638">
        <v>62359</v>
      </c>
      <c r="L638" s="1" t="str">
        <f t="shared" si="118"/>
        <v>27SEP2025:13:00:00</v>
      </c>
      <c r="M638">
        <v>14</v>
      </c>
      <c r="N638">
        <f t="shared" si="124"/>
        <v>1102.1679690000019</v>
      </c>
      <c r="O638" t="str">
        <f t="shared" si="119"/>
        <v/>
      </c>
      <c r="P638">
        <f t="shared" si="120"/>
        <v>1102.1679690000019</v>
      </c>
      <c r="Q638" t="str">
        <f t="shared" si="121"/>
        <v/>
      </c>
      <c r="R638">
        <f t="shared" si="122"/>
        <v>1</v>
      </c>
      <c r="S638">
        <f t="shared" si="125"/>
        <v>1.7731763367331042</v>
      </c>
      <c r="V638">
        <f t="shared" si="123"/>
        <v>14</v>
      </c>
      <c r="W638" t="str">
        <f t="shared" si="126"/>
        <v/>
      </c>
      <c r="X638">
        <f t="shared" si="127"/>
        <v>1102.1679690000019</v>
      </c>
      <c r="Y638" t="str">
        <f t="shared" si="128"/>
        <v/>
      </c>
      <c r="Z638">
        <f t="shared" si="129"/>
        <v>1</v>
      </c>
    </row>
    <row r="639" spans="1:26" x14ac:dyDescent="0.25">
      <c r="A639" t="s">
        <v>663</v>
      </c>
      <c r="B639">
        <v>64993.441405999998</v>
      </c>
      <c r="C639">
        <v>66259</v>
      </c>
      <c r="D639">
        <v>67480</v>
      </c>
      <c r="E639">
        <v>66455</v>
      </c>
      <c r="F639">
        <v>64651</v>
      </c>
      <c r="G639">
        <v>64025</v>
      </c>
      <c r="H639">
        <v>64997</v>
      </c>
      <c r="I639">
        <v>66259</v>
      </c>
      <c r="J639">
        <v>65059</v>
      </c>
      <c r="L639" s="1" t="str">
        <f t="shared" si="118"/>
        <v>27SEP2025:14:00:00</v>
      </c>
      <c r="M639">
        <v>15</v>
      </c>
      <c r="N639">
        <f t="shared" si="124"/>
        <v>1265.5585940000019</v>
      </c>
      <c r="O639" t="str">
        <f t="shared" si="119"/>
        <v/>
      </c>
      <c r="P639">
        <f t="shared" si="120"/>
        <v>1265.5585940000019</v>
      </c>
      <c r="Q639" t="str">
        <f t="shared" si="121"/>
        <v/>
      </c>
      <c r="R639">
        <f t="shared" si="122"/>
        <v>1</v>
      </c>
      <c r="S639">
        <f t="shared" si="125"/>
        <v>1.9472096978129387</v>
      </c>
      <c r="V639">
        <f t="shared" si="123"/>
        <v>15</v>
      </c>
      <c r="W639" t="str">
        <f t="shared" si="126"/>
        <v/>
      </c>
      <c r="X639">
        <f t="shared" si="127"/>
        <v>1265.5585940000019</v>
      </c>
      <c r="Y639" t="str">
        <f t="shared" si="128"/>
        <v/>
      </c>
      <c r="Z639">
        <f t="shared" si="129"/>
        <v>1</v>
      </c>
    </row>
    <row r="640" spans="1:26" x14ac:dyDescent="0.25">
      <c r="A640" t="s">
        <v>664</v>
      </c>
      <c r="B640">
        <v>67645.789063000004</v>
      </c>
      <c r="C640">
        <v>68891</v>
      </c>
      <c r="D640">
        <v>69706</v>
      </c>
      <c r="E640">
        <v>68614</v>
      </c>
      <c r="F640">
        <v>67338</v>
      </c>
      <c r="G640">
        <v>66435</v>
      </c>
      <c r="H640">
        <v>67393</v>
      </c>
      <c r="I640">
        <v>68891</v>
      </c>
      <c r="J640">
        <v>67604</v>
      </c>
      <c r="L640" s="1" t="str">
        <f t="shared" si="118"/>
        <v>27SEP2025:15:00:00</v>
      </c>
      <c r="M640">
        <v>16</v>
      </c>
      <c r="N640">
        <f t="shared" si="124"/>
        <v>1245.2109369999962</v>
      </c>
      <c r="O640" t="str">
        <f t="shared" si="119"/>
        <v/>
      </c>
      <c r="P640">
        <f t="shared" si="120"/>
        <v>1245.2109369999962</v>
      </c>
      <c r="Q640" t="str">
        <f t="shared" si="121"/>
        <v/>
      </c>
      <c r="R640">
        <f t="shared" si="122"/>
        <v>1</v>
      </c>
      <c r="S640">
        <f t="shared" si="125"/>
        <v>1.8407811546706982</v>
      </c>
      <c r="V640">
        <f t="shared" si="123"/>
        <v>16</v>
      </c>
      <c r="W640" t="str">
        <f t="shared" si="126"/>
        <v/>
      </c>
      <c r="X640">
        <f t="shared" si="127"/>
        <v>1245.2109369999962</v>
      </c>
      <c r="Y640" t="str">
        <f t="shared" si="128"/>
        <v/>
      </c>
      <c r="Z640">
        <f t="shared" si="129"/>
        <v>1</v>
      </c>
    </row>
    <row r="641" spans="1:26" x14ac:dyDescent="0.25">
      <c r="A641" t="s">
        <v>665</v>
      </c>
      <c r="B641">
        <v>69864.695313000004</v>
      </c>
      <c r="C641">
        <v>70777</v>
      </c>
      <c r="D641">
        <v>71164</v>
      </c>
      <c r="E641">
        <v>70138</v>
      </c>
      <c r="F641">
        <v>69454</v>
      </c>
      <c r="G641">
        <v>68379</v>
      </c>
      <c r="H641">
        <v>69104</v>
      </c>
      <c r="I641">
        <v>70777</v>
      </c>
      <c r="J641">
        <v>69524</v>
      </c>
      <c r="L641" s="1" t="str">
        <f t="shared" si="118"/>
        <v>27SEP2025:16:00:00</v>
      </c>
      <c r="M641">
        <v>17</v>
      </c>
      <c r="N641">
        <f t="shared" si="124"/>
        <v>912.30468699999619</v>
      </c>
      <c r="O641" t="str">
        <f t="shared" si="119"/>
        <v/>
      </c>
      <c r="P641">
        <f t="shared" si="120"/>
        <v>912.30468699999619</v>
      </c>
      <c r="Q641" t="str">
        <f t="shared" si="121"/>
        <v/>
      </c>
      <c r="R641">
        <f t="shared" si="122"/>
        <v>1</v>
      </c>
      <c r="S641">
        <f t="shared" si="125"/>
        <v>1.3058164540942898</v>
      </c>
      <c r="V641">
        <f t="shared" si="123"/>
        <v>17</v>
      </c>
      <c r="W641" t="str">
        <f t="shared" si="126"/>
        <v/>
      </c>
      <c r="X641">
        <f t="shared" si="127"/>
        <v>912.30468699999619</v>
      </c>
      <c r="Y641" t="str">
        <f t="shared" si="128"/>
        <v/>
      </c>
      <c r="Z641">
        <f t="shared" si="129"/>
        <v>1</v>
      </c>
    </row>
    <row r="642" spans="1:26" x14ac:dyDescent="0.25">
      <c r="A642" t="s">
        <v>666</v>
      </c>
      <c r="B642">
        <v>71256.117188000004</v>
      </c>
      <c r="C642">
        <v>71717</v>
      </c>
      <c r="D642">
        <v>72154</v>
      </c>
      <c r="E642">
        <v>71484</v>
      </c>
      <c r="F642">
        <v>70827</v>
      </c>
      <c r="G642">
        <v>69871</v>
      </c>
      <c r="H642">
        <v>69891</v>
      </c>
      <c r="I642">
        <v>71717</v>
      </c>
      <c r="J642">
        <v>70670</v>
      </c>
      <c r="L642" s="1" t="str">
        <f t="shared" si="118"/>
        <v>27SEP2025:17:00:00</v>
      </c>
      <c r="M642">
        <v>18</v>
      </c>
      <c r="N642">
        <f t="shared" si="124"/>
        <v>460.88281199999619</v>
      </c>
      <c r="O642" t="str">
        <f t="shared" si="119"/>
        <v/>
      </c>
      <c r="P642">
        <f t="shared" si="120"/>
        <v>460.88281199999619</v>
      </c>
      <c r="Q642" t="str">
        <f t="shared" si="121"/>
        <v/>
      </c>
      <c r="R642">
        <f t="shared" si="122"/>
        <v>1</v>
      </c>
      <c r="S642">
        <f t="shared" si="125"/>
        <v>0.64679753849626243</v>
      </c>
      <c r="V642">
        <f t="shared" si="123"/>
        <v>18</v>
      </c>
      <c r="W642" t="str">
        <f t="shared" si="126"/>
        <v/>
      </c>
      <c r="X642">
        <f t="shared" si="127"/>
        <v>460.88281199999619</v>
      </c>
      <c r="Y642" t="str">
        <f t="shared" si="128"/>
        <v/>
      </c>
      <c r="Z642">
        <f t="shared" si="129"/>
        <v>1</v>
      </c>
    </row>
    <row r="643" spans="1:26" x14ac:dyDescent="0.25">
      <c r="A643" t="s">
        <v>667</v>
      </c>
      <c r="B643">
        <v>70793.78125</v>
      </c>
      <c r="C643">
        <v>70983</v>
      </c>
      <c r="D643">
        <v>71615</v>
      </c>
      <c r="E643">
        <v>71138</v>
      </c>
      <c r="F643">
        <v>70602</v>
      </c>
      <c r="G643">
        <v>69731</v>
      </c>
      <c r="H643">
        <v>69157</v>
      </c>
      <c r="I643">
        <v>70983</v>
      </c>
      <c r="J643">
        <v>70239</v>
      </c>
      <c r="L643" s="1" t="str">
        <f t="shared" ref="L643:L706" si="130">A643</f>
        <v>27SEP2025:18:00:00</v>
      </c>
      <c r="M643">
        <v>19</v>
      </c>
      <c r="N643">
        <f t="shared" si="124"/>
        <v>189.21875</v>
      </c>
      <c r="O643" t="str">
        <f t="shared" ref="O643:O673" si="131">IF(N643&lt;0,N643,"")</f>
        <v/>
      </c>
      <c r="P643">
        <f t="shared" ref="P643:P673" si="132">IF(N643&gt;0,N643,"")</f>
        <v>189.21875</v>
      </c>
      <c r="Q643" t="str">
        <f t="shared" ref="Q643:Q673" si="133">IF(O643&lt;0,1,"")</f>
        <v/>
      </c>
      <c r="R643">
        <f t="shared" ref="R643:R673" si="134">IF(AND(P643&gt;0,P643&lt;&gt;""),1,"")</f>
        <v>1</v>
      </c>
      <c r="S643">
        <f t="shared" si="125"/>
        <v>0.26728159826891573</v>
      </c>
      <c r="V643">
        <f t="shared" ref="V643:V673" si="135">M643</f>
        <v>19</v>
      </c>
      <c r="W643" t="str">
        <f t="shared" si="126"/>
        <v/>
      </c>
      <c r="X643">
        <f t="shared" si="127"/>
        <v>189.21875</v>
      </c>
      <c r="Y643" t="str">
        <f t="shared" si="128"/>
        <v/>
      </c>
      <c r="Z643">
        <f t="shared" si="129"/>
        <v>1</v>
      </c>
    </row>
    <row r="644" spans="1:26" x14ac:dyDescent="0.25">
      <c r="A644" t="s">
        <v>668</v>
      </c>
      <c r="B644">
        <v>68141.929688000004</v>
      </c>
      <c r="C644">
        <v>68065</v>
      </c>
      <c r="D644">
        <v>68777</v>
      </c>
      <c r="E644">
        <v>68353</v>
      </c>
      <c r="F644">
        <v>68107</v>
      </c>
      <c r="G644">
        <v>67316</v>
      </c>
      <c r="H644">
        <v>66395</v>
      </c>
      <c r="I644">
        <v>68065</v>
      </c>
      <c r="J644">
        <v>67565</v>
      </c>
      <c r="L644" s="1" t="str">
        <f t="shared" si="130"/>
        <v>27SEP2025:19:00:00</v>
      </c>
      <c r="M644">
        <v>20</v>
      </c>
      <c r="N644">
        <f t="shared" si="124"/>
        <v>-76.929688000003807</v>
      </c>
      <c r="O644">
        <f t="shared" si="131"/>
        <v>-76.929688000003807</v>
      </c>
      <c r="P644" t="str">
        <f t="shared" si="132"/>
        <v/>
      </c>
      <c r="Q644">
        <f t="shared" si="133"/>
        <v>1</v>
      </c>
      <c r="R644" t="str">
        <f t="shared" si="134"/>
        <v/>
      </c>
      <c r="S644">
        <f t="shared" si="125"/>
        <v>0.11289625690414128</v>
      </c>
      <c r="V644">
        <f t="shared" si="135"/>
        <v>20</v>
      </c>
      <c r="W644">
        <f t="shared" si="126"/>
        <v>-76.929688000003807</v>
      </c>
      <c r="X644" t="str">
        <f t="shared" si="127"/>
        <v/>
      </c>
      <c r="Y644">
        <f t="shared" si="128"/>
        <v>1</v>
      </c>
      <c r="Z644" t="str">
        <f t="shared" si="129"/>
        <v/>
      </c>
    </row>
    <row r="645" spans="1:26" x14ac:dyDescent="0.25">
      <c r="A645" t="s">
        <v>669</v>
      </c>
      <c r="B645">
        <v>64692.273437999997</v>
      </c>
      <c r="C645">
        <v>64225</v>
      </c>
      <c r="D645">
        <v>66017</v>
      </c>
      <c r="E645">
        <v>65529</v>
      </c>
      <c r="F645">
        <v>64617</v>
      </c>
      <c r="G645">
        <v>64166</v>
      </c>
      <c r="H645">
        <v>62903</v>
      </c>
      <c r="I645">
        <v>64225</v>
      </c>
      <c r="J645">
        <v>64075</v>
      </c>
      <c r="L645" s="1" t="str">
        <f t="shared" si="130"/>
        <v>27SEP2025:20:00:00</v>
      </c>
      <c r="M645">
        <v>21</v>
      </c>
      <c r="N645">
        <f t="shared" si="124"/>
        <v>-467.27343799999653</v>
      </c>
      <c r="O645">
        <f t="shared" si="131"/>
        <v>-467.27343799999653</v>
      </c>
      <c r="P645" t="str">
        <f t="shared" si="132"/>
        <v/>
      </c>
      <c r="Q645">
        <f t="shared" si="133"/>
        <v>1</v>
      </c>
      <c r="R645" t="str">
        <f t="shared" si="134"/>
        <v/>
      </c>
      <c r="S645">
        <f t="shared" si="125"/>
        <v>0.72230177294329234</v>
      </c>
      <c r="V645">
        <f t="shared" si="135"/>
        <v>21</v>
      </c>
      <c r="W645">
        <f t="shared" si="126"/>
        <v>-467.27343799999653</v>
      </c>
      <c r="X645" t="str">
        <f t="shared" si="127"/>
        <v/>
      </c>
      <c r="Y645">
        <f t="shared" si="128"/>
        <v>1</v>
      </c>
      <c r="Z645" t="str">
        <f t="shared" si="129"/>
        <v/>
      </c>
    </row>
    <row r="646" spans="1:26" x14ac:dyDescent="0.25">
      <c r="A646" t="s">
        <v>670</v>
      </c>
      <c r="B646">
        <v>62313.132812999997</v>
      </c>
      <c r="C646">
        <v>61797</v>
      </c>
      <c r="D646">
        <v>63980</v>
      </c>
      <c r="E646">
        <v>63116</v>
      </c>
      <c r="F646">
        <v>62214</v>
      </c>
      <c r="G646">
        <v>61893</v>
      </c>
      <c r="H646">
        <v>60743</v>
      </c>
      <c r="I646">
        <v>61797</v>
      </c>
      <c r="J646">
        <v>61751</v>
      </c>
      <c r="L646" s="1" t="str">
        <f t="shared" si="130"/>
        <v>27SEP2025:21:00:00</v>
      </c>
      <c r="M646">
        <v>22</v>
      </c>
      <c r="N646">
        <f t="shared" si="124"/>
        <v>-516.13281299999653</v>
      </c>
      <c r="O646">
        <f t="shared" si="131"/>
        <v>-516.13281299999653</v>
      </c>
      <c r="P646" t="str">
        <f t="shared" si="132"/>
        <v/>
      </c>
      <c r="Q646">
        <f t="shared" si="133"/>
        <v>1</v>
      </c>
      <c r="R646" t="str">
        <f t="shared" si="134"/>
        <v/>
      </c>
      <c r="S646">
        <f t="shared" si="125"/>
        <v>0.82828898131136652</v>
      </c>
      <c r="V646">
        <f t="shared" si="135"/>
        <v>22</v>
      </c>
      <c r="W646">
        <f t="shared" si="126"/>
        <v>-516.13281299999653</v>
      </c>
      <c r="X646" t="str">
        <f t="shared" si="127"/>
        <v/>
      </c>
      <c r="Y646">
        <f t="shared" si="128"/>
        <v>1</v>
      </c>
      <c r="Z646" t="str">
        <f t="shared" si="129"/>
        <v/>
      </c>
    </row>
    <row r="647" spans="1:26" x14ac:dyDescent="0.25">
      <c r="A647" t="s">
        <v>671</v>
      </c>
      <c r="B647">
        <v>59749.621094000002</v>
      </c>
      <c r="C647">
        <v>58923</v>
      </c>
      <c r="D647">
        <v>61466</v>
      </c>
      <c r="E647">
        <v>61035</v>
      </c>
      <c r="F647">
        <v>59517</v>
      </c>
      <c r="G647">
        <v>59502</v>
      </c>
      <c r="H647">
        <v>58260</v>
      </c>
      <c r="I647">
        <v>58923</v>
      </c>
      <c r="J647">
        <v>59119</v>
      </c>
      <c r="L647" s="1" t="str">
        <f t="shared" si="130"/>
        <v>27SEP2025:22:00:00</v>
      </c>
      <c r="M647">
        <v>23</v>
      </c>
      <c r="N647">
        <f t="shared" si="124"/>
        <v>-826.6210940000019</v>
      </c>
      <c r="O647">
        <f t="shared" si="131"/>
        <v>-826.6210940000019</v>
      </c>
      <c r="P647" t="str">
        <f t="shared" si="132"/>
        <v/>
      </c>
      <c r="Q647">
        <f t="shared" si="133"/>
        <v>1</v>
      </c>
      <c r="R647" t="str">
        <f t="shared" si="134"/>
        <v/>
      </c>
      <c r="S647">
        <f t="shared" si="125"/>
        <v>1.3834750394475896</v>
      </c>
      <c r="V647">
        <f t="shared" si="135"/>
        <v>23</v>
      </c>
      <c r="W647">
        <f t="shared" si="126"/>
        <v>-826.6210940000019</v>
      </c>
      <c r="X647" t="str">
        <f t="shared" si="127"/>
        <v/>
      </c>
      <c r="Y647">
        <f t="shared" si="128"/>
        <v>1</v>
      </c>
      <c r="Z647" t="str">
        <f t="shared" si="129"/>
        <v/>
      </c>
    </row>
    <row r="648" spans="1:26" x14ac:dyDescent="0.25">
      <c r="A648" t="s">
        <v>672</v>
      </c>
      <c r="B648">
        <v>56673.203125</v>
      </c>
      <c r="C648">
        <v>56058</v>
      </c>
      <c r="D648">
        <v>58552</v>
      </c>
      <c r="E648">
        <v>58226</v>
      </c>
      <c r="F648">
        <v>56403</v>
      </c>
      <c r="G648">
        <v>56698</v>
      </c>
      <c r="H648">
        <v>55581</v>
      </c>
      <c r="I648">
        <v>56058</v>
      </c>
      <c r="J648">
        <v>56243</v>
      </c>
      <c r="L648" s="1" t="str">
        <f t="shared" si="130"/>
        <v>27SEP2025:23:00:00</v>
      </c>
      <c r="M648">
        <v>24</v>
      </c>
      <c r="N648">
        <f t="shared" si="124"/>
        <v>-615.203125</v>
      </c>
      <c r="O648">
        <f t="shared" si="131"/>
        <v>-615.203125</v>
      </c>
      <c r="P648" t="str">
        <f t="shared" si="132"/>
        <v/>
      </c>
      <c r="Q648">
        <f t="shared" si="133"/>
        <v>1</v>
      </c>
      <c r="R648" t="str">
        <f t="shared" si="134"/>
        <v/>
      </c>
      <c r="S648">
        <f t="shared" si="125"/>
        <v>1.0855273587467622</v>
      </c>
      <c r="V648">
        <f t="shared" si="135"/>
        <v>24</v>
      </c>
      <c r="W648">
        <f t="shared" si="126"/>
        <v>-615.203125</v>
      </c>
      <c r="X648" t="str">
        <f t="shared" si="127"/>
        <v/>
      </c>
      <c r="Y648">
        <f t="shared" si="128"/>
        <v>1</v>
      </c>
      <c r="Z648" t="str">
        <f t="shared" si="129"/>
        <v/>
      </c>
    </row>
    <row r="649" spans="1:26" x14ac:dyDescent="0.25">
      <c r="A649" t="s">
        <v>673</v>
      </c>
      <c r="B649">
        <v>53631.597655999998</v>
      </c>
      <c r="C649">
        <v>53131</v>
      </c>
      <c r="D649">
        <v>55123</v>
      </c>
      <c r="E649">
        <v>54708</v>
      </c>
      <c r="F649">
        <v>53214</v>
      </c>
      <c r="G649">
        <v>53570</v>
      </c>
      <c r="H649">
        <v>52769</v>
      </c>
      <c r="I649">
        <v>53131</v>
      </c>
      <c r="J649">
        <v>53223</v>
      </c>
      <c r="L649" s="1" t="str">
        <f t="shared" si="130"/>
        <v>28SEP2025:00:00:00</v>
      </c>
      <c r="M649">
        <v>1</v>
      </c>
      <c r="N649">
        <f t="shared" si="124"/>
        <v>-500.5976559999981</v>
      </c>
      <c r="O649">
        <f t="shared" si="131"/>
        <v>-500.5976559999981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0.93340060314983753</v>
      </c>
      <c r="V649">
        <f t="shared" si="135"/>
        <v>1</v>
      </c>
      <c r="W649">
        <f t="shared" si="126"/>
        <v>-500.5976559999981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25">
      <c r="A650" t="s">
        <v>674</v>
      </c>
      <c r="B650">
        <v>50813.242187999997</v>
      </c>
      <c r="C650">
        <v>50147</v>
      </c>
      <c r="D650">
        <v>51810</v>
      </c>
      <c r="E650">
        <v>51448</v>
      </c>
      <c r="F650">
        <v>50190</v>
      </c>
      <c r="G650">
        <v>50996</v>
      </c>
      <c r="H650">
        <v>50292</v>
      </c>
      <c r="I650">
        <v>50147</v>
      </c>
      <c r="J650">
        <v>50426</v>
      </c>
      <c r="L650" s="1" t="str">
        <f t="shared" si="130"/>
        <v>28SEP2025:01:00:00</v>
      </c>
      <c r="M650">
        <v>2</v>
      </c>
      <c r="N650">
        <f t="shared" si="124"/>
        <v>-666.24218799999653</v>
      </c>
      <c r="O650">
        <f t="shared" si="131"/>
        <v>-666.24218799999653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1.3111585864468527</v>
      </c>
      <c r="V650">
        <f t="shared" si="135"/>
        <v>2</v>
      </c>
      <c r="W650">
        <f t="shared" si="126"/>
        <v>-666.24218799999653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25">
      <c r="A651" t="s">
        <v>675</v>
      </c>
      <c r="B651">
        <v>48284.375</v>
      </c>
      <c r="C651">
        <v>47918</v>
      </c>
      <c r="D651">
        <v>49472</v>
      </c>
      <c r="E651">
        <v>49095</v>
      </c>
      <c r="F651">
        <v>48010</v>
      </c>
      <c r="G651">
        <v>48813</v>
      </c>
      <c r="H651">
        <v>48172</v>
      </c>
      <c r="I651">
        <v>47918</v>
      </c>
      <c r="J651">
        <v>48216</v>
      </c>
      <c r="L651" s="1" t="str">
        <f t="shared" si="130"/>
        <v>28SEP2025:02:00:00</v>
      </c>
      <c r="M651">
        <v>3</v>
      </c>
      <c r="N651">
        <f t="shared" si="124"/>
        <v>-366.375</v>
      </c>
      <c r="O651">
        <f t="shared" si="131"/>
        <v>-366.375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0.75878583910426511</v>
      </c>
      <c r="V651">
        <f t="shared" si="135"/>
        <v>3</v>
      </c>
      <c r="W651">
        <f t="shared" si="126"/>
        <v>-366.375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25">
      <c r="A652" t="s">
        <v>676</v>
      </c>
      <c r="B652">
        <v>46510.019530999998</v>
      </c>
      <c r="C652">
        <v>46329</v>
      </c>
      <c r="D652">
        <v>47794</v>
      </c>
      <c r="E652">
        <v>47409</v>
      </c>
      <c r="F652">
        <v>46402</v>
      </c>
      <c r="G652">
        <v>47139</v>
      </c>
      <c r="H652">
        <v>46422</v>
      </c>
      <c r="I652">
        <v>46329</v>
      </c>
      <c r="J652">
        <v>46492</v>
      </c>
      <c r="L652" s="1" t="str">
        <f t="shared" si="130"/>
        <v>28SEP2025:03:00:00</v>
      </c>
      <c r="M652">
        <v>4</v>
      </c>
      <c r="N652">
        <f t="shared" si="124"/>
        <v>-181.0195309999981</v>
      </c>
      <c r="O652">
        <f t="shared" si="131"/>
        <v>-181.0195309999981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0.38920545040696963</v>
      </c>
      <c r="V652">
        <f t="shared" si="135"/>
        <v>4</v>
      </c>
      <c r="W652">
        <f t="shared" si="126"/>
        <v>-181.0195309999981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25">
      <c r="A653" t="s">
        <v>677</v>
      </c>
      <c r="B653">
        <v>45225.730469000002</v>
      </c>
      <c r="C653">
        <v>44992</v>
      </c>
      <c r="D653">
        <v>46375</v>
      </c>
      <c r="E653">
        <v>46235</v>
      </c>
      <c r="F653">
        <v>45239</v>
      </c>
      <c r="G653">
        <v>46149</v>
      </c>
      <c r="H653">
        <v>45260</v>
      </c>
      <c r="I653">
        <v>44992</v>
      </c>
      <c r="J653">
        <v>45333</v>
      </c>
      <c r="L653" s="1" t="str">
        <f t="shared" si="130"/>
        <v>28SEP2025:04:00:00</v>
      </c>
      <c r="M653">
        <v>5</v>
      </c>
      <c r="N653">
        <f t="shared" si="124"/>
        <v>-233.7304690000019</v>
      </c>
      <c r="O653">
        <f t="shared" si="131"/>
        <v>-233.7304690000019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0.51680861000180545</v>
      </c>
      <c r="V653">
        <f t="shared" si="135"/>
        <v>5</v>
      </c>
      <c r="W653">
        <f t="shared" si="126"/>
        <v>-233.7304690000019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25">
      <c r="A654" t="s">
        <v>678</v>
      </c>
      <c r="B654">
        <v>44532.261719000002</v>
      </c>
      <c r="C654">
        <v>44031</v>
      </c>
      <c r="D654">
        <v>45326</v>
      </c>
      <c r="E654">
        <v>45305</v>
      </c>
      <c r="F654">
        <v>44384</v>
      </c>
      <c r="G654">
        <v>45258</v>
      </c>
      <c r="H654">
        <v>44248</v>
      </c>
      <c r="I654">
        <v>44031</v>
      </c>
      <c r="J654">
        <v>44391</v>
      </c>
      <c r="L654" s="1" t="str">
        <f t="shared" si="130"/>
        <v>28SEP2025:05:00:00</v>
      </c>
      <c r="M654">
        <v>6</v>
      </c>
      <c r="N654">
        <f t="shared" si="124"/>
        <v>-501.2617190000019</v>
      </c>
      <c r="O654">
        <f t="shared" si="131"/>
        <v>-501.2617190000019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1.1256147782544246</v>
      </c>
      <c r="V654">
        <f t="shared" si="135"/>
        <v>6</v>
      </c>
      <c r="W654">
        <f t="shared" si="126"/>
        <v>-501.2617190000019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25">
      <c r="A655" t="s">
        <v>679</v>
      </c>
      <c r="B655">
        <v>43872.410155999998</v>
      </c>
      <c r="C655">
        <v>43589</v>
      </c>
      <c r="D655">
        <v>44684</v>
      </c>
      <c r="E655">
        <v>44862</v>
      </c>
      <c r="F655">
        <v>44022</v>
      </c>
      <c r="G655">
        <v>45301</v>
      </c>
      <c r="H655">
        <v>43919</v>
      </c>
      <c r="I655">
        <v>43589</v>
      </c>
      <c r="J655">
        <v>44130</v>
      </c>
      <c r="L655" s="1" t="str">
        <f t="shared" si="130"/>
        <v>28SEP2025:06:00:00</v>
      </c>
      <c r="M655">
        <v>7</v>
      </c>
      <c r="N655">
        <f t="shared" si="124"/>
        <v>-283.4101559999981</v>
      </c>
      <c r="O655">
        <f t="shared" si="131"/>
        <v>-283.4101559999981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0.64598720469711612</v>
      </c>
      <c r="V655">
        <f t="shared" si="135"/>
        <v>7</v>
      </c>
      <c r="W655">
        <f t="shared" si="126"/>
        <v>-283.4101559999981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25">
      <c r="A656" t="s">
        <v>680</v>
      </c>
      <c r="B656">
        <v>44027.203125</v>
      </c>
      <c r="C656">
        <v>43676</v>
      </c>
      <c r="D656">
        <v>44692</v>
      </c>
      <c r="E656">
        <v>45201</v>
      </c>
      <c r="F656">
        <v>44154</v>
      </c>
      <c r="G656">
        <v>45292</v>
      </c>
      <c r="H656">
        <v>44017</v>
      </c>
      <c r="I656">
        <v>43676</v>
      </c>
      <c r="J656">
        <v>44164</v>
      </c>
      <c r="L656" s="1" t="str">
        <f t="shared" si="130"/>
        <v>28SEP2025:07:00:00</v>
      </c>
      <c r="M656">
        <v>8</v>
      </c>
      <c r="N656">
        <f t="shared" si="124"/>
        <v>-351.203125</v>
      </c>
      <c r="O656">
        <f t="shared" si="131"/>
        <v>-351.203125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0.79769574279538114</v>
      </c>
      <c r="V656">
        <f t="shared" si="135"/>
        <v>8</v>
      </c>
      <c r="W656">
        <f t="shared" si="126"/>
        <v>-351.203125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25">
      <c r="A657" t="s">
        <v>681</v>
      </c>
      <c r="B657">
        <v>44196.257812999997</v>
      </c>
      <c r="C657">
        <v>43871</v>
      </c>
      <c r="D657">
        <v>45052</v>
      </c>
      <c r="E657">
        <v>45526</v>
      </c>
      <c r="F657">
        <v>44434</v>
      </c>
      <c r="G657">
        <v>45688</v>
      </c>
      <c r="H657">
        <v>44139</v>
      </c>
      <c r="I657">
        <v>43871</v>
      </c>
      <c r="J657">
        <v>44410</v>
      </c>
      <c r="L657" s="1" t="str">
        <f t="shared" si="130"/>
        <v>28SEP2025:08:00:00</v>
      </c>
      <c r="M657">
        <v>9</v>
      </c>
      <c r="N657">
        <f t="shared" si="124"/>
        <v>-325.25781299999653</v>
      </c>
      <c r="O657">
        <f t="shared" si="131"/>
        <v>-325.25781299999653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0.73593971321328566</v>
      </c>
      <c r="V657">
        <f t="shared" si="135"/>
        <v>9</v>
      </c>
      <c r="W657">
        <f t="shared" si="126"/>
        <v>-325.25781299999653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25">
      <c r="A658" t="s">
        <v>682</v>
      </c>
      <c r="B658">
        <v>48208.578125</v>
      </c>
      <c r="C658">
        <v>46792</v>
      </c>
      <c r="D658">
        <v>48355</v>
      </c>
      <c r="E658">
        <v>48840</v>
      </c>
      <c r="F658">
        <v>47526</v>
      </c>
      <c r="G658">
        <v>48650</v>
      </c>
      <c r="H658">
        <v>46735</v>
      </c>
      <c r="I658">
        <v>46792</v>
      </c>
      <c r="J658">
        <v>47324</v>
      </c>
      <c r="L658" s="1" t="str">
        <f t="shared" si="130"/>
        <v>28SEP2025:09:00:00</v>
      </c>
      <c r="M658">
        <v>10</v>
      </c>
      <c r="N658">
        <f t="shared" si="124"/>
        <v>-1416.578125</v>
      </c>
      <c r="O658">
        <f t="shared" si="131"/>
        <v>-1416.578125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2.9384358139063034</v>
      </c>
      <c r="V658">
        <f t="shared" si="135"/>
        <v>10</v>
      </c>
      <c r="W658">
        <f t="shared" si="126"/>
        <v>-1416.578125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25">
      <c r="A659" t="s">
        <v>683</v>
      </c>
      <c r="B659">
        <v>54042.191405999998</v>
      </c>
      <c r="C659">
        <v>51362</v>
      </c>
      <c r="D659">
        <v>54835</v>
      </c>
      <c r="E659">
        <v>54792</v>
      </c>
      <c r="F659">
        <v>52721</v>
      </c>
      <c r="G659">
        <v>54101</v>
      </c>
      <c r="H659">
        <v>50929</v>
      </c>
      <c r="I659">
        <v>51362</v>
      </c>
      <c r="J659">
        <v>52185</v>
      </c>
      <c r="L659" s="1" t="str">
        <f t="shared" si="130"/>
        <v>28SEP2025:10:00:00</v>
      </c>
      <c r="M659">
        <v>11</v>
      </c>
      <c r="N659">
        <f t="shared" si="124"/>
        <v>-2680.1914059999981</v>
      </c>
      <c r="O659">
        <f t="shared" si="131"/>
        <v>-2680.1914059999981</v>
      </c>
      <c r="P659" t="str">
        <f t="shared" si="132"/>
        <v/>
      </c>
      <c r="Q659">
        <f t="shared" si="133"/>
        <v>1</v>
      </c>
      <c r="R659" t="str">
        <f t="shared" si="134"/>
        <v/>
      </c>
      <c r="S659">
        <f t="shared" si="125"/>
        <v>4.9594424953360274</v>
      </c>
      <c r="V659">
        <f t="shared" si="135"/>
        <v>11</v>
      </c>
      <c r="W659">
        <f t="shared" si="126"/>
        <v>-2680.1914059999981</v>
      </c>
      <c r="X659" t="str">
        <f t="shared" si="127"/>
        <v/>
      </c>
      <c r="Y659">
        <f t="shared" si="128"/>
        <v>1</v>
      </c>
      <c r="Z659" t="str">
        <f t="shared" si="129"/>
        <v/>
      </c>
    </row>
    <row r="660" spans="1:26" x14ac:dyDescent="0.25">
      <c r="A660" t="s">
        <v>684</v>
      </c>
      <c r="B660">
        <v>56065.527344000002</v>
      </c>
      <c r="C660">
        <v>54271</v>
      </c>
      <c r="D660">
        <v>58261</v>
      </c>
      <c r="E660">
        <v>57812</v>
      </c>
      <c r="F660">
        <v>55416</v>
      </c>
      <c r="G660">
        <v>56297</v>
      </c>
      <c r="H660">
        <v>53922</v>
      </c>
      <c r="I660">
        <v>54271</v>
      </c>
      <c r="J660">
        <v>54934</v>
      </c>
      <c r="L660" s="1" t="str">
        <f t="shared" si="130"/>
        <v>28SEP2025:11:00:00</v>
      </c>
      <c r="M660">
        <v>12</v>
      </c>
      <c r="N660">
        <f t="shared" si="124"/>
        <v>-1794.5273440000019</v>
      </c>
      <c r="O660">
        <f t="shared" si="131"/>
        <v>-1794.5273440000019</v>
      </c>
      <c r="P660" t="str">
        <f t="shared" si="132"/>
        <v/>
      </c>
      <c r="Q660">
        <f t="shared" si="133"/>
        <v>1</v>
      </c>
      <c r="R660" t="str">
        <f t="shared" si="134"/>
        <v/>
      </c>
      <c r="S660">
        <f t="shared" si="125"/>
        <v>3.2007677962063226</v>
      </c>
      <c r="V660">
        <f t="shared" si="135"/>
        <v>12</v>
      </c>
      <c r="W660">
        <f t="shared" si="126"/>
        <v>-1794.5273440000019</v>
      </c>
      <c r="X660" t="str">
        <f t="shared" si="127"/>
        <v/>
      </c>
      <c r="Y660">
        <f t="shared" si="128"/>
        <v>1</v>
      </c>
      <c r="Z660" t="str">
        <f t="shared" si="129"/>
        <v/>
      </c>
    </row>
    <row r="661" spans="1:26" x14ac:dyDescent="0.25">
      <c r="A661" t="s">
        <v>685</v>
      </c>
      <c r="B661">
        <v>57747.152344000002</v>
      </c>
      <c r="C661">
        <v>57169</v>
      </c>
      <c r="D661">
        <v>60329</v>
      </c>
      <c r="E661">
        <v>59312</v>
      </c>
      <c r="F661">
        <v>57598</v>
      </c>
      <c r="G661">
        <v>57611</v>
      </c>
      <c r="H661">
        <v>57085</v>
      </c>
      <c r="I661">
        <v>57169</v>
      </c>
      <c r="J661">
        <v>57387</v>
      </c>
      <c r="L661" s="1" t="str">
        <f t="shared" si="130"/>
        <v>28SEP2025:12:00:00</v>
      </c>
      <c r="M661">
        <v>13</v>
      </c>
      <c r="N661">
        <f t="shared" si="124"/>
        <v>-578.1523440000019</v>
      </c>
      <c r="O661">
        <f t="shared" si="131"/>
        <v>-578.1523440000019</v>
      </c>
      <c r="P661" t="str">
        <f t="shared" si="132"/>
        <v/>
      </c>
      <c r="Q661">
        <f t="shared" si="133"/>
        <v>1</v>
      </c>
      <c r="R661" t="str">
        <f t="shared" si="134"/>
        <v/>
      </c>
      <c r="S661">
        <f t="shared" si="125"/>
        <v>1.0011789681956025</v>
      </c>
      <c r="V661">
        <f t="shared" si="135"/>
        <v>13</v>
      </c>
      <c r="W661">
        <f t="shared" si="126"/>
        <v>-578.1523440000019</v>
      </c>
      <c r="X661" t="str">
        <f t="shared" si="127"/>
        <v/>
      </c>
      <c r="Y661">
        <f t="shared" si="128"/>
        <v>1</v>
      </c>
      <c r="Z661" t="str">
        <f t="shared" si="129"/>
        <v/>
      </c>
    </row>
    <row r="662" spans="1:26" x14ac:dyDescent="0.25">
      <c r="A662" t="s">
        <v>686</v>
      </c>
      <c r="B662">
        <v>60462.613280999998</v>
      </c>
      <c r="C662">
        <v>60362</v>
      </c>
      <c r="D662">
        <v>62693</v>
      </c>
      <c r="E662">
        <v>61509</v>
      </c>
      <c r="F662">
        <v>60288</v>
      </c>
      <c r="G662">
        <v>59677</v>
      </c>
      <c r="H662">
        <v>60421</v>
      </c>
      <c r="I662">
        <v>60362</v>
      </c>
      <c r="J662">
        <v>60195</v>
      </c>
      <c r="L662" s="1" t="str">
        <f t="shared" si="130"/>
        <v>28SEP2025:13:00:00</v>
      </c>
      <c r="M662">
        <v>14</v>
      </c>
      <c r="N662">
        <f t="shared" si="124"/>
        <v>-100.6132809999981</v>
      </c>
      <c r="O662">
        <f t="shared" si="131"/>
        <v>-100.6132809999981</v>
      </c>
      <c r="P662" t="str">
        <f t="shared" si="132"/>
        <v/>
      </c>
      <c r="Q662">
        <f t="shared" si="133"/>
        <v>1</v>
      </c>
      <c r="R662" t="str">
        <f t="shared" si="134"/>
        <v/>
      </c>
      <c r="S662">
        <f t="shared" si="125"/>
        <v>0.16640577629749126</v>
      </c>
      <c r="V662">
        <f t="shared" si="135"/>
        <v>14</v>
      </c>
      <c r="W662">
        <f t="shared" si="126"/>
        <v>-100.6132809999981</v>
      </c>
      <c r="X662" t="str">
        <f t="shared" si="127"/>
        <v/>
      </c>
      <c r="Y662">
        <f t="shared" si="128"/>
        <v>1</v>
      </c>
      <c r="Z662" t="str">
        <f t="shared" si="129"/>
        <v/>
      </c>
    </row>
    <row r="663" spans="1:26" x14ac:dyDescent="0.25">
      <c r="A663" t="s">
        <v>687</v>
      </c>
      <c r="B663">
        <v>63518.804687999997</v>
      </c>
      <c r="C663">
        <v>63536</v>
      </c>
      <c r="D663">
        <v>64827</v>
      </c>
      <c r="E663">
        <v>63823</v>
      </c>
      <c r="F663">
        <v>63084</v>
      </c>
      <c r="G663">
        <v>62151</v>
      </c>
      <c r="H663">
        <v>63721</v>
      </c>
      <c r="I663">
        <v>63536</v>
      </c>
      <c r="J663">
        <v>63139</v>
      </c>
      <c r="L663" s="1" t="str">
        <f t="shared" si="130"/>
        <v>28SEP2025:14:00:00</v>
      </c>
      <c r="M663">
        <v>15</v>
      </c>
      <c r="N663">
        <f t="shared" si="124"/>
        <v>17.195312000003469</v>
      </c>
      <c r="O663" t="str">
        <f t="shared" si="131"/>
        <v/>
      </c>
      <c r="P663">
        <f t="shared" si="132"/>
        <v>17.195312000003469</v>
      </c>
      <c r="Q663" t="str">
        <f t="shared" si="133"/>
        <v/>
      </c>
      <c r="R663">
        <f t="shared" si="134"/>
        <v>1</v>
      </c>
      <c r="S663">
        <f t="shared" si="125"/>
        <v>2.707121471265975E-2</v>
      </c>
      <c r="V663">
        <f t="shared" si="135"/>
        <v>15</v>
      </c>
      <c r="W663" t="str">
        <f t="shared" si="126"/>
        <v/>
      </c>
      <c r="X663">
        <f t="shared" si="127"/>
        <v>17.195312000003469</v>
      </c>
      <c r="Y663" t="str">
        <f t="shared" si="128"/>
        <v/>
      </c>
      <c r="Z663">
        <f t="shared" si="129"/>
        <v>1</v>
      </c>
    </row>
    <row r="664" spans="1:26" x14ac:dyDescent="0.25">
      <c r="A664" t="s">
        <v>688</v>
      </c>
      <c r="B664">
        <v>66149.664063000004</v>
      </c>
      <c r="C664">
        <v>66269</v>
      </c>
      <c r="D664">
        <v>67090</v>
      </c>
      <c r="E664">
        <v>66245</v>
      </c>
      <c r="F664">
        <v>65802</v>
      </c>
      <c r="G664">
        <v>64685</v>
      </c>
      <c r="H664">
        <v>66329</v>
      </c>
      <c r="I664">
        <v>66269</v>
      </c>
      <c r="J664">
        <v>65822</v>
      </c>
      <c r="L664" s="1" t="str">
        <f t="shared" si="130"/>
        <v>28SEP2025:15:00:00</v>
      </c>
      <c r="M664">
        <v>16</v>
      </c>
      <c r="N664">
        <f t="shared" si="124"/>
        <v>119.33593699999619</v>
      </c>
      <c r="O664" t="str">
        <f t="shared" si="131"/>
        <v/>
      </c>
      <c r="P664">
        <f t="shared" si="132"/>
        <v>119.33593699999619</v>
      </c>
      <c r="Q664" t="str">
        <f t="shared" si="133"/>
        <v/>
      </c>
      <c r="R664">
        <f t="shared" si="134"/>
        <v>1</v>
      </c>
      <c r="S664">
        <f t="shared" si="125"/>
        <v>0.18040293732458312</v>
      </c>
      <c r="V664">
        <f t="shared" si="135"/>
        <v>16</v>
      </c>
      <c r="W664" t="str">
        <f t="shared" si="126"/>
        <v/>
      </c>
      <c r="X664">
        <f t="shared" si="127"/>
        <v>119.33593699999619</v>
      </c>
      <c r="Y664" t="str">
        <f t="shared" si="128"/>
        <v/>
      </c>
      <c r="Z664">
        <f t="shared" si="129"/>
        <v>1</v>
      </c>
    </row>
    <row r="665" spans="1:26" x14ac:dyDescent="0.25">
      <c r="A665" t="s">
        <v>689</v>
      </c>
      <c r="B665">
        <v>68210.828125</v>
      </c>
      <c r="C665">
        <v>68286</v>
      </c>
      <c r="D665">
        <v>68790</v>
      </c>
      <c r="E665">
        <v>68037</v>
      </c>
      <c r="F665">
        <v>67983</v>
      </c>
      <c r="G665">
        <v>66755</v>
      </c>
      <c r="H665">
        <v>68280</v>
      </c>
      <c r="I665">
        <v>68286</v>
      </c>
      <c r="J665">
        <v>67869</v>
      </c>
      <c r="L665" s="1" t="str">
        <f t="shared" si="130"/>
        <v>28SEP2025:16:00:00</v>
      </c>
      <c r="M665">
        <v>17</v>
      </c>
      <c r="N665">
        <f t="shared" si="124"/>
        <v>75.171875</v>
      </c>
      <c r="O665" t="str">
        <f t="shared" si="131"/>
        <v/>
      </c>
      <c r="P665">
        <f t="shared" si="132"/>
        <v>75.171875</v>
      </c>
      <c r="Q665" t="str">
        <f t="shared" si="133"/>
        <v/>
      </c>
      <c r="R665">
        <f t="shared" si="134"/>
        <v>1</v>
      </c>
      <c r="S665">
        <f t="shared" si="125"/>
        <v>0.11020519331951741</v>
      </c>
      <c r="V665">
        <f t="shared" si="135"/>
        <v>17</v>
      </c>
      <c r="W665" t="str">
        <f t="shared" si="126"/>
        <v/>
      </c>
      <c r="X665">
        <f t="shared" si="127"/>
        <v>75.171875</v>
      </c>
      <c r="Y665" t="str">
        <f t="shared" si="128"/>
        <v/>
      </c>
      <c r="Z665">
        <f t="shared" si="129"/>
        <v>1</v>
      </c>
    </row>
    <row r="666" spans="1:26" x14ac:dyDescent="0.25">
      <c r="A666" t="s">
        <v>690</v>
      </c>
      <c r="B666">
        <v>69376.078125</v>
      </c>
      <c r="C666">
        <v>69405</v>
      </c>
      <c r="D666">
        <v>69935</v>
      </c>
      <c r="E666">
        <v>69722</v>
      </c>
      <c r="F666">
        <v>69522</v>
      </c>
      <c r="G666">
        <v>68440</v>
      </c>
      <c r="H666">
        <v>69411</v>
      </c>
      <c r="I666">
        <v>69405</v>
      </c>
      <c r="J666">
        <v>69193</v>
      </c>
      <c r="L666" s="1" t="str">
        <f t="shared" si="130"/>
        <v>28SEP2025:17:00:00</v>
      </c>
      <c r="M666">
        <v>18</v>
      </c>
      <c r="N666">
        <f t="shared" si="124"/>
        <v>28.921875</v>
      </c>
      <c r="O666" t="str">
        <f t="shared" si="131"/>
        <v/>
      </c>
      <c r="P666">
        <f t="shared" si="132"/>
        <v>28.921875</v>
      </c>
      <c r="Q666" t="str">
        <f t="shared" si="133"/>
        <v/>
      </c>
      <c r="R666">
        <f t="shared" si="134"/>
        <v>1</v>
      </c>
      <c r="S666">
        <f t="shared" si="125"/>
        <v>4.1688541326722624E-2</v>
      </c>
      <c r="V666">
        <f t="shared" si="135"/>
        <v>18</v>
      </c>
      <c r="W666" t="str">
        <f t="shared" si="126"/>
        <v/>
      </c>
      <c r="X666">
        <f t="shared" si="127"/>
        <v>28.921875</v>
      </c>
      <c r="Y666" t="str">
        <f t="shared" si="128"/>
        <v/>
      </c>
      <c r="Z666">
        <f t="shared" si="129"/>
        <v>1</v>
      </c>
    </row>
    <row r="667" spans="1:26" x14ac:dyDescent="0.25">
      <c r="A667" t="s">
        <v>691</v>
      </c>
      <c r="B667">
        <v>69113.890625</v>
      </c>
      <c r="C667">
        <v>69252</v>
      </c>
      <c r="D667">
        <v>69856</v>
      </c>
      <c r="E667">
        <v>69775</v>
      </c>
      <c r="F667">
        <v>69684</v>
      </c>
      <c r="G667">
        <v>68821</v>
      </c>
      <c r="H667">
        <v>69472</v>
      </c>
      <c r="I667">
        <v>69252</v>
      </c>
      <c r="J667">
        <v>69281</v>
      </c>
      <c r="L667" s="1" t="str">
        <f t="shared" si="130"/>
        <v>28SEP2025:18:00:00</v>
      </c>
      <c r="M667">
        <v>19</v>
      </c>
      <c r="N667">
        <f t="shared" si="124"/>
        <v>138.109375</v>
      </c>
      <c r="O667" t="str">
        <f t="shared" si="131"/>
        <v/>
      </c>
      <c r="P667">
        <f t="shared" si="132"/>
        <v>138.109375</v>
      </c>
      <c r="Q667" t="str">
        <f t="shared" si="133"/>
        <v/>
      </c>
      <c r="R667">
        <f t="shared" si="134"/>
        <v>1</v>
      </c>
      <c r="S667">
        <f t="shared" si="125"/>
        <v>0.19982867951879249</v>
      </c>
      <c r="V667">
        <f t="shared" si="135"/>
        <v>19</v>
      </c>
      <c r="W667" t="str">
        <f t="shared" si="126"/>
        <v/>
      </c>
      <c r="X667">
        <f t="shared" si="127"/>
        <v>138.109375</v>
      </c>
      <c r="Y667" t="str">
        <f t="shared" si="128"/>
        <v/>
      </c>
      <c r="Z667">
        <f t="shared" si="129"/>
        <v>1</v>
      </c>
    </row>
    <row r="668" spans="1:26" x14ac:dyDescent="0.25">
      <c r="A668" t="s">
        <v>692</v>
      </c>
      <c r="B668">
        <v>67141.914063000004</v>
      </c>
      <c r="C668">
        <v>66853</v>
      </c>
      <c r="D668">
        <v>67541</v>
      </c>
      <c r="E668">
        <v>67019</v>
      </c>
      <c r="F668">
        <v>67576</v>
      </c>
      <c r="G668">
        <v>66662</v>
      </c>
      <c r="H668">
        <v>67062</v>
      </c>
      <c r="I668">
        <v>66853</v>
      </c>
      <c r="J668">
        <v>66961</v>
      </c>
      <c r="L668" s="1" t="str">
        <f t="shared" si="130"/>
        <v>28SEP2025:19:00:00</v>
      </c>
      <c r="M668">
        <v>20</v>
      </c>
      <c r="N668">
        <f t="shared" si="124"/>
        <v>-288.91406300000381</v>
      </c>
      <c r="O668">
        <f t="shared" si="131"/>
        <v>-288.91406300000381</v>
      </c>
      <c r="P668" t="str">
        <f t="shared" si="132"/>
        <v/>
      </c>
      <c r="Q668">
        <f t="shared" si="133"/>
        <v>1</v>
      </c>
      <c r="R668" t="str">
        <f t="shared" si="134"/>
        <v/>
      </c>
      <c r="S668">
        <f t="shared" si="125"/>
        <v>0.43030358462660528</v>
      </c>
      <c r="V668">
        <f t="shared" si="135"/>
        <v>20</v>
      </c>
      <c r="W668">
        <f t="shared" si="126"/>
        <v>-288.91406300000381</v>
      </c>
      <c r="X668" t="str">
        <f t="shared" si="127"/>
        <v/>
      </c>
      <c r="Y668">
        <f t="shared" si="128"/>
        <v>1</v>
      </c>
      <c r="Z668" t="str">
        <f t="shared" si="129"/>
        <v/>
      </c>
    </row>
    <row r="669" spans="1:26" x14ac:dyDescent="0.25">
      <c r="A669" t="s">
        <v>693</v>
      </c>
      <c r="B669">
        <v>64806.105469000002</v>
      </c>
      <c r="C669">
        <v>63610</v>
      </c>
      <c r="D669">
        <v>65041</v>
      </c>
      <c r="E669">
        <v>64437</v>
      </c>
      <c r="F669">
        <v>64472</v>
      </c>
      <c r="G669">
        <v>63886</v>
      </c>
      <c r="H669">
        <v>63851</v>
      </c>
      <c r="I669">
        <v>63610</v>
      </c>
      <c r="J669">
        <v>63958</v>
      </c>
      <c r="L669" s="1" t="str">
        <f t="shared" si="130"/>
        <v>28SEP2025:20:00:00</v>
      </c>
      <c r="M669">
        <v>21</v>
      </c>
      <c r="N669">
        <f t="shared" si="124"/>
        <v>-1196.1054690000019</v>
      </c>
      <c r="O669">
        <f t="shared" si="131"/>
        <v>-1196.1054690000019</v>
      </c>
      <c r="P669" t="str">
        <f t="shared" si="132"/>
        <v/>
      </c>
      <c r="Q669">
        <f t="shared" si="133"/>
        <v>1</v>
      </c>
      <c r="R669" t="str">
        <f t="shared" si="134"/>
        <v/>
      </c>
      <c r="S669">
        <f t="shared" si="125"/>
        <v>1.8456678739507946</v>
      </c>
      <c r="V669">
        <f t="shared" si="135"/>
        <v>21</v>
      </c>
      <c r="W669">
        <f t="shared" si="126"/>
        <v>-1196.1054690000019</v>
      </c>
      <c r="X669" t="str">
        <f t="shared" si="127"/>
        <v/>
      </c>
      <c r="Y669">
        <f t="shared" si="128"/>
        <v>1</v>
      </c>
      <c r="Z669" t="str">
        <f t="shared" si="129"/>
        <v/>
      </c>
    </row>
    <row r="670" spans="1:26" x14ac:dyDescent="0.25">
      <c r="A670" t="s">
        <v>694</v>
      </c>
      <c r="B670">
        <v>62850.261719000002</v>
      </c>
      <c r="C670">
        <v>61534</v>
      </c>
      <c r="D670">
        <v>64044</v>
      </c>
      <c r="E670">
        <v>63289</v>
      </c>
      <c r="F670">
        <v>62449</v>
      </c>
      <c r="G670">
        <v>61985</v>
      </c>
      <c r="H670">
        <v>61773</v>
      </c>
      <c r="I670">
        <v>61534</v>
      </c>
      <c r="J670">
        <v>62000</v>
      </c>
      <c r="L670" s="1" t="str">
        <f t="shared" si="130"/>
        <v>28SEP2025:21:00:00</v>
      </c>
      <c r="M670">
        <v>22</v>
      </c>
      <c r="N670">
        <f t="shared" si="124"/>
        <v>-1316.2617190000019</v>
      </c>
      <c r="O670">
        <f t="shared" si="131"/>
        <v>-1316.2617190000019</v>
      </c>
      <c r="P670" t="str">
        <f t="shared" si="132"/>
        <v/>
      </c>
      <c r="Q670">
        <f t="shared" si="133"/>
        <v>1</v>
      </c>
      <c r="R670" t="str">
        <f t="shared" si="134"/>
        <v/>
      </c>
      <c r="S670">
        <f t="shared" si="125"/>
        <v>2.0942820013780281</v>
      </c>
      <c r="V670">
        <f t="shared" si="135"/>
        <v>22</v>
      </c>
      <c r="W670">
        <f t="shared" si="126"/>
        <v>-1316.2617190000019</v>
      </c>
      <c r="X670" t="str">
        <f t="shared" si="127"/>
        <v/>
      </c>
      <c r="Y670">
        <f t="shared" si="128"/>
        <v>1</v>
      </c>
      <c r="Z670" t="str">
        <f t="shared" si="129"/>
        <v/>
      </c>
    </row>
    <row r="671" spans="1:26" x14ac:dyDescent="0.25">
      <c r="A671" t="s">
        <v>695</v>
      </c>
      <c r="B671">
        <v>60010.445312999997</v>
      </c>
      <c r="C671">
        <v>58811</v>
      </c>
      <c r="D671">
        <v>61405</v>
      </c>
      <c r="E671">
        <v>60918</v>
      </c>
      <c r="F671">
        <v>59796</v>
      </c>
      <c r="G671">
        <v>59543</v>
      </c>
      <c r="H671">
        <v>59258</v>
      </c>
      <c r="I671">
        <v>58811</v>
      </c>
      <c r="J671">
        <v>59407</v>
      </c>
      <c r="L671" s="1" t="str">
        <f t="shared" si="130"/>
        <v>28SEP2025:22:00:00</v>
      </c>
      <c r="M671">
        <v>23</v>
      </c>
      <c r="N671">
        <f t="shared" si="124"/>
        <v>-1199.4453129999965</v>
      </c>
      <c r="O671">
        <f t="shared" si="131"/>
        <v>-1199.4453129999965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1.9987275660828367</v>
      </c>
      <c r="V671">
        <f t="shared" si="135"/>
        <v>23</v>
      </c>
      <c r="W671">
        <f t="shared" si="126"/>
        <v>-1199.4453129999965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25">
      <c r="A672" t="s">
        <v>696</v>
      </c>
      <c r="B672">
        <v>56386.046875</v>
      </c>
      <c r="C672">
        <v>55541</v>
      </c>
      <c r="D672">
        <v>57623</v>
      </c>
      <c r="E672">
        <v>57157</v>
      </c>
      <c r="F672">
        <v>56347</v>
      </c>
      <c r="G672">
        <v>56422</v>
      </c>
      <c r="H672">
        <v>55938</v>
      </c>
      <c r="I672">
        <v>55541</v>
      </c>
      <c r="J672">
        <v>56139</v>
      </c>
      <c r="L672" s="1" t="str">
        <f t="shared" si="130"/>
        <v>28SEP2025:23:00:00</v>
      </c>
      <c r="M672">
        <v>24</v>
      </c>
      <c r="N672">
        <f t="shared" si="124"/>
        <v>-845.046875</v>
      </c>
      <c r="O672">
        <f t="shared" si="131"/>
        <v>-845.046875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1.4986808294494398</v>
      </c>
      <c r="V672">
        <f t="shared" si="135"/>
        <v>24</v>
      </c>
      <c r="W672">
        <f t="shared" si="126"/>
        <v>-845.046875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25">
      <c r="A673" t="s">
        <v>697</v>
      </c>
      <c r="B673">
        <v>52955.160155999998</v>
      </c>
      <c r="C673">
        <v>52120</v>
      </c>
      <c r="D673">
        <v>54007</v>
      </c>
      <c r="E673">
        <v>53626</v>
      </c>
      <c r="F673">
        <v>52722</v>
      </c>
      <c r="G673">
        <v>53015</v>
      </c>
      <c r="H673">
        <v>52472</v>
      </c>
      <c r="I673">
        <v>52120</v>
      </c>
      <c r="J673">
        <v>52696</v>
      </c>
      <c r="L673" s="1" t="str">
        <f t="shared" si="130"/>
        <v>29SEP2025:00:00:00</v>
      </c>
      <c r="M673">
        <v>1</v>
      </c>
      <c r="N673">
        <f t="shared" si="124"/>
        <v>-835.1601559999981</v>
      </c>
      <c r="O673">
        <f t="shared" si="131"/>
        <v>-835.1601559999981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1.5771081676265533</v>
      </c>
      <c r="V673">
        <f t="shared" si="135"/>
        <v>1</v>
      </c>
      <c r="W673">
        <f t="shared" si="126"/>
        <v>-835.1601559999981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25">
      <c r="A674" t="s">
        <v>698</v>
      </c>
      <c r="B674">
        <v>50380.261719000002</v>
      </c>
      <c r="C674">
        <v>49671</v>
      </c>
      <c r="D674">
        <v>51116</v>
      </c>
      <c r="E674">
        <v>50756</v>
      </c>
      <c r="F674">
        <v>49671</v>
      </c>
      <c r="G674">
        <v>49966</v>
      </c>
      <c r="H674">
        <v>49889</v>
      </c>
      <c r="I674">
        <v>49351</v>
      </c>
      <c r="J674">
        <v>49808</v>
      </c>
      <c r="L674" s="1" t="str">
        <f t="shared" si="130"/>
        <v>29SEP2025:01:00:00</v>
      </c>
      <c r="M674">
        <v>2</v>
      </c>
      <c r="N674">
        <f t="shared" ref="N674:N721" si="136">C674-B674</f>
        <v>-709.2617190000019</v>
      </c>
      <c r="O674">
        <f t="shared" ref="O674:O721" si="137">IF(N674&lt;0,N674,"")</f>
        <v>-709.2617190000019</v>
      </c>
      <c r="P674" t="str">
        <f t="shared" ref="P674:P721" si="138">IF(N674&gt;0,N674,"")</f>
        <v/>
      </c>
      <c r="Q674">
        <f t="shared" ref="Q674:Q721" si="139">IF(O674&lt;0,1,"")</f>
        <v>1</v>
      </c>
      <c r="R674" t="str">
        <f t="shared" ref="R674:R721" si="140">IF(AND(P674&gt;0,P674&lt;&gt;""),1,"")</f>
        <v/>
      </c>
      <c r="S674">
        <f t="shared" ref="S674:S721" si="141">ABS((B674-C674)/B674)*100</f>
        <v>1.4078166623189985</v>
      </c>
      <c r="V674">
        <f t="shared" ref="V674:V737" si="142">M674</f>
        <v>2</v>
      </c>
      <c r="W674">
        <f t="shared" ref="W674:W737" si="143">O674</f>
        <v>-709.2617190000019</v>
      </c>
      <c r="X674" t="str">
        <f t="shared" ref="X674:X737" si="144">P674</f>
        <v/>
      </c>
      <c r="Y674">
        <f t="shared" ref="Y674:Y737" si="145">Q674</f>
        <v>1</v>
      </c>
      <c r="Z674" t="str">
        <f t="shared" ref="Z674:Z737" si="146">R674</f>
        <v/>
      </c>
    </row>
    <row r="675" spans="1:26" x14ac:dyDescent="0.25">
      <c r="A675" t="s">
        <v>699</v>
      </c>
      <c r="B675">
        <v>48463.867187999997</v>
      </c>
      <c r="C675">
        <v>47271</v>
      </c>
      <c r="D675">
        <v>48797</v>
      </c>
      <c r="E675">
        <v>48209</v>
      </c>
      <c r="F675">
        <v>47271</v>
      </c>
      <c r="G675">
        <v>47626</v>
      </c>
      <c r="H675">
        <v>47490</v>
      </c>
      <c r="I675">
        <v>47060</v>
      </c>
      <c r="J675">
        <v>47477</v>
      </c>
      <c r="L675" s="1" t="str">
        <f t="shared" si="130"/>
        <v>29SEP2025:02:00:00</v>
      </c>
      <c r="M675">
        <v>3</v>
      </c>
      <c r="N675">
        <f t="shared" si="136"/>
        <v>-1192.8671879999965</v>
      </c>
      <c r="O675">
        <f t="shared" si="137"/>
        <v>-1192.8671879999965</v>
      </c>
      <c r="P675" t="str">
        <f t="shared" si="138"/>
        <v/>
      </c>
      <c r="Q675">
        <f t="shared" si="139"/>
        <v>1</v>
      </c>
      <c r="R675" t="str">
        <f t="shared" si="140"/>
        <v/>
      </c>
      <c r="S675">
        <f t="shared" si="141"/>
        <v>2.461353699597788</v>
      </c>
      <c r="V675">
        <f t="shared" si="142"/>
        <v>3</v>
      </c>
      <c r="W675">
        <f t="shared" si="143"/>
        <v>-1192.8671879999965</v>
      </c>
      <c r="X675" t="str">
        <f t="shared" si="144"/>
        <v/>
      </c>
      <c r="Y675">
        <f t="shared" si="145"/>
        <v>1</v>
      </c>
      <c r="Z675" t="str">
        <f t="shared" si="146"/>
        <v/>
      </c>
    </row>
    <row r="676" spans="1:26" x14ac:dyDescent="0.25">
      <c r="A676" t="s">
        <v>700</v>
      </c>
      <c r="B676">
        <v>47335.050780999998</v>
      </c>
      <c r="C676">
        <v>46005</v>
      </c>
      <c r="D676">
        <v>47540</v>
      </c>
      <c r="E676">
        <v>47154</v>
      </c>
      <c r="F676">
        <v>46005</v>
      </c>
      <c r="G676">
        <v>46404</v>
      </c>
      <c r="H676">
        <v>45874</v>
      </c>
      <c r="I676">
        <v>45568</v>
      </c>
      <c r="J676">
        <v>46058</v>
      </c>
      <c r="L676" s="1" t="str">
        <f t="shared" si="130"/>
        <v>29SEP2025:03:00:00</v>
      </c>
      <c r="M676">
        <v>4</v>
      </c>
      <c r="N676">
        <f t="shared" si="136"/>
        <v>-1330.0507809999981</v>
      </c>
      <c r="O676">
        <f t="shared" si="137"/>
        <v>-1330.0507809999981</v>
      </c>
      <c r="P676" t="str">
        <f t="shared" si="138"/>
        <v/>
      </c>
      <c r="Q676">
        <f t="shared" si="139"/>
        <v>1</v>
      </c>
      <c r="R676" t="str">
        <f t="shared" si="140"/>
        <v/>
      </c>
      <c r="S676">
        <f t="shared" si="141"/>
        <v>2.8098644853125889</v>
      </c>
      <c r="V676">
        <f t="shared" si="142"/>
        <v>4</v>
      </c>
      <c r="W676">
        <f t="shared" si="143"/>
        <v>-1330.0507809999981</v>
      </c>
      <c r="X676" t="str">
        <f t="shared" si="144"/>
        <v/>
      </c>
      <c r="Y676">
        <f t="shared" si="145"/>
        <v>1</v>
      </c>
      <c r="Z676" t="str">
        <f t="shared" si="146"/>
        <v/>
      </c>
    </row>
    <row r="677" spans="1:26" x14ac:dyDescent="0.25">
      <c r="A677" t="s">
        <v>701</v>
      </c>
      <c r="B677">
        <v>45980.214844000002</v>
      </c>
      <c r="C677">
        <v>45339</v>
      </c>
      <c r="D677">
        <v>46615</v>
      </c>
      <c r="E677">
        <v>46402</v>
      </c>
      <c r="F677">
        <v>45339</v>
      </c>
      <c r="G677">
        <v>45743</v>
      </c>
      <c r="H677">
        <v>45054</v>
      </c>
      <c r="I677">
        <v>44715</v>
      </c>
      <c r="J677">
        <v>45282</v>
      </c>
      <c r="L677" s="1" t="str">
        <f t="shared" si="130"/>
        <v>29SEP2025:04:00:00</v>
      </c>
      <c r="M677">
        <v>5</v>
      </c>
      <c r="N677">
        <f t="shared" si="136"/>
        <v>-641.2148440000019</v>
      </c>
      <c r="O677">
        <f t="shared" si="137"/>
        <v>-641.2148440000019</v>
      </c>
      <c r="P677" t="str">
        <f t="shared" si="138"/>
        <v/>
      </c>
      <c r="Q677">
        <f t="shared" si="139"/>
        <v>1</v>
      </c>
      <c r="R677" t="str">
        <f t="shared" si="140"/>
        <v/>
      </c>
      <c r="S677">
        <f t="shared" si="141"/>
        <v>1.3945451237570163</v>
      </c>
      <c r="V677">
        <f t="shared" si="142"/>
        <v>5</v>
      </c>
      <c r="W677">
        <f t="shared" si="143"/>
        <v>-641.2148440000019</v>
      </c>
      <c r="X677" t="str">
        <f t="shared" si="144"/>
        <v/>
      </c>
      <c r="Y677">
        <f t="shared" si="145"/>
        <v>1</v>
      </c>
      <c r="Z677" t="str">
        <f t="shared" si="146"/>
        <v/>
      </c>
    </row>
    <row r="678" spans="1:26" x14ac:dyDescent="0.25">
      <c r="A678" t="s">
        <v>702</v>
      </c>
      <c r="B678">
        <v>45035.472655999998</v>
      </c>
      <c r="C678">
        <v>45318</v>
      </c>
      <c r="D678">
        <v>46270</v>
      </c>
      <c r="E678">
        <v>46238</v>
      </c>
      <c r="F678">
        <v>45318</v>
      </c>
      <c r="G678">
        <v>45797</v>
      </c>
      <c r="H678">
        <v>45036</v>
      </c>
      <c r="I678">
        <v>44585</v>
      </c>
      <c r="J678">
        <v>45247</v>
      </c>
      <c r="L678" s="1" t="str">
        <f t="shared" si="130"/>
        <v>29SEP2025:05:00:00</v>
      </c>
      <c r="M678">
        <v>6</v>
      </c>
      <c r="N678">
        <f t="shared" si="136"/>
        <v>282.5273440000019</v>
      </c>
      <c r="O678" t="str">
        <f t="shared" si="137"/>
        <v/>
      </c>
      <c r="P678">
        <f t="shared" si="138"/>
        <v>282.5273440000019</v>
      </c>
      <c r="Q678" t="str">
        <f t="shared" si="139"/>
        <v/>
      </c>
      <c r="R678">
        <f t="shared" si="140"/>
        <v>1</v>
      </c>
      <c r="S678">
        <f t="shared" si="141"/>
        <v>0.62734401869847212</v>
      </c>
      <c r="V678">
        <f t="shared" si="142"/>
        <v>6</v>
      </c>
      <c r="W678" t="str">
        <f t="shared" si="143"/>
        <v/>
      </c>
      <c r="X678">
        <f t="shared" si="144"/>
        <v>282.5273440000019</v>
      </c>
      <c r="Y678" t="str">
        <f t="shared" si="145"/>
        <v/>
      </c>
      <c r="Z678">
        <f t="shared" si="146"/>
        <v>1</v>
      </c>
    </row>
    <row r="679" spans="1:26" x14ac:dyDescent="0.25">
      <c r="A679" t="s">
        <v>703</v>
      </c>
      <c r="B679">
        <v>45746.773437999997</v>
      </c>
      <c r="C679">
        <v>46369</v>
      </c>
      <c r="D679">
        <v>46873</v>
      </c>
      <c r="E679">
        <v>46827</v>
      </c>
      <c r="F679">
        <v>46369</v>
      </c>
      <c r="G679">
        <v>47051</v>
      </c>
      <c r="H679">
        <v>46094</v>
      </c>
      <c r="I679">
        <v>45576</v>
      </c>
      <c r="J679">
        <v>46354</v>
      </c>
      <c r="L679" s="1" t="str">
        <f t="shared" si="130"/>
        <v>29SEP2025:06:00:00</v>
      </c>
      <c r="M679">
        <v>7</v>
      </c>
      <c r="N679">
        <f t="shared" si="136"/>
        <v>622.22656200000347</v>
      </c>
      <c r="O679" t="str">
        <f t="shared" si="137"/>
        <v/>
      </c>
      <c r="P679">
        <f t="shared" si="138"/>
        <v>622.22656200000347</v>
      </c>
      <c r="Q679" t="str">
        <f t="shared" si="139"/>
        <v/>
      </c>
      <c r="R679">
        <f t="shared" si="140"/>
        <v>1</v>
      </c>
      <c r="S679">
        <f t="shared" si="141"/>
        <v>1.3601539851620332</v>
      </c>
      <c r="V679">
        <f t="shared" si="142"/>
        <v>7</v>
      </c>
      <c r="W679" t="str">
        <f t="shared" si="143"/>
        <v/>
      </c>
      <c r="X679">
        <f t="shared" si="144"/>
        <v>622.22656200000347</v>
      </c>
      <c r="Y679" t="str">
        <f t="shared" si="145"/>
        <v/>
      </c>
      <c r="Z679">
        <f t="shared" si="146"/>
        <v>1</v>
      </c>
    </row>
    <row r="680" spans="1:26" x14ac:dyDescent="0.25">
      <c r="A680" t="s">
        <v>704</v>
      </c>
      <c r="B680">
        <v>47690.085937999997</v>
      </c>
      <c r="C680">
        <v>48438</v>
      </c>
      <c r="D680">
        <v>48228</v>
      </c>
      <c r="E680">
        <v>48484</v>
      </c>
      <c r="F680">
        <v>48438</v>
      </c>
      <c r="G680">
        <v>48956</v>
      </c>
      <c r="H680">
        <v>48122</v>
      </c>
      <c r="I680">
        <v>47606</v>
      </c>
      <c r="J680">
        <v>48294</v>
      </c>
      <c r="L680" s="1" t="str">
        <f t="shared" si="130"/>
        <v>29SEP2025:07:00:00</v>
      </c>
      <c r="M680">
        <v>8</v>
      </c>
      <c r="N680">
        <f t="shared" si="136"/>
        <v>747.91406200000347</v>
      </c>
      <c r="O680" t="str">
        <f t="shared" si="137"/>
        <v/>
      </c>
      <c r="P680">
        <f t="shared" si="138"/>
        <v>747.91406200000347</v>
      </c>
      <c r="Q680" t="str">
        <f t="shared" si="139"/>
        <v/>
      </c>
      <c r="R680">
        <f t="shared" si="140"/>
        <v>1</v>
      </c>
      <c r="S680">
        <f t="shared" si="141"/>
        <v>1.5682799627837474</v>
      </c>
      <c r="V680">
        <f t="shared" si="142"/>
        <v>8</v>
      </c>
      <c r="W680" t="str">
        <f t="shared" si="143"/>
        <v/>
      </c>
      <c r="X680">
        <f t="shared" si="144"/>
        <v>747.91406200000347</v>
      </c>
      <c r="Y680" t="str">
        <f t="shared" si="145"/>
        <v/>
      </c>
      <c r="Z680">
        <f t="shared" si="146"/>
        <v>1</v>
      </c>
    </row>
    <row r="681" spans="1:26" x14ac:dyDescent="0.25">
      <c r="A681" t="s">
        <v>705</v>
      </c>
      <c r="B681">
        <v>48632.734375</v>
      </c>
      <c r="C681">
        <v>49311</v>
      </c>
      <c r="D681">
        <v>49255</v>
      </c>
      <c r="E681">
        <v>49273</v>
      </c>
      <c r="F681">
        <v>49311</v>
      </c>
      <c r="G681">
        <v>49906</v>
      </c>
      <c r="H681">
        <v>48835</v>
      </c>
      <c r="I681">
        <v>48465</v>
      </c>
      <c r="J681">
        <v>49129</v>
      </c>
      <c r="L681" s="1" t="str">
        <f t="shared" si="130"/>
        <v>29SEP2025:08:00:00</v>
      </c>
      <c r="M681">
        <v>9</v>
      </c>
      <c r="N681">
        <f t="shared" si="136"/>
        <v>678.265625</v>
      </c>
      <c r="O681" t="str">
        <f t="shared" si="137"/>
        <v/>
      </c>
      <c r="P681">
        <f t="shared" si="138"/>
        <v>678.265625</v>
      </c>
      <c r="Q681" t="str">
        <f t="shared" si="139"/>
        <v/>
      </c>
      <c r="R681">
        <f t="shared" si="140"/>
        <v>1</v>
      </c>
      <c r="S681">
        <f t="shared" si="141"/>
        <v>1.394668907098646</v>
      </c>
      <c r="V681">
        <f t="shared" si="142"/>
        <v>9</v>
      </c>
      <c r="W681" t="str">
        <f t="shared" si="143"/>
        <v/>
      </c>
      <c r="X681">
        <f t="shared" si="144"/>
        <v>678.265625</v>
      </c>
      <c r="Y681" t="str">
        <f t="shared" si="145"/>
        <v/>
      </c>
      <c r="Z681">
        <f t="shared" si="146"/>
        <v>1</v>
      </c>
    </row>
    <row r="682" spans="1:26" x14ac:dyDescent="0.25">
      <c r="A682" t="s">
        <v>706</v>
      </c>
      <c r="B682">
        <v>51216.953125</v>
      </c>
      <c r="C682">
        <v>51935</v>
      </c>
      <c r="D682">
        <v>52353</v>
      </c>
      <c r="E682">
        <v>52668</v>
      </c>
      <c r="F682">
        <v>51935</v>
      </c>
      <c r="G682">
        <v>52709</v>
      </c>
      <c r="H682">
        <v>50325</v>
      </c>
      <c r="I682">
        <v>50657</v>
      </c>
      <c r="J682">
        <v>51466</v>
      </c>
      <c r="L682" s="1" t="str">
        <f t="shared" si="130"/>
        <v>29SEP2025:09:00:00</v>
      </c>
      <c r="M682">
        <v>10</v>
      </c>
      <c r="N682">
        <f t="shared" si="136"/>
        <v>718.046875</v>
      </c>
      <c r="O682" t="str">
        <f t="shared" si="137"/>
        <v/>
      </c>
      <c r="P682">
        <f t="shared" si="138"/>
        <v>718.046875</v>
      </c>
      <c r="Q682" t="str">
        <f t="shared" si="139"/>
        <v/>
      </c>
      <c r="R682">
        <f t="shared" si="140"/>
        <v>1</v>
      </c>
      <c r="S682">
        <f t="shared" si="141"/>
        <v>1.4019710880644074</v>
      </c>
      <c r="V682">
        <f t="shared" si="142"/>
        <v>10</v>
      </c>
      <c r="W682" t="str">
        <f t="shared" si="143"/>
        <v/>
      </c>
      <c r="X682">
        <f t="shared" si="144"/>
        <v>718.046875</v>
      </c>
      <c r="Y682" t="str">
        <f t="shared" si="145"/>
        <v/>
      </c>
      <c r="Z682">
        <f t="shared" si="146"/>
        <v>1</v>
      </c>
    </row>
    <row r="683" spans="1:26" x14ac:dyDescent="0.25">
      <c r="A683" t="s">
        <v>707</v>
      </c>
      <c r="B683">
        <v>54225.554687999997</v>
      </c>
      <c r="C683">
        <v>56736</v>
      </c>
      <c r="D683">
        <v>57997</v>
      </c>
      <c r="E683">
        <v>57905</v>
      </c>
      <c r="F683">
        <v>56736</v>
      </c>
      <c r="G683">
        <v>57775</v>
      </c>
      <c r="H683">
        <v>53488</v>
      </c>
      <c r="I683">
        <v>54648</v>
      </c>
      <c r="J683">
        <v>55763</v>
      </c>
      <c r="L683" s="1" t="str">
        <f t="shared" si="130"/>
        <v>29SEP2025:10:00:00</v>
      </c>
      <c r="M683">
        <v>11</v>
      </c>
      <c r="N683">
        <f t="shared" si="136"/>
        <v>2510.4453120000035</v>
      </c>
      <c r="O683" t="str">
        <f t="shared" si="137"/>
        <v/>
      </c>
      <c r="P683">
        <f t="shared" si="138"/>
        <v>2510.4453120000035</v>
      </c>
      <c r="Q683" t="str">
        <f t="shared" si="139"/>
        <v/>
      </c>
      <c r="R683">
        <f t="shared" si="140"/>
        <v>1</v>
      </c>
      <c r="S683">
        <f t="shared" si="141"/>
        <v>4.6296350981460037</v>
      </c>
      <c r="V683">
        <f t="shared" si="142"/>
        <v>11</v>
      </c>
      <c r="W683" t="str">
        <f t="shared" si="143"/>
        <v/>
      </c>
      <c r="X683">
        <f t="shared" si="144"/>
        <v>2510.4453120000035</v>
      </c>
      <c r="Y683" t="str">
        <f t="shared" si="145"/>
        <v/>
      </c>
      <c r="Z683">
        <f t="shared" si="146"/>
        <v>1</v>
      </c>
    </row>
    <row r="684" spans="1:26" x14ac:dyDescent="0.25">
      <c r="A684" t="s">
        <v>708</v>
      </c>
      <c r="B684">
        <v>57458.871094000002</v>
      </c>
      <c r="C684">
        <v>59245</v>
      </c>
      <c r="D684">
        <v>60753</v>
      </c>
      <c r="E684">
        <v>60340</v>
      </c>
      <c r="F684">
        <v>59245</v>
      </c>
      <c r="G684">
        <v>59522</v>
      </c>
      <c r="H684">
        <v>56201</v>
      </c>
      <c r="I684">
        <v>57519</v>
      </c>
      <c r="J684">
        <v>58238</v>
      </c>
      <c r="L684" s="1" t="str">
        <f t="shared" si="130"/>
        <v>29SEP2025:11:00:00</v>
      </c>
      <c r="M684">
        <v>12</v>
      </c>
      <c r="N684">
        <f t="shared" si="136"/>
        <v>1786.1289059999981</v>
      </c>
      <c r="O684" t="str">
        <f t="shared" si="137"/>
        <v/>
      </c>
      <c r="P684">
        <f t="shared" si="138"/>
        <v>1786.1289059999981</v>
      </c>
      <c r="Q684" t="str">
        <f t="shared" si="139"/>
        <v/>
      </c>
      <c r="R684">
        <f t="shared" si="140"/>
        <v>1</v>
      </c>
      <c r="S684">
        <f t="shared" si="141"/>
        <v>3.1085346300625631</v>
      </c>
      <c r="V684">
        <f t="shared" si="142"/>
        <v>12</v>
      </c>
      <c r="W684" t="str">
        <f t="shared" si="143"/>
        <v/>
      </c>
      <c r="X684">
        <f t="shared" si="144"/>
        <v>1786.1289059999981</v>
      </c>
      <c r="Y684" t="str">
        <f t="shared" si="145"/>
        <v/>
      </c>
      <c r="Z684">
        <f t="shared" si="146"/>
        <v>1</v>
      </c>
    </row>
    <row r="685" spans="1:26" x14ac:dyDescent="0.25">
      <c r="A685" t="s">
        <v>709</v>
      </c>
      <c r="B685">
        <v>60322.554687999997</v>
      </c>
      <c r="C685">
        <v>61095</v>
      </c>
      <c r="D685">
        <v>61838</v>
      </c>
      <c r="E685">
        <v>61073</v>
      </c>
      <c r="F685">
        <v>61095</v>
      </c>
      <c r="G685">
        <v>60272</v>
      </c>
      <c r="H685">
        <v>59130</v>
      </c>
      <c r="I685">
        <v>60161</v>
      </c>
      <c r="J685">
        <v>60304</v>
      </c>
      <c r="L685" s="1" t="str">
        <f t="shared" si="130"/>
        <v>29SEP2025:12:00:00</v>
      </c>
      <c r="M685">
        <v>13</v>
      </c>
      <c r="N685">
        <f t="shared" si="136"/>
        <v>772.44531200000347</v>
      </c>
      <c r="O685" t="str">
        <f t="shared" si="137"/>
        <v/>
      </c>
      <c r="P685">
        <f t="shared" si="138"/>
        <v>772.44531200000347</v>
      </c>
      <c r="Q685" t="str">
        <f t="shared" si="139"/>
        <v/>
      </c>
      <c r="R685">
        <f t="shared" si="140"/>
        <v>1</v>
      </c>
      <c r="S685">
        <f t="shared" si="141"/>
        <v>1.2805248650280829</v>
      </c>
      <c r="V685">
        <f t="shared" si="142"/>
        <v>13</v>
      </c>
      <c r="W685" t="str">
        <f t="shared" si="143"/>
        <v/>
      </c>
      <c r="X685">
        <f t="shared" si="144"/>
        <v>772.44531200000347</v>
      </c>
      <c r="Y685" t="str">
        <f t="shared" si="145"/>
        <v/>
      </c>
      <c r="Z685">
        <f t="shared" si="146"/>
        <v>1</v>
      </c>
    </row>
    <row r="686" spans="1:26" x14ac:dyDescent="0.25">
      <c r="A686" t="s">
        <v>710</v>
      </c>
      <c r="B686">
        <v>63129.273437999997</v>
      </c>
      <c r="C686">
        <v>63891</v>
      </c>
      <c r="D686">
        <v>64573</v>
      </c>
      <c r="E686">
        <v>64089</v>
      </c>
      <c r="F686">
        <v>63891</v>
      </c>
      <c r="G686">
        <v>62277</v>
      </c>
      <c r="H686">
        <v>62309</v>
      </c>
      <c r="I686">
        <v>63158</v>
      </c>
      <c r="J686">
        <v>63037</v>
      </c>
      <c r="L686" s="1" t="str">
        <f t="shared" si="130"/>
        <v>29SEP2025:13:00:00</v>
      </c>
      <c r="M686">
        <v>14</v>
      </c>
      <c r="N686">
        <f t="shared" si="136"/>
        <v>761.72656200000347</v>
      </c>
      <c r="O686" t="str">
        <f t="shared" si="137"/>
        <v/>
      </c>
      <c r="P686">
        <f t="shared" si="138"/>
        <v>761.72656200000347</v>
      </c>
      <c r="Q686" t="str">
        <f t="shared" si="139"/>
        <v/>
      </c>
      <c r="R686">
        <f t="shared" si="140"/>
        <v>1</v>
      </c>
      <c r="S686">
        <f t="shared" si="141"/>
        <v>1.2066138583839461</v>
      </c>
      <c r="V686">
        <f t="shared" si="142"/>
        <v>14</v>
      </c>
      <c r="W686" t="str">
        <f t="shared" si="143"/>
        <v/>
      </c>
      <c r="X686">
        <f t="shared" si="144"/>
        <v>761.72656200000347</v>
      </c>
      <c r="Y686" t="str">
        <f t="shared" si="145"/>
        <v/>
      </c>
      <c r="Z686">
        <f t="shared" si="146"/>
        <v>1</v>
      </c>
    </row>
    <row r="687" spans="1:26" x14ac:dyDescent="0.25">
      <c r="A687" t="s">
        <v>711</v>
      </c>
      <c r="B687">
        <v>66110.757813000004</v>
      </c>
      <c r="C687">
        <v>66909</v>
      </c>
      <c r="D687">
        <v>67398</v>
      </c>
      <c r="E687">
        <v>67121</v>
      </c>
      <c r="F687">
        <v>66909</v>
      </c>
      <c r="G687">
        <v>64845</v>
      </c>
      <c r="H687">
        <v>65830</v>
      </c>
      <c r="I687">
        <v>66408</v>
      </c>
      <c r="J687">
        <v>66137</v>
      </c>
      <c r="L687" s="1" t="str">
        <f t="shared" si="130"/>
        <v>29SEP2025:14:00:00</v>
      </c>
      <c r="M687">
        <v>15</v>
      </c>
      <c r="N687">
        <f t="shared" si="136"/>
        <v>798.24218699999619</v>
      </c>
      <c r="O687" t="str">
        <f t="shared" si="137"/>
        <v/>
      </c>
      <c r="P687">
        <f t="shared" si="138"/>
        <v>798.24218699999619</v>
      </c>
      <c r="Q687" t="str">
        <f t="shared" si="139"/>
        <v/>
      </c>
      <c r="R687">
        <f t="shared" si="140"/>
        <v>1</v>
      </c>
      <c r="S687">
        <f t="shared" si="141"/>
        <v>1.207431609327325</v>
      </c>
      <c r="V687">
        <f t="shared" si="142"/>
        <v>15</v>
      </c>
      <c r="W687" t="str">
        <f t="shared" si="143"/>
        <v/>
      </c>
      <c r="X687">
        <f t="shared" si="144"/>
        <v>798.24218699999619</v>
      </c>
      <c r="Y687" t="str">
        <f t="shared" si="145"/>
        <v/>
      </c>
      <c r="Z687">
        <f t="shared" si="146"/>
        <v>1</v>
      </c>
    </row>
    <row r="688" spans="1:26" x14ac:dyDescent="0.25">
      <c r="A688" t="s">
        <v>712</v>
      </c>
      <c r="B688">
        <v>68902.351563000004</v>
      </c>
      <c r="C688">
        <v>69384</v>
      </c>
      <c r="D688">
        <v>69609</v>
      </c>
      <c r="E688">
        <v>69260</v>
      </c>
      <c r="F688">
        <v>69384</v>
      </c>
      <c r="G688">
        <v>66971</v>
      </c>
      <c r="H688">
        <v>68350</v>
      </c>
      <c r="I688">
        <v>68846</v>
      </c>
      <c r="J688">
        <v>68541</v>
      </c>
      <c r="L688" s="1" t="str">
        <f t="shared" si="130"/>
        <v>29SEP2025:15:00:00</v>
      </c>
      <c r="M688">
        <v>16</v>
      </c>
      <c r="N688">
        <f t="shared" si="136"/>
        <v>481.64843699999619</v>
      </c>
      <c r="O688" t="str">
        <f t="shared" si="137"/>
        <v/>
      </c>
      <c r="P688">
        <f t="shared" si="138"/>
        <v>481.64843699999619</v>
      </c>
      <c r="Q688" t="str">
        <f t="shared" si="139"/>
        <v/>
      </c>
      <c r="R688">
        <f t="shared" si="140"/>
        <v>1</v>
      </c>
      <c r="S688">
        <f t="shared" si="141"/>
        <v>0.69903047729743595</v>
      </c>
      <c r="V688">
        <f t="shared" si="142"/>
        <v>16</v>
      </c>
      <c r="W688" t="str">
        <f t="shared" si="143"/>
        <v/>
      </c>
      <c r="X688">
        <f t="shared" si="144"/>
        <v>481.64843699999619</v>
      </c>
      <c r="Y688" t="str">
        <f t="shared" si="145"/>
        <v/>
      </c>
      <c r="Z688">
        <f t="shared" si="146"/>
        <v>1</v>
      </c>
    </row>
    <row r="689" spans="1:26" x14ac:dyDescent="0.25">
      <c r="A689" t="s">
        <v>713</v>
      </c>
      <c r="B689">
        <v>70750.9375</v>
      </c>
      <c r="C689">
        <v>71136</v>
      </c>
      <c r="D689">
        <v>71238</v>
      </c>
      <c r="E689">
        <v>71085</v>
      </c>
      <c r="F689">
        <v>71136</v>
      </c>
      <c r="G689">
        <v>68585</v>
      </c>
      <c r="H689">
        <v>69749</v>
      </c>
      <c r="I689">
        <v>70485</v>
      </c>
      <c r="J689">
        <v>70139</v>
      </c>
      <c r="L689" s="1" t="str">
        <f t="shared" si="130"/>
        <v>29SEP2025:16:00:00</v>
      </c>
      <c r="M689">
        <v>17</v>
      </c>
      <c r="N689">
        <f t="shared" si="136"/>
        <v>385.0625</v>
      </c>
      <c r="O689" t="str">
        <f t="shared" si="137"/>
        <v/>
      </c>
      <c r="P689">
        <f t="shared" si="138"/>
        <v>385.0625</v>
      </c>
      <c r="Q689" t="str">
        <f t="shared" si="139"/>
        <v/>
      </c>
      <c r="R689">
        <f t="shared" si="140"/>
        <v>1</v>
      </c>
      <c r="S689">
        <f t="shared" si="141"/>
        <v>0.54425073872696039</v>
      </c>
      <c r="V689">
        <f t="shared" si="142"/>
        <v>17</v>
      </c>
      <c r="W689" t="str">
        <f t="shared" si="143"/>
        <v/>
      </c>
      <c r="X689">
        <f t="shared" si="144"/>
        <v>385.0625</v>
      </c>
      <c r="Y689" t="str">
        <f t="shared" si="145"/>
        <v/>
      </c>
      <c r="Z689">
        <f t="shared" si="146"/>
        <v>1</v>
      </c>
    </row>
    <row r="690" spans="1:26" x14ac:dyDescent="0.25">
      <c r="A690" t="s">
        <v>714</v>
      </c>
      <c r="B690">
        <v>71703.953125</v>
      </c>
      <c r="C690">
        <v>72354</v>
      </c>
      <c r="D690">
        <v>72407</v>
      </c>
      <c r="E690">
        <v>72529</v>
      </c>
      <c r="F690">
        <v>72354</v>
      </c>
      <c r="G690">
        <v>69911</v>
      </c>
      <c r="H690">
        <v>70232</v>
      </c>
      <c r="I690">
        <v>71241</v>
      </c>
      <c r="J690">
        <v>71079</v>
      </c>
      <c r="L690" s="1" t="str">
        <f t="shared" si="130"/>
        <v>29SEP2025:17:00:00</v>
      </c>
      <c r="M690">
        <v>18</v>
      </c>
      <c r="N690">
        <f t="shared" si="136"/>
        <v>650.046875</v>
      </c>
      <c r="O690" t="str">
        <f t="shared" si="137"/>
        <v/>
      </c>
      <c r="P690">
        <f t="shared" si="138"/>
        <v>650.046875</v>
      </c>
      <c r="Q690" t="str">
        <f t="shared" si="139"/>
        <v/>
      </c>
      <c r="R690">
        <f t="shared" si="140"/>
        <v>1</v>
      </c>
      <c r="S690">
        <f t="shared" si="141"/>
        <v>0.90657048414999786</v>
      </c>
      <c r="V690">
        <f t="shared" si="142"/>
        <v>18</v>
      </c>
      <c r="W690" t="str">
        <f t="shared" si="143"/>
        <v/>
      </c>
      <c r="X690">
        <f t="shared" si="144"/>
        <v>650.046875</v>
      </c>
      <c r="Y690" t="str">
        <f t="shared" si="145"/>
        <v/>
      </c>
      <c r="Z690">
        <f t="shared" si="146"/>
        <v>1</v>
      </c>
    </row>
    <row r="691" spans="1:26" x14ac:dyDescent="0.25">
      <c r="A691" t="s">
        <v>715</v>
      </c>
      <c r="B691">
        <v>70185.609375</v>
      </c>
      <c r="C691">
        <v>72095</v>
      </c>
      <c r="D691">
        <v>71819</v>
      </c>
      <c r="E691">
        <v>72024</v>
      </c>
      <c r="F691">
        <v>72095</v>
      </c>
      <c r="G691">
        <v>69773</v>
      </c>
      <c r="H691">
        <v>69733</v>
      </c>
      <c r="I691">
        <v>70808</v>
      </c>
      <c r="J691">
        <v>70751</v>
      </c>
      <c r="L691" s="1" t="str">
        <f t="shared" si="130"/>
        <v>29SEP2025:18:00:00</v>
      </c>
      <c r="M691">
        <v>19</v>
      </c>
      <c r="N691">
        <f t="shared" si="136"/>
        <v>1909.390625</v>
      </c>
      <c r="O691" t="str">
        <f t="shared" si="137"/>
        <v/>
      </c>
      <c r="P691">
        <f t="shared" si="138"/>
        <v>1909.390625</v>
      </c>
      <c r="Q691" t="str">
        <f t="shared" si="139"/>
        <v/>
      </c>
      <c r="R691">
        <f t="shared" si="140"/>
        <v>1</v>
      </c>
      <c r="S691">
        <f t="shared" si="141"/>
        <v>2.7204873506165237</v>
      </c>
      <c r="V691">
        <f t="shared" si="142"/>
        <v>19</v>
      </c>
      <c r="W691" t="str">
        <f t="shared" si="143"/>
        <v/>
      </c>
      <c r="X691">
        <f t="shared" si="144"/>
        <v>1909.390625</v>
      </c>
      <c r="Y691" t="str">
        <f t="shared" si="145"/>
        <v/>
      </c>
      <c r="Z691">
        <f t="shared" si="146"/>
        <v>1</v>
      </c>
    </row>
    <row r="692" spans="1:26" x14ac:dyDescent="0.25">
      <c r="A692" t="s">
        <v>716</v>
      </c>
      <c r="B692">
        <v>67687.3125</v>
      </c>
      <c r="C692">
        <v>69804</v>
      </c>
      <c r="D692">
        <v>69506</v>
      </c>
      <c r="E692">
        <v>69622</v>
      </c>
      <c r="F692">
        <v>69804</v>
      </c>
      <c r="G692">
        <v>67361</v>
      </c>
      <c r="H692">
        <v>67713</v>
      </c>
      <c r="I692">
        <v>68411</v>
      </c>
      <c r="J692">
        <v>68474</v>
      </c>
      <c r="L692" s="1" t="str">
        <f t="shared" si="130"/>
        <v>29SEP2025:19:00:00</v>
      </c>
      <c r="M692">
        <v>20</v>
      </c>
      <c r="N692">
        <f t="shared" si="136"/>
        <v>2116.6875</v>
      </c>
      <c r="O692" t="str">
        <f t="shared" si="137"/>
        <v/>
      </c>
      <c r="P692">
        <f t="shared" si="138"/>
        <v>2116.6875</v>
      </c>
      <c r="Q692" t="str">
        <f t="shared" si="139"/>
        <v/>
      </c>
      <c r="R692">
        <f t="shared" si="140"/>
        <v>1</v>
      </c>
      <c r="S692">
        <f t="shared" si="141"/>
        <v>3.1271554768849774</v>
      </c>
      <c r="V692">
        <f t="shared" si="142"/>
        <v>20</v>
      </c>
      <c r="W692" t="str">
        <f t="shared" si="143"/>
        <v/>
      </c>
      <c r="X692">
        <f t="shared" si="144"/>
        <v>2116.6875</v>
      </c>
      <c r="Y692" t="str">
        <f t="shared" si="145"/>
        <v/>
      </c>
      <c r="Z692">
        <f t="shared" si="146"/>
        <v>1</v>
      </c>
    </row>
    <row r="693" spans="1:26" x14ac:dyDescent="0.25">
      <c r="A693" t="s">
        <v>717</v>
      </c>
      <c r="B693">
        <v>66045.257813000004</v>
      </c>
      <c r="C693">
        <v>66677</v>
      </c>
      <c r="D693">
        <v>67072</v>
      </c>
      <c r="E693">
        <v>67037</v>
      </c>
      <c r="F693">
        <v>66677</v>
      </c>
      <c r="G693">
        <v>64496</v>
      </c>
      <c r="H693">
        <v>64813</v>
      </c>
      <c r="I693">
        <v>65264</v>
      </c>
      <c r="J693">
        <v>65468</v>
      </c>
      <c r="L693" s="1" t="str">
        <f t="shared" si="130"/>
        <v>29SEP2025:20:00:00</v>
      </c>
      <c r="M693">
        <v>21</v>
      </c>
      <c r="N693">
        <f t="shared" si="136"/>
        <v>631.74218699999619</v>
      </c>
      <c r="O693" t="str">
        <f t="shared" si="137"/>
        <v/>
      </c>
      <c r="P693">
        <f t="shared" si="138"/>
        <v>631.74218699999619</v>
      </c>
      <c r="Q693" t="str">
        <f t="shared" si="139"/>
        <v/>
      </c>
      <c r="R693">
        <f t="shared" si="140"/>
        <v>1</v>
      </c>
      <c r="S693">
        <f t="shared" si="141"/>
        <v>0.95652921635752541</v>
      </c>
      <c r="V693">
        <f t="shared" si="142"/>
        <v>21</v>
      </c>
      <c r="W693" t="str">
        <f t="shared" si="143"/>
        <v/>
      </c>
      <c r="X693">
        <f t="shared" si="144"/>
        <v>631.74218699999619</v>
      </c>
      <c r="Y693" t="str">
        <f t="shared" si="145"/>
        <v/>
      </c>
      <c r="Z693">
        <f t="shared" si="146"/>
        <v>1</v>
      </c>
    </row>
    <row r="694" spans="1:26" x14ac:dyDescent="0.25">
      <c r="A694" t="s">
        <v>718</v>
      </c>
      <c r="B694">
        <v>64277.039062999997</v>
      </c>
      <c r="C694">
        <v>64869</v>
      </c>
      <c r="D694">
        <v>65656</v>
      </c>
      <c r="E694">
        <v>65751</v>
      </c>
      <c r="F694">
        <v>64869</v>
      </c>
      <c r="G694">
        <v>62823</v>
      </c>
      <c r="H694">
        <v>63300</v>
      </c>
      <c r="I694">
        <v>63290</v>
      </c>
      <c r="J694">
        <v>63693</v>
      </c>
      <c r="L694" s="1" t="str">
        <f t="shared" si="130"/>
        <v>29SEP2025:21:00:00</v>
      </c>
      <c r="M694">
        <v>22</v>
      </c>
      <c r="N694">
        <f t="shared" si="136"/>
        <v>591.96093700000347</v>
      </c>
      <c r="O694" t="str">
        <f t="shared" si="137"/>
        <v/>
      </c>
      <c r="P694">
        <f t="shared" si="138"/>
        <v>591.96093700000347</v>
      </c>
      <c r="Q694" t="str">
        <f t="shared" si="139"/>
        <v/>
      </c>
      <c r="R694">
        <f t="shared" si="140"/>
        <v>1</v>
      </c>
      <c r="S694">
        <f t="shared" si="141"/>
        <v>0.92095240482344476</v>
      </c>
      <c r="V694">
        <f t="shared" si="142"/>
        <v>22</v>
      </c>
      <c r="W694" t="str">
        <f t="shared" si="143"/>
        <v/>
      </c>
      <c r="X694">
        <f t="shared" si="144"/>
        <v>591.96093700000347</v>
      </c>
      <c r="Y694" t="str">
        <f t="shared" si="145"/>
        <v/>
      </c>
      <c r="Z694">
        <f t="shared" si="146"/>
        <v>1</v>
      </c>
    </row>
    <row r="695" spans="1:26" x14ac:dyDescent="0.25">
      <c r="A695" t="s">
        <v>719</v>
      </c>
      <c r="B695">
        <v>61514.050780999998</v>
      </c>
      <c r="C695">
        <v>61982</v>
      </c>
      <c r="D695">
        <v>63277</v>
      </c>
      <c r="E695">
        <v>63390</v>
      </c>
      <c r="F695">
        <v>61982</v>
      </c>
      <c r="G695">
        <v>60319</v>
      </c>
      <c r="H695">
        <v>60590</v>
      </c>
      <c r="I695">
        <v>60556</v>
      </c>
      <c r="J695">
        <v>60998</v>
      </c>
      <c r="L695" s="1" t="str">
        <f t="shared" si="130"/>
        <v>29SEP2025:22:00:00</v>
      </c>
      <c r="M695">
        <v>23</v>
      </c>
      <c r="N695">
        <f t="shared" si="136"/>
        <v>467.9492190000019</v>
      </c>
      <c r="O695" t="str">
        <f t="shared" si="137"/>
        <v/>
      </c>
      <c r="P695">
        <f t="shared" si="138"/>
        <v>467.9492190000019</v>
      </c>
      <c r="Q695" t="str">
        <f t="shared" si="139"/>
        <v/>
      </c>
      <c r="R695">
        <f t="shared" si="140"/>
        <v>1</v>
      </c>
      <c r="S695">
        <f t="shared" si="141"/>
        <v>0.76071923903365923</v>
      </c>
      <c r="V695">
        <f t="shared" si="142"/>
        <v>23</v>
      </c>
      <c r="W695" t="str">
        <f t="shared" si="143"/>
        <v/>
      </c>
      <c r="X695">
        <f t="shared" si="144"/>
        <v>467.9492190000019</v>
      </c>
      <c r="Y695" t="str">
        <f t="shared" si="145"/>
        <v/>
      </c>
      <c r="Z695">
        <f t="shared" si="146"/>
        <v>1</v>
      </c>
    </row>
    <row r="696" spans="1:26" x14ac:dyDescent="0.25">
      <c r="A696" t="s">
        <v>720</v>
      </c>
      <c r="B696">
        <v>57828.332030999998</v>
      </c>
      <c r="C696">
        <v>58398</v>
      </c>
      <c r="D696">
        <v>59612</v>
      </c>
      <c r="E696">
        <v>59623</v>
      </c>
      <c r="F696">
        <v>58398</v>
      </c>
      <c r="G696">
        <v>56985</v>
      </c>
      <c r="H696">
        <v>57208</v>
      </c>
      <c r="I696">
        <v>57123</v>
      </c>
      <c r="J696">
        <v>57563</v>
      </c>
      <c r="L696" s="1" t="str">
        <f t="shared" si="130"/>
        <v>29SEP2025:23:00:00</v>
      </c>
      <c r="M696">
        <v>24</v>
      </c>
      <c r="N696">
        <f t="shared" si="136"/>
        <v>569.6679690000019</v>
      </c>
      <c r="O696" t="str">
        <f t="shared" si="137"/>
        <v/>
      </c>
      <c r="P696">
        <f t="shared" si="138"/>
        <v>569.6679690000019</v>
      </c>
      <c r="Q696" t="str">
        <f t="shared" si="139"/>
        <v/>
      </c>
      <c r="R696">
        <f t="shared" si="140"/>
        <v>1</v>
      </c>
      <c r="S696">
        <f t="shared" si="141"/>
        <v>0.98510185058531574</v>
      </c>
      <c r="V696">
        <f t="shared" si="142"/>
        <v>24</v>
      </c>
      <c r="W696" t="str">
        <f t="shared" si="143"/>
        <v/>
      </c>
      <c r="X696">
        <f t="shared" si="144"/>
        <v>569.6679690000019</v>
      </c>
      <c r="Y696" t="str">
        <f t="shared" si="145"/>
        <v/>
      </c>
      <c r="Z696">
        <f t="shared" si="146"/>
        <v>1</v>
      </c>
    </row>
    <row r="697" spans="1:26" x14ac:dyDescent="0.25">
      <c r="A697" t="s">
        <v>721</v>
      </c>
      <c r="B697">
        <v>54312.460937999997</v>
      </c>
      <c r="C697">
        <v>54797</v>
      </c>
      <c r="D697">
        <v>56229</v>
      </c>
      <c r="E697">
        <v>56165</v>
      </c>
      <c r="F697">
        <v>54797</v>
      </c>
      <c r="G697">
        <v>53610</v>
      </c>
      <c r="H697">
        <v>53878</v>
      </c>
      <c r="I697">
        <v>53710</v>
      </c>
      <c r="J697">
        <v>54123</v>
      </c>
      <c r="L697" s="1" t="str">
        <f t="shared" si="130"/>
        <v>30SEP2025:00:00:00</v>
      </c>
      <c r="M697">
        <v>1</v>
      </c>
      <c r="N697">
        <f t="shared" si="136"/>
        <v>484.53906200000347</v>
      </c>
      <c r="O697" t="str">
        <f t="shared" si="137"/>
        <v/>
      </c>
      <c r="P697">
        <f t="shared" si="138"/>
        <v>484.53906200000347</v>
      </c>
      <c r="Q697" t="str">
        <f t="shared" si="139"/>
        <v/>
      </c>
      <c r="R697">
        <f t="shared" si="140"/>
        <v>1</v>
      </c>
      <c r="S697">
        <f t="shared" si="141"/>
        <v>0.89213240135284155</v>
      </c>
      <c r="V697">
        <f t="shared" si="142"/>
        <v>1</v>
      </c>
      <c r="W697" t="str">
        <f t="shared" si="143"/>
        <v/>
      </c>
      <c r="X697">
        <f t="shared" si="144"/>
        <v>484.53906200000347</v>
      </c>
      <c r="Y697" t="str">
        <f t="shared" si="145"/>
        <v/>
      </c>
      <c r="Z697">
        <f t="shared" si="146"/>
        <v>1</v>
      </c>
    </row>
    <row r="698" spans="1:26" x14ac:dyDescent="0.25">
      <c r="A698" t="s">
        <v>722</v>
      </c>
      <c r="B698">
        <v>51526.3125</v>
      </c>
      <c r="C698">
        <v>51094</v>
      </c>
      <c r="D698">
        <v>52819</v>
      </c>
      <c r="E698">
        <v>52732</v>
      </c>
      <c r="F698">
        <v>51094</v>
      </c>
      <c r="G698">
        <v>51358</v>
      </c>
      <c r="H698">
        <v>50290</v>
      </c>
      <c r="I698">
        <v>50555</v>
      </c>
      <c r="J698">
        <v>51128</v>
      </c>
      <c r="L698" s="1" t="str">
        <f t="shared" si="130"/>
        <v>30SEP2025:01:00:00</v>
      </c>
      <c r="M698">
        <v>2</v>
      </c>
      <c r="N698">
        <f t="shared" si="136"/>
        <v>-432.3125</v>
      </c>
      <c r="O698">
        <f t="shared" si="137"/>
        <v>-432.3125</v>
      </c>
      <c r="P698" t="str">
        <f t="shared" si="138"/>
        <v/>
      </c>
      <c r="Q698">
        <f t="shared" si="139"/>
        <v>1</v>
      </c>
      <c r="R698" t="str">
        <f t="shared" si="140"/>
        <v/>
      </c>
      <c r="S698">
        <f t="shared" si="141"/>
        <v>0.83901307705650396</v>
      </c>
      <c r="V698">
        <f t="shared" si="142"/>
        <v>2</v>
      </c>
      <c r="W698">
        <f t="shared" si="143"/>
        <v>-432.3125</v>
      </c>
      <c r="X698" t="str">
        <f t="shared" si="144"/>
        <v/>
      </c>
      <c r="Y698">
        <f t="shared" si="145"/>
        <v>1</v>
      </c>
      <c r="Z698" t="str">
        <f t="shared" si="146"/>
        <v/>
      </c>
    </row>
    <row r="699" spans="1:26" x14ac:dyDescent="0.25">
      <c r="A699" t="s">
        <v>723</v>
      </c>
      <c r="B699">
        <v>49755.148437999997</v>
      </c>
      <c r="C699">
        <v>48710</v>
      </c>
      <c r="D699">
        <v>50527</v>
      </c>
      <c r="E699">
        <v>50251</v>
      </c>
      <c r="F699">
        <v>48710</v>
      </c>
      <c r="G699">
        <v>49021</v>
      </c>
      <c r="H699">
        <v>48197</v>
      </c>
      <c r="I699">
        <v>48369</v>
      </c>
      <c r="J699">
        <v>48836</v>
      </c>
      <c r="L699" s="1" t="str">
        <f t="shared" si="130"/>
        <v>30SEP2025:02:00:00</v>
      </c>
      <c r="M699">
        <v>3</v>
      </c>
      <c r="N699">
        <f t="shared" si="136"/>
        <v>-1045.1484379999965</v>
      </c>
      <c r="O699">
        <f t="shared" si="137"/>
        <v>-1045.1484379999965</v>
      </c>
      <c r="P699" t="str">
        <f t="shared" si="138"/>
        <v/>
      </c>
      <c r="Q699">
        <f t="shared" si="139"/>
        <v>1</v>
      </c>
      <c r="R699" t="str">
        <f t="shared" si="140"/>
        <v/>
      </c>
      <c r="S699">
        <f t="shared" si="141"/>
        <v>2.1005834990169077</v>
      </c>
      <c r="V699">
        <f t="shared" si="142"/>
        <v>3</v>
      </c>
      <c r="W699">
        <f t="shared" si="143"/>
        <v>-1045.1484379999965</v>
      </c>
      <c r="X699" t="str">
        <f t="shared" si="144"/>
        <v/>
      </c>
      <c r="Y699">
        <f t="shared" si="145"/>
        <v>1</v>
      </c>
      <c r="Z699" t="str">
        <f t="shared" si="146"/>
        <v/>
      </c>
    </row>
    <row r="700" spans="1:26" x14ac:dyDescent="0.25">
      <c r="A700" t="s">
        <v>724</v>
      </c>
      <c r="B700">
        <v>48277.15625</v>
      </c>
      <c r="C700">
        <v>47098</v>
      </c>
      <c r="D700">
        <v>49096</v>
      </c>
      <c r="E700">
        <v>48782</v>
      </c>
      <c r="F700">
        <v>47098</v>
      </c>
      <c r="G700">
        <v>47465</v>
      </c>
      <c r="H700">
        <v>46676</v>
      </c>
      <c r="I700">
        <v>46919</v>
      </c>
      <c r="J700">
        <v>47291</v>
      </c>
      <c r="L700" s="1" t="str">
        <f t="shared" si="130"/>
        <v>30SEP2025:03:00:00</v>
      </c>
      <c r="M700">
        <v>4</v>
      </c>
      <c r="N700">
        <f t="shared" si="136"/>
        <v>-1179.15625</v>
      </c>
      <c r="O700">
        <f t="shared" si="137"/>
        <v>-1179.15625</v>
      </c>
      <c r="P700" t="str">
        <f t="shared" si="138"/>
        <v/>
      </c>
      <c r="Q700">
        <f t="shared" si="139"/>
        <v>1</v>
      </c>
      <c r="R700" t="str">
        <f t="shared" si="140"/>
        <v/>
      </c>
      <c r="S700">
        <f t="shared" si="141"/>
        <v>2.4424724685394037</v>
      </c>
      <c r="V700">
        <f t="shared" si="142"/>
        <v>4</v>
      </c>
      <c r="W700">
        <f t="shared" si="143"/>
        <v>-1179.15625</v>
      </c>
      <c r="X700" t="str">
        <f t="shared" si="144"/>
        <v/>
      </c>
      <c r="Y700">
        <f t="shared" si="145"/>
        <v>1</v>
      </c>
      <c r="Z700" t="str">
        <f t="shared" si="146"/>
        <v/>
      </c>
    </row>
    <row r="701" spans="1:26" x14ac:dyDescent="0.25">
      <c r="A701" t="s">
        <v>725</v>
      </c>
      <c r="B701">
        <v>47706.175780999998</v>
      </c>
      <c r="C701">
        <v>46276</v>
      </c>
      <c r="D701">
        <v>48122</v>
      </c>
      <c r="E701">
        <v>47871</v>
      </c>
      <c r="F701">
        <v>46276</v>
      </c>
      <c r="G701">
        <v>46589</v>
      </c>
      <c r="H701">
        <v>45762</v>
      </c>
      <c r="I701">
        <v>45992</v>
      </c>
      <c r="J701">
        <v>46380</v>
      </c>
      <c r="L701" s="1" t="str">
        <f t="shared" si="130"/>
        <v>30SEP2025:04:00:00</v>
      </c>
      <c r="M701">
        <v>5</v>
      </c>
      <c r="N701">
        <f t="shared" si="136"/>
        <v>-1430.1757809999981</v>
      </c>
      <c r="O701">
        <f t="shared" si="137"/>
        <v>-1430.1757809999981</v>
      </c>
      <c r="P701" t="str">
        <f t="shared" si="138"/>
        <v/>
      </c>
      <c r="Q701">
        <f t="shared" si="139"/>
        <v>1</v>
      </c>
      <c r="R701" t="str">
        <f t="shared" si="140"/>
        <v/>
      </c>
      <c r="S701">
        <f t="shared" si="141"/>
        <v>2.9978839376381039</v>
      </c>
      <c r="V701">
        <f t="shared" si="142"/>
        <v>5</v>
      </c>
      <c r="W701">
        <f t="shared" si="143"/>
        <v>-1430.1757809999981</v>
      </c>
      <c r="X701" t="str">
        <f t="shared" si="144"/>
        <v/>
      </c>
      <c r="Y701">
        <f t="shared" si="145"/>
        <v>1</v>
      </c>
      <c r="Z701" t="str">
        <f t="shared" si="146"/>
        <v/>
      </c>
    </row>
    <row r="702" spans="1:26" x14ac:dyDescent="0.25">
      <c r="A702" t="s">
        <v>726</v>
      </c>
      <c r="B702">
        <v>47092.511719000002</v>
      </c>
      <c r="C702">
        <v>46146</v>
      </c>
      <c r="D702">
        <v>47929</v>
      </c>
      <c r="E702">
        <v>47843</v>
      </c>
      <c r="F702">
        <v>46146</v>
      </c>
      <c r="G702">
        <v>46483</v>
      </c>
      <c r="H702">
        <v>45641</v>
      </c>
      <c r="I702">
        <v>45848</v>
      </c>
      <c r="J702">
        <v>46254</v>
      </c>
      <c r="L702" s="1" t="str">
        <f t="shared" si="130"/>
        <v>30SEP2025:05:00:00</v>
      </c>
      <c r="M702">
        <v>6</v>
      </c>
      <c r="N702">
        <f t="shared" si="136"/>
        <v>-946.5117190000019</v>
      </c>
      <c r="O702">
        <f t="shared" si="137"/>
        <v>-946.5117190000019</v>
      </c>
      <c r="P702" t="str">
        <f t="shared" si="138"/>
        <v/>
      </c>
      <c r="Q702">
        <f t="shared" si="139"/>
        <v>1</v>
      </c>
      <c r="R702" t="str">
        <f t="shared" si="140"/>
        <v/>
      </c>
      <c r="S702">
        <f t="shared" si="141"/>
        <v>2.0098985686892572</v>
      </c>
      <c r="V702">
        <f t="shared" si="142"/>
        <v>6</v>
      </c>
      <c r="W702">
        <f t="shared" si="143"/>
        <v>-946.5117190000019</v>
      </c>
      <c r="X702" t="str">
        <f t="shared" si="144"/>
        <v/>
      </c>
      <c r="Y702">
        <f t="shared" si="145"/>
        <v>1</v>
      </c>
      <c r="Z702" t="str">
        <f t="shared" si="146"/>
        <v/>
      </c>
    </row>
    <row r="703" spans="1:26" x14ac:dyDescent="0.25">
      <c r="A703" t="s">
        <v>727</v>
      </c>
      <c r="B703">
        <v>47929.664062999997</v>
      </c>
      <c r="C703">
        <v>47184</v>
      </c>
      <c r="D703">
        <v>48503</v>
      </c>
      <c r="E703">
        <v>48377</v>
      </c>
      <c r="F703">
        <v>47184</v>
      </c>
      <c r="G703">
        <v>47697</v>
      </c>
      <c r="H703">
        <v>46742</v>
      </c>
      <c r="I703">
        <v>46824</v>
      </c>
      <c r="J703">
        <v>47292</v>
      </c>
      <c r="L703" s="1" t="str">
        <f t="shared" si="130"/>
        <v>30SEP2025:06:00:00</v>
      </c>
      <c r="M703">
        <v>7</v>
      </c>
      <c r="N703">
        <f t="shared" si="136"/>
        <v>-745.66406299999653</v>
      </c>
      <c r="O703">
        <f t="shared" si="137"/>
        <v>-745.66406299999653</v>
      </c>
      <c r="P703" t="str">
        <f t="shared" si="138"/>
        <v/>
      </c>
      <c r="Q703">
        <f t="shared" si="139"/>
        <v>1</v>
      </c>
      <c r="R703" t="str">
        <f t="shared" si="140"/>
        <v/>
      </c>
      <c r="S703">
        <f t="shared" si="141"/>
        <v>1.5557464830545784</v>
      </c>
      <c r="V703">
        <f t="shared" si="142"/>
        <v>7</v>
      </c>
      <c r="W703">
        <f t="shared" si="143"/>
        <v>-745.66406299999653</v>
      </c>
      <c r="X703" t="str">
        <f t="shared" si="144"/>
        <v/>
      </c>
      <c r="Y703">
        <f t="shared" si="145"/>
        <v>1</v>
      </c>
      <c r="Z703" t="str">
        <f t="shared" si="146"/>
        <v/>
      </c>
    </row>
    <row r="704" spans="1:26" x14ac:dyDescent="0.25">
      <c r="A704" t="s">
        <v>728</v>
      </c>
      <c r="B704">
        <v>50299.539062999997</v>
      </c>
      <c r="C704">
        <v>49204</v>
      </c>
      <c r="D704">
        <v>50167</v>
      </c>
      <c r="E704">
        <v>50171</v>
      </c>
      <c r="F704">
        <v>49204</v>
      </c>
      <c r="G704">
        <v>49863</v>
      </c>
      <c r="H704">
        <v>48869</v>
      </c>
      <c r="I704">
        <v>48898</v>
      </c>
      <c r="J704">
        <v>49380</v>
      </c>
      <c r="L704" s="1" t="str">
        <f t="shared" si="130"/>
        <v>30SEP2025:07:00:00</v>
      </c>
      <c r="M704">
        <v>8</v>
      </c>
      <c r="N704">
        <f t="shared" si="136"/>
        <v>-1095.5390629999965</v>
      </c>
      <c r="O704">
        <f t="shared" si="137"/>
        <v>-1095.5390629999965</v>
      </c>
      <c r="P704" t="str">
        <f t="shared" si="138"/>
        <v/>
      </c>
      <c r="Q704">
        <f t="shared" si="139"/>
        <v>1</v>
      </c>
      <c r="R704" t="str">
        <f t="shared" si="140"/>
        <v/>
      </c>
      <c r="S704">
        <f t="shared" si="141"/>
        <v>2.1780300245452304</v>
      </c>
      <c r="V704">
        <f t="shared" si="142"/>
        <v>8</v>
      </c>
      <c r="W704">
        <f t="shared" si="143"/>
        <v>-1095.5390629999965</v>
      </c>
      <c r="X704" t="str">
        <f t="shared" si="144"/>
        <v/>
      </c>
      <c r="Y704">
        <f t="shared" si="145"/>
        <v>1</v>
      </c>
      <c r="Z704" t="str">
        <f t="shared" si="146"/>
        <v/>
      </c>
    </row>
    <row r="705" spans="1:26" x14ac:dyDescent="0.25">
      <c r="A705" t="s">
        <v>729</v>
      </c>
      <c r="B705">
        <v>51367.558594000002</v>
      </c>
      <c r="C705">
        <v>49714</v>
      </c>
      <c r="D705">
        <v>51106</v>
      </c>
      <c r="E705">
        <v>50974</v>
      </c>
      <c r="F705">
        <v>49714</v>
      </c>
      <c r="G705">
        <v>50417</v>
      </c>
      <c r="H705">
        <v>49421</v>
      </c>
      <c r="I705">
        <v>49532</v>
      </c>
      <c r="J705">
        <v>49936</v>
      </c>
      <c r="L705" s="1" t="str">
        <f t="shared" si="130"/>
        <v>30SEP2025:08:00:00</v>
      </c>
      <c r="M705">
        <v>9</v>
      </c>
      <c r="N705">
        <f t="shared" si="136"/>
        <v>-1653.5585940000019</v>
      </c>
      <c r="O705">
        <f t="shared" si="137"/>
        <v>-1653.5585940000019</v>
      </c>
      <c r="P705" t="str">
        <f t="shared" si="138"/>
        <v/>
      </c>
      <c r="Q705">
        <f t="shared" si="139"/>
        <v>1</v>
      </c>
      <c r="R705" t="str">
        <f t="shared" si="140"/>
        <v/>
      </c>
      <c r="S705">
        <f t="shared" si="141"/>
        <v>3.2190718018534485</v>
      </c>
      <c r="V705">
        <f t="shared" si="142"/>
        <v>9</v>
      </c>
      <c r="W705">
        <f t="shared" si="143"/>
        <v>-1653.5585940000019</v>
      </c>
      <c r="X705" t="str">
        <f t="shared" si="144"/>
        <v/>
      </c>
      <c r="Y705">
        <f t="shared" si="145"/>
        <v>1</v>
      </c>
      <c r="Z705" t="str">
        <f t="shared" si="146"/>
        <v/>
      </c>
    </row>
    <row r="706" spans="1:26" x14ac:dyDescent="0.25">
      <c r="A706" t="s">
        <v>730</v>
      </c>
      <c r="B706">
        <v>53023.046875</v>
      </c>
      <c r="C706">
        <v>51945</v>
      </c>
      <c r="D706">
        <v>54470</v>
      </c>
      <c r="E706">
        <v>54585</v>
      </c>
      <c r="F706">
        <v>51945</v>
      </c>
      <c r="G706">
        <v>52884</v>
      </c>
      <c r="H706">
        <v>50690</v>
      </c>
      <c r="I706">
        <v>51257</v>
      </c>
      <c r="J706">
        <v>51855</v>
      </c>
      <c r="L706" s="1" t="str">
        <f t="shared" si="130"/>
        <v>30SEP2025:09:00:00</v>
      </c>
      <c r="M706">
        <v>10</v>
      </c>
      <c r="N706">
        <f t="shared" si="136"/>
        <v>-1078.046875</v>
      </c>
      <c r="O706">
        <f t="shared" si="137"/>
        <v>-1078.046875</v>
      </c>
      <c r="P706" t="str">
        <f t="shared" si="138"/>
        <v/>
      </c>
      <c r="Q706">
        <f t="shared" si="139"/>
        <v>1</v>
      </c>
      <c r="R706" t="str">
        <f t="shared" si="140"/>
        <v/>
      </c>
      <c r="S706">
        <f t="shared" si="141"/>
        <v>2.0331665917680253</v>
      </c>
      <c r="V706">
        <f t="shared" si="142"/>
        <v>10</v>
      </c>
      <c r="W706">
        <f t="shared" si="143"/>
        <v>-1078.046875</v>
      </c>
      <c r="X706" t="str">
        <f t="shared" si="144"/>
        <v/>
      </c>
      <c r="Y706">
        <f t="shared" si="145"/>
        <v>1</v>
      </c>
      <c r="Z706" t="str">
        <f t="shared" si="146"/>
        <v/>
      </c>
    </row>
    <row r="707" spans="1:26" x14ac:dyDescent="0.25">
      <c r="A707" t="s">
        <v>731</v>
      </c>
      <c r="B707">
        <v>57822.863280999998</v>
      </c>
      <c r="C707">
        <v>56665</v>
      </c>
      <c r="D707">
        <v>59650</v>
      </c>
      <c r="E707">
        <v>59584</v>
      </c>
      <c r="F707">
        <v>56665</v>
      </c>
      <c r="G707">
        <v>57860</v>
      </c>
      <c r="H707">
        <v>54135</v>
      </c>
      <c r="I707">
        <v>55143</v>
      </c>
      <c r="J707">
        <v>56128</v>
      </c>
      <c r="L707" s="1" t="str">
        <f t="shared" ref="L707:L721" si="147">A707</f>
        <v>30SEP2025:10:00:00</v>
      </c>
      <c r="M707">
        <v>11</v>
      </c>
      <c r="N707">
        <f t="shared" si="136"/>
        <v>-1157.8632809999981</v>
      </c>
      <c r="O707">
        <f t="shared" si="137"/>
        <v>-1157.8632809999981</v>
      </c>
      <c r="P707" t="str">
        <f t="shared" si="138"/>
        <v/>
      </c>
      <c r="Q707">
        <f t="shared" si="139"/>
        <v>1</v>
      </c>
      <c r="R707" t="str">
        <f t="shared" si="140"/>
        <v/>
      </c>
      <c r="S707">
        <f t="shared" si="141"/>
        <v>2.0024315907241834</v>
      </c>
      <c r="V707">
        <f t="shared" si="142"/>
        <v>11</v>
      </c>
      <c r="W707">
        <f t="shared" si="143"/>
        <v>-1157.8632809999981</v>
      </c>
      <c r="X707" t="str">
        <f t="shared" si="144"/>
        <v/>
      </c>
      <c r="Y707">
        <f t="shared" si="145"/>
        <v>1</v>
      </c>
      <c r="Z707" t="str">
        <f t="shared" si="146"/>
        <v/>
      </c>
    </row>
    <row r="708" spans="1:26" x14ac:dyDescent="0.25">
      <c r="A708" t="s">
        <v>732</v>
      </c>
      <c r="B708">
        <v>62208.898437999997</v>
      </c>
      <c r="C708">
        <v>59244</v>
      </c>
      <c r="D708">
        <v>62109</v>
      </c>
      <c r="E708">
        <v>61566</v>
      </c>
      <c r="F708">
        <v>59244</v>
      </c>
      <c r="G708">
        <v>59543</v>
      </c>
      <c r="H708">
        <v>56904</v>
      </c>
      <c r="I708">
        <v>57941</v>
      </c>
      <c r="J708">
        <v>58629</v>
      </c>
      <c r="L708" s="1" t="str">
        <f t="shared" si="147"/>
        <v>30SEP2025:11:00:00</v>
      </c>
      <c r="M708">
        <v>12</v>
      </c>
      <c r="N708">
        <f t="shared" si="136"/>
        <v>-2964.8984379999965</v>
      </c>
      <c r="O708">
        <f t="shared" si="137"/>
        <v>-2964.8984379999965</v>
      </c>
      <c r="P708" t="str">
        <f t="shared" si="138"/>
        <v/>
      </c>
      <c r="Q708">
        <f t="shared" si="139"/>
        <v>1</v>
      </c>
      <c r="R708" t="str">
        <f t="shared" si="140"/>
        <v/>
      </c>
      <c r="S708">
        <f t="shared" si="141"/>
        <v>4.7660359087614106</v>
      </c>
      <c r="V708">
        <f t="shared" si="142"/>
        <v>12</v>
      </c>
      <c r="W708">
        <f t="shared" si="143"/>
        <v>-2964.8984379999965</v>
      </c>
      <c r="X708" t="str">
        <f t="shared" si="144"/>
        <v/>
      </c>
      <c r="Y708">
        <f t="shared" si="145"/>
        <v>1</v>
      </c>
      <c r="Z708" t="str">
        <f t="shared" si="146"/>
        <v/>
      </c>
    </row>
    <row r="709" spans="1:26" x14ac:dyDescent="0.25">
      <c r="A709" t="s">
        <v>733</v>
      </c>
      <c r="B709">
        <v>64285.867187999997</v>
      </c>
      <c r="C709">
        <v>61273</v>
      </c>
      <c r="D709">
        <v>63183</v>
      </c>
      <c r="E709">
        <v>62412</v>
      </c>
      <c r="F709">
        <v>61273</v>
      </c>
      <c r="G709">
        <v>60235</v>
      </c>
      <c r="H709">
        <v>60103</v>
      </c>
      <c r="I709">
        <v>60709</v>
      </c>
      <c r="J709">
        <v>60836</v>
      </c>
      <c r="L709" s="1" t="str">
        <f t="shared" si="147"/>
        <v>30SEP2025:12:00:00</v>
      </c>
      <c r="M709">
        <v>13</v>
      </c>
      <c r="N709">
        <f t="shared" si="136"/>
        <v>-3012.8671879999965</v>
      </c>
      <c r="O709">
        <f t="shared" si="137"/>
        <v>-3012.8671879999965</v>
      </c>
      <c r="P709" t="str">
        <f t="shared" si="138"/>
        <v/>
      </c>
      <c r="Q709">
        <f t="shared" si="139"/>
        <v>1</v>
      </c>
      <c r="R709" t="str">
        <f t="shared" si="140"/>
        <v/>
      </c>
      <c r="S709">
        <f t="shared" si="141"/>
        <v>4.6866711452908536</v>
      </c>
      <c r="V709">
        <f t="shared" si="142"/>
        <v>13</v>
      </c>
      <c r="W709">
        <f t="shared" si="143"/>
        <v>-3012.8671879999965</v>
      </c>
      <c r="X709" t="str">
        <f t="shared" si="144"/>
        <v/>
      </c>
      <c r="Y709">
        <f t="shared" si="145"/>
        <v>1</v>
      </c>
      <c r="Z709" t="str">
        <f t="shared" si="146"/>
        <v/>
      </c>
    </row>
    <row r="710" spans="1:26" x14ac:dyDescent="0.25">
      <c r="A710" t="s">
        <v>734</v>
      </c>
      <c r="B710">
        <v>65810.09375</v>
      </c>
      <c r="C710">
        <v>64488</v>
      </c>
      <c r="D710">
        <v>66003</v>
      </c>
      <c r="E710">
        <v>65302</v>
      </c>
      <c r="F710">
        <v>64488</v>
      </c>
      <c r="G710">
        <v>62339</v>
      </c>
      <c r="H710">
        <v>63971</v>
      </c>
      <c r="I710">
        <v>64322</v>
      </c>
      <c r="J710">
        <v>64003</v>
      </c>
      <c r="L710" s="1" t="str">
        <f t="shared" si="147"/>
        <v>30SEP2025:13:00:00</v>
      </c>
      <c r="M710">
        <v>14</v>
      </c>
      <c r="N710">
        <f t="shared" si="136"/>
        <v>-1322.09375</v>
      </c>
      <c r="O710">
        <f t="shared" si="137"/>
        <v>-1322.09375</v>
      </c>
      <c r="P710" t="str">
        <f t="shared" si="138"/>
        <v/>
      </c>
      <c r="Q710">
        <f t="shared" si="139"/>
        <v>1</v>
      </c>
      <c r="R710" t="str">
        <f t="shared" si="140"/>
        <v/>
      </c>
      <c r="S710">
        <f t="shared" si="141"/>
        <v>2.0089528439548832</v>
      </c>
      <c r="V710">
        <f t="shared" si="142"/>
        <v>14</v>
      </c>
      <c r="W710">
        <f t="shared" si="143"/>
        <v>-1322.09375</v>
      </c>
      <c r="X710" t="str">
        <f t="shared" si="144"/>
        <v/>
      </c>
      <c r="Y710">
        <f t="shared" si="145"/>
        <v>1</v>
      </c>
      <c r="Z710" t="str">
        <f t="shared" si="146"/>
        <v/>
      </c>
    </row>
    <row r="711" spans="1:26" x14ac:dyDescent="0.25">
      <c r="A711" t="s">
        <v>735</v>
      </c>
      <c r="B711">
        <v>68963.070313000004</v>
      </c>
      <c r="C711">
        <v>67767</v>
      </c>
      <c r="D711">
        <v>69268</v>
      </c>
      <c r="E711">
        <v>68848</v>
      </c>
      <c r="F711">
        <v>67767</v>
      </c>
      <c r="G711">
        <v>64985</v>
      </c>
      <c r="H711">
        <v>67624</v>
      </c>
      <c r="I711">
        <v>67913</v>
      </c>
      <c r="J711">
        <v>67305</v>
      </c>
      <c r="L711" s="1" t="str">
        <f t="shared" si="147"/>
        <v>30SEP2025:14:00:00</v>
      </c>
      <c r="M711">
        <v>15</v>
      </c>
      <c r="N711">
        <f t="shared" si="136"/>
        <v>-1196.0703130000038</v>
      </c>
      <c r="O711">
        <f t="shared" si="137"/>
        <v>-1196.0703130000038</v>
      </c>
      <c r="P711" t="str">
        <f t="shared" si="138"/>
        <v/>
      </c>
      <c r="Q711">
        <f t="shared" si="139"/>
        <v>1</v>
      </c>
      <c r="R711" t="str">
        <f t="shared" si="140"/>
        <v/>
      </c>
      <c r="S711">
        <f t="shared" si="141"/>
        <v>1.7343634898670346</v>
      </c>
      <c r="V711">
        <f t="shared" si="142"/>
        <v>15</v>
      </c>
      <c r="W711">
        <f t="shared" si="143"/>
        <v>-1196.0703130000038</v>
      </c>
      <c r="X711" t="str">
        <f t="shared" si="144"/>
        <v/>
      </c>
      <c r="Y711">
        <f t="shared" si="145"/>
        <v>1</v>
      </c>
      <c r="Z711" t="str">
        <f t="shared" si="146"/>
        <v/>
      </c>
    </row>
    <row r="712" spans="1:26" x14ac:dyDescent="0.25">
      <c r="A712" t="s">
        <v>736</v>
      </c>
      <c r="B712">
        <v>71126.28125</v>
      </c>
      <c r="C712">
        <v>70192</v>
      </c>
      <c r="D712">
        <v>71470</v>
      </c>
      <c r="E712">
        <v>70851</v>
      </c>
      <c r="F712">
        <v>70192</v>
      </c>
      <c r="G712">
        <v>67137</v>
      </c>
      <c r="H712">
        <v>70162</v>
      </c>
      <c r="I712">
        <v>70329</v>
      </c>
      <c r="J712">
        <v>69690</v>
      </c>
      <c r="L712" s="1" t="str">
        <f t="shared" si="147"/>
        <v>30SEP2025:15:00:00</v>
      </c>
      <c r="M712">
        <v>16</v>
      </c>
      <c r="N712">
        <f t="shared" si="136"/>
        <v>-934.28125</v>
      </c>
      <c r="O712">
        <f t="shared" si="137"/>
        <v>-934.28125</v>
      </c>
      <c r="P712" t="str">
        <f t="shared" si="138"/>
        <v/>
      </c>
      <c r="Q712">
        <f t="shared" si="139"/>
        <v>1</v>
      </c>
      <c r="R712" t="str">
        <f t="shared" si="140"/>
        <v/>
      </c>
      <c r="S712">
        <f t="shared" si="141"/>
        <v>1.3135527874937225</v>
      </c>
      <c r="V712">
        <f t="shared" si="142"/>
        <v>16</v>
      </c>
      <c r="W712">
        <f t="shared" si="143"/>
        <v>-934.28125</v>
      </c>
      <c r="X712" t="str">
        <f t="shared" si="144"/>
        <v/>
      </c>
      <c r="Y712">
        <f t="shared" si="145"/>
        <v>1</v>
      </c>
      <c r="Z712" t="str">
        <f t="shared" si="146"/>
        <v/>
      </c>
    </row>
    <row r="713" spans="1:26" x14ac:dyDescent="0.25">
      <c r="A713" t="s">
        <v>737</v>
      </c>
      <c r="B713">
        <v>73085.460938000004</v>
      </c>
      <c r="C713">
        <v>71925</v>
      </c>
      <c r="D713">
        <v>73076</v>
      </c>
      <c r="E713">
        <v>72472</v>
      </c>
      <c r="F713">
        <v>71925</v>
      </c>
      <c r="G713">
        <v>68554</v>
      </c>
      <c r="H713">
        <v>71872</v>
      </c>
      <c r="I713">
        <v>71797</v>
      </c>
      <c r="J713">
        <v>71254</v>
      </c>
      <c r="L713" s="1" t="str">
        <f t="shared" si="147"/>
        <v>30SEP2025:16:00:00</v>
      </c>
      <c r="M713">
        <v>17</v>
      </c>
      <c r="N713">
        <f t="shared" si="136"/>
        <v>-1160.4609380000038</v>
      </c>
      <c r="O713">
        <f t="shared" si="137"/>
        <v>-1160.4609380000038</v>
      </c>
      <c r="P713" t="str">
        <f t="shared" si="138"/>
        <v/>
      </c>
      <c r="Q713">
        <f t="shared" si="139"/>
        <v>1</v>
      </c>
      <c r="R713" t="str">
        <f t="shared" si="140"/>
        <v/>
      </c>
      <c r="S713">
        <f t="shared" si="141"/>
        <v>1.5878136678708892</v>
      </c>
      <c r="V713">
        <f t="shared" si="142"/>
        <v>17</v>
      </c>
      <c r="W713">
        <f t="shared" si="143"/>
        <v>-1160.4609380000038</v>
      </c>
      <c r="X713" t="str">
        <f t="shared" si="144"/>
        <v/>
      </c>
      <c r="Y713">
        <f t="shared" si="145"/>
        <v>1</v>
      </c>
      <c r="Z713" t="str">
        <f t="shared" si="146"/>
        <v/>
      </c>
    </row>
    <row r="714" spans="1:26" x14ac:dyDescent="0.25">
      <c r="A714" t="s">
        <v>738</v>
      </c>
      <c r="B714">
        <v>74448.3125</v>
      </c>
      <c r="C714">
        <v>73092</v>
      </c>
      <c r="D714">
        <v>74284</v>
      </c>
      <c r="E714">
        <v>73806</v>
      </c>
      <c r="F714">
        <v>73092</v>
      </c>
      <c r="G714">
        <v>69548</v>
      </c>
      <c r="H714">
        <v>72673</v>
      </c>
      <c r="I714">
        <v>72547</v>
      </c>
      <c r="J714">
        <v>72162</v>
      </c>
      <c r="L714" s="1" t="str">
        <f t="shared" si="147"/>
        <v>30SEP2025:17:00:00</v>
      </c>
      <c r="M714">
        <v>18</v>
      </c>
      <c r="N714">
        <f t="shared" si="136"/>
        <v>-1356.3125</v>
      </c>
      <c r="O714">
        <f t="shared" si="137"/>
        <v>-1356.3125</v>
      </c>
      <c r="P714" t="str">
        <f t="shared" si="138"/>
        <v/>
      </c>
      <c r="Q714">
        <f t="shared" si="139"/>
        <v>1</v>
      </c>
      <c r="R714" t="str">
        <f t="shared" si="140"/>
        <v/>
      </c>
      <c r="S714">
        <f t="shared" si="141"/>
        <v>1.8218176536909416</v>
      </c>
      <c r="V714">
        <f t="shared" si="142"/>
        <v>18</v>
      </c>
      <c r="W714">
        <f t="shared" si="143"/>
        <v>-1356.3125</v>
      </c>
      <c r="X714" t="str">
        <f t="shared" si="144"/>
        <v/>
      </c>
      <c r="Y714">
        <f t="shared" si="145"/>
        <v>1</v>
      </c>
      <c r="Z714" t="str">
        <f t="shared" si="146"/>
        <v/>
      </c>
    </row>
    <row r="715" spans="1:26" x14ac:dyDescent="0.25">
      <c r="A715" t="s">
        <v>739</v>
      </c>
      <c r="B715">
        <v>74390.875</v>
      </c>
      <c r="C715">
        <v>72712</v>
      </c>
      <c r="D715">
        <v>73685</v>
      </c>
      <c r="E715">
        <v>73112</v>
      </c>
      <c r="F715">
        <v>72712</v>
      </c>
      <c r="G715">
        <v>69150</v>
      </c>
      <c r="H715">
        <v>72080</v>
      </c>
      <c r="I715">
        <v>71863</v>
      </c>
      <c r="J715">
        <v>71637</v>
      </c>
      <c r="L715" s="1" t="str">
        <f t="shared" si="147"/>
        <v>30SEP2025:18:00:00</v>
      </c>
      <c r="M715">
        <v>19</v>
      </c>
      <c r="N715">
        <f t="shared" si="136"/>
        <v>-1678.875</v>
      </c>
      <c r="O715">
        <f t="shared" si="137"/>
        <v>-1678.875</v>
      </c>
      <c r="P715" t="str">
        <f t="shared" si="138"/>
        <v/>
      </c>
      <c r="Q715">
        <f t="shared" si="139"/>
        <v>1</v>
      </c>
      <c r="R715" t="str">
        <f t="shared" si="140"/>
        <v/>
      </c>
      <c r="S715">
        <f t="shared" si="141"/>
        <v>2.2568292146046138</v>
      </c>
      <c r="V715">
        <f t="shared" si="142"/>
        <v>19</v>
      </c>
      <c r="W715">
        <f t="shared" si="143"/>
        <v>-1678.875</v>
      </c>
      <c r="X715" t="str">
        <f t="shared" si="144"/>
        <v/>
      </c>
      <c r="Y715">
        <f t="shared" si="145"/>
        <v>1</v>
      </c>
      <c r="Z715" t="str">
        <f t="shared" si="146"/>
        <v/>
      </c>
    </row>
    <row r="716" spans="1:26" x14ac:dyDescent="0.25">
      <c r="A716" t="s">
        <v>740</v>
      </c>
      <c r="B716">
        <v>71762.289063000004</v>
      </c>
      <c r="C716">
        <v>70315</v>
      </c>
      <c r="D716">
        <v>71165</v>
      </c>
      <c r="E716">
        <v>70887</v>
      </c>
      <c r="F716">
        <v>70315</v>
      </c>
      <c r="G716">
        <v>67105</v>
      </c>
      <c r="H716">
        <v>69996</v>
      </c>
      <c r="I716">
        <v>69408</v>
      </c>
      <c r="J716">
        <v>69391</v>
      </c>
      <c r="L716" s="1" t="str">
        <f t="shared" si="147"/>
        <v>30SEP2025:19:00:00</v>
      </c>
      <c r="M716">
        <v>20</v>
      </c>
      <c r="N716">
        <f t="shared" si="136"/>
        <v>-1447.2890630000038</v>
      </c>
      <c r="O716">
        <f t="shared" si="137"/>
        <v>-1447.2890630000038</v>
      </c>
      <c r="P716" t="str">
        <f t="shared" si="138"/>
        <v/>
      </c>
      <c r="Q716">
        <f t="shared" si="139"/>
        <v>1</v>
      </c>
      <c r="R716" t="str">
        <f t="shared" si="140"/>
        <v/>
      </c>
      <c r="S716">
        <f t="shared" si="141"/>
        <v>2.0167821872702958</v>
      </c>
      <c r="V716">
        <f t="shared" si="142"/>
        <v>20</v>
      </c>
      <c r="W716">
        <f t="shared" si="143"/>
        <v>-1447.2890630000038</v>
      </c>
      <c r="X716" t="str">
        <f t="shared" si="144"/>
        <v/>
      </c>
      <c r="Y716">
        <f t="shared" si="145"/>
        <v>1</v>
      </c>
      <c r="Z716" t="str">
        <f t="shared" si="146"/>
        <v/>
      </c>
    </row>
    <row r="717" spans="1:26" x14ac:dyDescent="0.25">
      <c r="A717" t="s">
        <v>741</v>
      </c>
      <c r="B717">
        <v>68509.84375</v>
      </c>
      <c r="C717">
        <v>67502</v>
      </c>
      <c r="D717">
        <v>68638</v>
      </c>
      <c r="E717">
        <v>68473</v>
      </c>
      <c r="F717">
        <v>67502</v>
      </c>
      <c r="G717">
        <v>64851</v>
      </c>
      <c r="H717">
        <v>66912</v>
      </c>
      <c r="I717">
        <v>66247</v>
      </c>
      <c r="J717">
        <v>66552</v>
      </c>
      <c r="L717" s="1" t="str">
        <f t="shared" si="147"/>
        <v>30SEP2025:20:00:00</v>
      </c>
      <c r="M717">
        <v>21</v>
      </c>
      <c r="N717">
        <f t="shared" si="136"/>
        <v>-1007.84375</v>
      </c>
      <c r="O717">
        <f t="shared" si="137"/>
        <v>-1007.84375</v>
      </c>
      <c r="P717" t="str">
        <f t="shared" si="138"/>
        <v/>
      </c>
      <c r="Q717">
        <f t="shared" si="139"/>
        <v>1</v>
      </c>
      <c r="R717" t="str">
        <f t="shared" si="140"/>
        <v/>
      </c>
      <c r="S717">
        <f t="shared" si="141"/>
        <v>1.471093341969562</v>
      </c>
      <c r="V717">
        <f t="shared" si="142"/>
        <v>21</v>
      </c>
      <c r="W717">
        <f t="shared" si="143"/>
        <v>-1007.84375</v>
      </c>
      <c r="X717" t="str">
        <f t="shared" si="144"/>
        <v/>
      </c>
      <c r="Y717">
        <f t="shared" si="145"/>
        <v>1</v>
      </c>
      <c r="Z717" t="str">
        <f t="shared" si="146"/>
        <v/>
      </c>
    </row>
    <row r="718" spans="1:26" x14ac:dyDescent="0.25">
      <c r="A718" t="s">
        <v>742</v>
      </c>
      <c r="B718">
        <v>66278.390625</v>
      </c>
      <c r="C718">
        <v>65383</v>
      </c>
      <c r="D718">
        <v>67039</v>
      </c>
      <c r="E718">
        <v>67200</v>
      </c>
      <c r="F718">
        <v>65383</v>
      </c>
      <c r="G718">
        <v>63231</v>
      </c>
      <c r="H718">
        <v>64752</v>
      </c>
      <c r="I718">
        <v>64088</v>
      </c>
      <c r="J718">
        <v>64532</v>
      </c>
      <c r="L718" s="1" t="str">
        <f t="shared" si="147"/>
        <v>30SEP2025:21:00:00</v>
      </c>
      <c r="M718">
        <v>22</v>
      </c>
      <c r="N718">
        <f t="shared" si="136"/>
        <v>-895.390625</v>
      </c>
      <c r="O718">
        <f t="shared" si="137"/>
        <v>-895.390625</v>
      </c>
      <c r="P718" t="str">
        <f t="shared" si="138"/>
        <v/>
      </c>
      <c r="Q718">
        <f t="shared" si="139"/>
        <v>1</v>
      </c>
      <c r="R718" t="str">
        <f t="shared" si="140"/>
        <v/>
      </c>
      <c r="S718">
        <f t="shared" si="141"/>
        <v>1.3509540840635039</v>
      </c>
      <c r="V718">
        <f t="shared" si="142"/>
        <v>22</v>
      </c>
      <c r="W718">
        <f t="shared" si="143"/>
        <v>-895.390625</v>
      </c>
      <c r="X718" t="str">
        <f t="shared" si="144"/>
        <v/>
      </c>
      <c r="Y718">
        <f t="shared" si="145"/>
        <v>1</v>
      </c>
      <c r="Z718" t="str">
        <f t="shared" si="146"/>
        <v/>
      </c>
    </row>
    <row r="719" spans="1:26" x14ac:dyDescent="0.25">
      <c r="A719" t="s">
        <v>743</v>
      </c>
      <c r="B719">
        <v>62798.5625</v>
      </c>
      <c r="C719">
        <v>62484</v>
      </c>
      <c r="D719">
        <v>64133</v>
      </c>
      <c r="E719">
        <v>64355</v>
      </c>
      <c r="F719">
        <v>62484</v>
      </c>
      <c r="G719">
        <v>60652</v>
      </c>
      <c r="H719">
        <v>61739</v>
      </c>
      <c r="I719">
        <v>61146</v>
      </c>
      <c r="J719">
        <v>61671</v>
      </c>
      <c r="L719" s="1" t="str">
        <f t="shared" si="147"/>
        <v>30SEP2025:22:00:00</v>
      </c>
      <c r="M719">
        <v>23</v>
      </c>
      <c r="N719">
        <f t="shared" si="136"/>
        <v>-314.5625</v>
      </c>
      <c r="O719">
        <f t="shared" si="137"/>
        <v>-314.5625</v>
      </c>
      <c r="P719" t="str">
        <f t="shared" si="138"/>
        <v/>
      </c>
      <c r="Q719">
        <f t="shared" si="139"/>
        <v>1</v>
      </c>
      <c r="R719" t="str">
        <f t="shared" si="140"/>
        <v/>
      </c>
      <c r="S719">
        <f t="shared" si="141"/>
        <v>0.50090716646579292</v>
      </c>
      <c r="V719">
        <f t="shared" si="142"/>
        <v>23</v>
      </c>
      <c r="W719">
        <f t="shared" si="143"/>
        <v>-314.5625</v>
      </c>
      <c r="X719" t="str">
        <f t="shared" si="144"/>
        <v/>
      </c>
      <c r="Y719">
        <f t="shared" si="145"/>
        <v>1</v>
      </c>
      <c r="Z719" t="str">
        <f t="shared" si="146"/>
        <v/>
      </c>
    </row>
    <row r="720" spans="1:26" x14ac:dyDescent="0.25">
      <c r="A720" t="s">
        <v>744</v>
      </c>
      <c r="B720">
        <v>58838.726562999997</v>
      </c>
      <c r="C720">
        <v>58657</v>
      </c>
      <c r="D720">
        <v>60191</v>
      </c>
      <c r="E720">
        <v>60226</v>
      </c>
      <c r="F720">
        <v>58657</v>
      </c>
      <c r="G720">
        <v>57095</v>
      </c>
      <c r="H720">
        <v>58049</v>
      </c>
      <c r="I720">
        <v>57616</v>
      </c>
      <c r="J720">
        <v>58013</v>
      </c>
      <c r="L720" s="1" t="str">
        <f t="shared" si="147"/>
        <v>30SEP2025:23:00:00</v>
      </c>
      <c r="M720">
        <v>24</v>
      </c>
      <c r="N720">
        <f t="shared" si="136"/>
        <v>-181.72656299999653</v>
      </c>
      <c r="O720">
        <f t="shared" si="137"/>
        <v>-181.72656299999653</v>
      </c>
      <c r="P720" t="str">
        <f t="shared" si="138"/>
        <v/>
      </c>
      <c r="Q720">
        <f t="shared" si="139"/>
        <v>1</v>
      </c>
      <c r="R720" t="str">
        <f t="shared" si="140"/>
        <v/>
      </c>
      <c r="S720">
        <f t="shared" si="141"/>
        <v>0.30885536383153644</v>
      </c>
      <c r="V720">
        <f t="shared" si="142"/>
        <v>24</v>
      </c>
      <c r="W720">
        <f t="shared" si="143"/>
        <v>-181.72656299999653</v>
      </c>
      <c r="X720" t="str">
        <f t="shared" si="144"/>
        <v/>
      </c>
      <c r="Y720">
        <f t="shared" si="145"/>
        <v>1</v>
      </c>
      <c r="Z720" t="str">
        <f t="shared" si="146"/>
        <v/>
      </c>
    </row>
    <row r="721" spans="1:26" x14ac:dyDescent="0.25">
      <c r="A721" t="s">
        <v>745</v>
      </c>
      <c r="B721">
        <v>55031.804687999997</v>
      </c>
      <c r="C721">
        <v>55153</v>
      </c>
      <c r="D721">
        <v>56374</v>
      </c>
      <c r="E721">
        <v>56334</v>
      </c>
      <c r="F721">
        <v>55153</v>
      </c>
      <c r="G721">
        <v>53850</v>
      </c>
      <c r="H721">
        <v>54617</v>
      </c>
      <c r="I721">
        <v>54321</v>
      </c>
      <c r="J721">
        <v>54630</v>
      </c>
      <c r="L721" s="1" t="str">
        <f t="shared" si="147"/>
        <v>01OCT2025:00:00:00</v>
      </c>
      <c r="M721">
        <v>1</v>
      </c>
      <c r="N721">
        <f t="shared" si="136"/>
        <v>121.19531200000347</v>
      </c>
      <c r="O721" t="str">
        <f t="shared" si="137"/>
        <v/>
      </c>
      <c r="P721">
        <f t="shared" si="138"/>
        <v>121.19531200000347</v>
      </c>
      <c r="Q721" t="str">
        <f t="shared" si="139"/>
        <v/>
      </c>
      <c r="R721">
        <f t="shared" si="140"/>
        <v>1</v>
      </c>
      <c r="S721">
        <f t="shared" si="141"/>
        <v>0.22022776226786328</v>
      </c>
      <c r="V721">
        <f t="shared" si="142"/>
        <v>1</v>
      </c>
      <c r="W721" t="str">
        <f t="shared" si="143"/>
        <v/>
      </c>
      <c r="X721">
        <f t="shared" si="144"/>
        <v>121.19531200000347</v>
      </c>
      <c r="Y721" t="str">
        <f t="shared" si="145"/>
        <v/>
      </c>
      <c r="Z721">
        <f t="shared" si="146"/>
        <v>1</v>
      </c>
    </row>
    <row r="722" spans="1:26" x14ac:dyDescent="0.25">
      <c r="L722" s="1"/>
    </row>
    <row r="723" spans="1:26" x14ac:dyDescent="0.25">
      <c r="L723" s="1"/>
    </row>
    <row r="724" spans="1:26" x14ac:dyDescent="0.25">
      <c r="L724" s="1"/>
    </row>
    <row r="725" spans="1:26" x14ac:dyDescent="0.25">
      <c r="L725" s="1"/>
    </row>
    <row r="726" spans="1:26" x14ac:dyDescent="0.25">
      <c r="L726" s="1"/>
    </row>
    <row r="727" spans="1:26" x14ac:dyDescent="0.25">
      <c r="L727" s="1"/>
    </row>
    <row r="728" spans="1:26" x14ac:dyDescent="0.25">
      <c r="L728" s="1"/>
    </row>
    <row r="729" spans="1:26" x14ac:dyDescent="0.25">
      <c r="L729" s="1"/>
    </row>
    <row r="730" spans="1:26" x14ac:dyDescent="0.25">
      <c r="L730" s="1"/>
    </row>
    <row r="731" spans="1:26" x14ac:dyDescent="0.25">
      <c r="L731" s="1"/>
    </row>
    <row r="732" spans="1:26" x14ac:dyDescent="0.25">
      <c r="L732" s="1"/>
    </row>
    <row r="733" spans="1:26" x14ac:dyDescent="0.25">
      <c r="L733" s="1"/>
    </row>
    <row r="734" spans="1:26" x14ac:dyDescent="0.25">
      <c r="L734" s="1"/>
    </row>
    <row r="735" spans="1:26" x14ac:dyDescent="0.25">
      <c r="L735" s="1"/>
    </row>
    <row r="736" spans="1:26" x14ac:dyDescent="0.25">
      <c r="L736" s="1"/>
    </row>
    <row r="737" spans="12:12" x14ac:dyDescent="0.25">
      <c r="L737" s="1"/>
    </row>
    <row r="738" spans="12:12" x14ac:dyDescent="0.25">
      <c r="L738" s="1"/>
    </row>
    <row r="739" spans="12:12" x14ac:dyDescent="0.25">
      <c r="L739" s="1"/>
    </row>
    <row r="740" spans="12:12" x14ac:dyDescent="0.25">
      <c r="L740" s="1"/>
    </row>
    <row r="741" spans="12:12" x14ac:dyDescent="0.25">
      <c r="L741" s="1"/>
    </row>
    <row r="742" spans="12:12" x14ac:dyDescent="0.25">
      <c r="L742" s="1"/>
    </row>
    <row r="743" spans="12:12" x14ac:dyDescent="0.25">
      <c r="L743" s="1"/>
    </row>
    <row r="744" spans="12:12" x14ac:dyDescent="0.25">
      <c r="L744" s="1"/>
    </row>
    <row r="745" spans="12:12" x14ac:dyDescent="0.25">
      <c r="L745" s="1"/>
    </row>
    <row r="746" spans="12:12" x14ac:dyDescent="0.25">
      <c r="L746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North</vt:lpstr>
      <vt:lpstr>NCent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Eastham, Christi</cp:lastModifiedBy>
  <dcterms:created xsi:type="dcterms:W3CDTF">2022-01-12T15:28:00Z</dcterms:created>
  <dcterms:modified xsi:type="dcterms:W3CDTF">2025-10-03T14:17:39Z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